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4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s\Downloads\RESULTADOS\"/>
    </mc:Choice>
  </mc:AlternateContent>
  <xr:revisionPtr revIDLastSave="0" documentId="13_ncr:1_{00BADA33-0288-4B03-8DD9-EC6AC1FA6790}" xr6:coauthVersionLast="47" xr6:coauthVersionMax="47" xr10:uidLastSave="{00000000-0000-0000-0000-000000000000}"/>
  <bookViews>
    <workbookView xWindow="-120" yWindow="-120" windowWidth="20730" windowHeight="11160" tabRatio="745" activeTab="3" xr2:uid="{223865E2-55EE-43FD-8048-F8A855D3B90E}"/>
  </bookViews>
  <sheets>
    <sheet name="Bible" sheetId="5" r:id="rId1"/>
    <sheet name="Biomed" sheetId="1" r:id="rId2"/>
    <sheet name="Europarl" sheetId="2" r:id="rId3"/>
    <sheet name="Complex" sheetId="14" r:id="rId4"/>
    <sheet name="Mejores Resultados" sheetId="10" r:id="rId5"/>
    <sheet name="Final del final" sheetId="11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5" i="14" l="1"/>
  <c r="B105" i="5"/>
  <c r="B521" i="5"/>
  <c r="B625" i="1"/>
  <c r="B625" i="5"/>
  <c r="B105" i="1"/>
  <c r="B209" i="5"/>
  <c r="B209" i="14" l="1"/>
  <c r="C10" i="11" s="1"/>
  <c r="C9" i="11"/>
  <c r="B521" i="14" l="1"/>
  <c r="C13" i="11" s="1"/>
  <c r="Q5" i="11" s="1"/>
  <c r="B417" i="14"/>
  <c r="C12" i="11" s="1"/>
  <c r="P5" i="11" s="1"/>
  <c r="B313" i="14"/>
  <c r="C11" i="11" s="1"/>
  <c r="O5" i="11" s="1"/>
  <c r="N5" i="11"/>
  <c r="M5" i="11"/>
  <c r="L5" i="11"/>
  <c r="K5" i="11"/>
  <c r="J5" i="11"/>
  <c r="I5" i="11"/>
  <c r="L71" i="10"/>
  <c r="J70" i="10"/>
  <c r="N70" i="10" s="1"/>
  <c r="P69" i="10"/>
  <c r="J69" i="10"/>
  <c r="N69" i="10" s="1"/>
  <c r="J68" i="10"/>
  <c r="N68" i="10" s="1"/>
  <c r="L64" i="10"/>
  <c r="P62" i="10" s="1"/>
  <c r="J63" i="10"/>
  <c r="N63" i="10" s="1"/>
  <c r="J62" i="10"/>
  <c r="N62" i="10" s="1"/>
  <c r="J61" i="10"/>
  <c r="N61" i="10" s="1"/>
  <c r="B625" i="14"/>
  <c r="C14" i="11" s="1"/>
  <c r="R5" i="11" s="1"/>
  <c r="B1041" i="2"/>
  <c r="B937" i="2"/>
  <c r="B1041" i="1"/>
  <c r="B937" i="1"/>
  <c r="B1041" i="5"/>
  <c r="B937" i="5"/>
  <c r="J47" i="10"/>
  <c r="N47" i="10" s="1"/>
  <c r="L57" i="10"/>
  <c r="P55" i="10" s="1"/>
  <c r="J56" i="10"/>
  <c r="N56" i="10" s="1"/>
  <c r="J55" i="10"/>
  <c r="N55" i="10" s="1"/>
  <c r="J54" i="10"/>
  <c r="N54" i="10" s="1"/>
  <c r="L50" i="10"/>
  <c r="J49" i="10"/>
  <c r="N49" i="10" s="1"/>
  <c r="P48" i="10"/>
  <c r="J48" i="10"/>
  <c r="N48" i="10" s="1"/>
  <c r="L43" i="10"/>
  <c r="P41" i="10" s="1"/>
  <c r="J42" i="10"/>
  <c r="N42" i="10" s="1"/>
  <c r="J41" i="10"/>
  <c r="N41" i="10" s="1"/>
  <c r="J40" i="10"/>
  <c r="N40" i="10" s="1"/>
  <c r="L36" i="10"/>
  <c r="J35" i="10"/>
  <c r="N35" i="10" s="1"/>
  <c r="P34" i="10"/>
  <c r="J34" i="10"/>
  <c r="N34" i="10" s="1"/>
  <c r="J33" i="10"/>
  <c r="N33" i="10" s="1"/>
  <c r="J5" i="10"/>
  <c r="N5" i="10" s="1"/>
  <c r="B417" i="2"/>
  <c r="B313" i="5"/>
  <c r="B833" i="2"/>
  <c r="B729" i="2"/>
  <c r="B625" i="2"/>
  <c r="B521" i="2"/>
  <c r="B833" i="1"/>
  <c r="B729" i="1"/>
  <c r="B521" i="1"/>
  <c r="B833" i="5"/>
  <c r="B729" i="5"/>
  <c r="B313" i="2"/>
  <c r="B313" i="1"/>
  <c r="B417" i="1"/>
  <c r="B417" i="5"/>
  <c r="J26" i="10"/>
  <c r="N26" i="10" s="1"/>
  <c r="L29" i="10"/>
  <c r="P27" i="10" s="1"/>
  <c r="J28" i="10"/>
  <c r="N28" i="10" s="1"/>
  <c r="J27" i="10"/>
  <c r="N27" i="10" s="1"/>
  <c r="L22" i="10"/>
  <c r="P20" i="10" s="1"/>
  <c r="J21" i="10"/>
  <c r="N21" i="10" s="1"/>
  <c r="J20" i="10"/>
  <c r="N20" i="10" s="1"/>
  <c r="J19" i="10"/>
  <c r="N19" i="10" s="1"/>
  <c r="B209" i="2"/>
  <c r="B209" i="1"/>
  <c r="L15" i="10"/>
  <c r="P13" i="10" s="1"/>
  <c r="J14" i="10"/>
  <c r="N14" i="10" s="1"/>
  <c r="J13" i="10"/>
  <c r="N13" i="10" s="1"/>
  <c r="J12" i="10"/>
  <c r="N12" i="10" s="1"/>
  <c r="L8" i="10"/>
  <c r="P6" i="10" s="1"/>
  <c r="J6" i="10"/>
  <c r="N6" i="10" s="1"/>
  <c r="J7" i="10"/>
  <c r="N7" i="10" s="1"/>
  <c r="B105" i="2"/>
  <c r="N43" i="10" l="1"/>
  <c r="P40" i="10" s="1"/>
  <c r="R40" i="10" s="1"/>
  <c r="D10" i="11" s="1"/>
  <c r="N4" i="11" s="1"/>
  <c r="N64" i="10"/>
  <c r="P61" i="10" s="1"/>
  <c r="R61" i="10" s="1"/>
  <c r="D13" i="11" s="1"/>
  <c r="Q4" i="11" s="1"/>
  <c r="N71" i="10"/>
  <c r="P68" i="10" s="1"/>
  <c r="R68" i="10" s="1"/>
  <c r="D14" i="11" s="1"/>
  <c r="R4" i="11" s="1"/>
  <c r="N50" i="10"/>
  <c r="P47" i="10" s="1"/>
  <c r="R47" i="10" s="1"/>
  <c r="D11" i="11" s="1"/>
  <c r="O4" i="11" s="1"/>
  <c r="N57" i="10"/>
  <c r="P54" i="10" s="1"/>
  <c r="R54" i="10" s="1"/>
  <c r="D12" i="11" s="1"/>
  <c r="P4" i="11" s="1"/>
  <c r="N36" i="10"/>
  <c r="P33" i="10" s="1"/>
  <c r="R33" i="10" s="1"/>
  <c r="D9" i="11" s="1"/>
  <c r="M4" i="11" s="1"/>
  <c r="N15" i="10"/>
  <c r="N29" i="10"/>
  <c r="P26" i="10" s="1"/>
  <c r="R26" i="10" s="1"/>
  <c r="D7" i="11" s="1"/>
  <c r="L4" i="11" s="1"/>
  <c r="N22" i="10"/>
  <c r="P19" i="10" s="1"/>
  <c r="R19" i="10" s="1"/>
  <c r="D6" i="11" s="1"/>
  <c r="K4" i="11" s="1"/>
  <c r="N8" i="10"/>
  <c r="P5" i="10" s="1"/>
  <c r="R5" i="10" s="1"/>
  <c r="D4" i="11" s="1"/>
  <c r="I4" i="11" s="1"/>
  <c r="P12" i="10" l="1"/>
  <c r="R12" i="10" s="1"/>
  <c r="D5" i="11" s="1"/>
  <c r="J4" i="11" s="1"/>
</calcChain>
</file>

<file path=xl/sharedStrings.xml><?xml version="1.0" encoding="utf-8"?>
<sst xmlns="http://schemas.openxmlformats.org/spreadsheetml/2006/main" count="639" uniqueCount="91">
  <si>
    <t>BERT BIBLE</t>
  </si>
  <si>
    <t>Epoch</t>
  </si>
  <si>
    <t>MAE</t>
  </si>
  <si>
    <t>MSE</t>
  </si>
  <si>
    <t>RMSE</t>
  </si>
  <si>
    <t>R2</t>
  </si>
  <si>
    <t>Poisson</t>
  </si>
  <si>
    <t>Pearson</t>
  </si>
  <si>
    <t>Training Loss</t>
  </si>
  <si>
    <t>Validation Loss</t>
  </si>
  <si>
    <t>BERT BIBLE + HCFs</t>
  </si>
  <si>
    <t>XLM ROBERTA BASE BIBLE</t>
  </si>
  <si>
    <t>XLM ROBERTA BASE BIBLE + HCFs</t>
  </si>
  <si>
    <t>ROBERTA BASE BIBLE</t>
  </si>
  <si>
    <t>ROBERTA BASE BIBLE + HCFs</t>
  </si>
  <si>
    <t>ROBERTA LARGE BIBLE</t>
  </si>
  <si>
    <t>ROBERTA LARGE BIBLE + HCFs</t>
  </si>
  <si>
    <t>XLM ROBERTA LARGE BIBLE</t>
  </si>
  <si>
    <t>XLM ROBERTA LARGE BIBLE + HCFs</t>
  </si>
  <si>
    <t>BERT BIOMED</t>
  </si>
  <si>
    <t>BERT BIOMED + HCFs</t>
  </si>
  <si>
    <t>XLM ROBERTA BASE BIOMED</t>
  </si>
  <si>
    <t>XLM ROBERTA BASE BIOMED + HCFs</t>
  </si>
  <si>
    <t>ROBERTA BASE BIOMED</t>
  </si>
  <si>
    <t>ROBERTA BASE BIOMED + HCFs</t>
  </si>
  <si>
    <t>ROBERTA LARGE BIOMED</t>
  </si>
  <si>
    <t>ROBERTA LARGE BIOMED + HCFs</t>
  </si>
  <si>
    <t>XLM ROBERTA LARGE BIOMED</t>
  </si>
  <si>
    <t>XLM ROBERTA LARGE BIOMED + HCFs</t>
  </si>
  <si>
    <t>BERT EUROPARL</t>
  </si>
  <si>
    <t>BERT EUROPARL + HCFs</t>
  </si>
  <si>
    <t>XLM ROBERTA BASE EUROPARL</t>
  </si>
  <si>
    <t>XLM ROBERTA BASE EUROPARL + HCFs</t>
  </si>
  <si>
    <t>ROBERTA BASE EUROPARL</t>
  </si>
  <si>
    <t>ROBERTA BASE EUROPARL + HCFs</t>
  </si>
  <si>
    <t>ROBERTA LARGE EUROPARL</t>
  </si>
  <si>
    <t>ROBERTA LARGE EUROPARL + HCFs</t>
  </si>
  <si>
    <t>XLM ROBERTA LARGE EUROPARL</t>
  </si>
  <si>
    <t>XLM ROBERTA LARGE EUROPARL + HCFs</t>
  </si>
  <si>
    <t>ROBERTA BASE COMPLEX</t>
  </si>
  <si>
    <t>ROBERTA BASE COMPLEX + HCFs</t>
  </si>
  <si>
    <t>ROBERTA LARGE COMPLEX</t>
  </si>
  <si>
    <t>ROBERTA LARGE COMPLEX + HCFs</t>
  </si>
  <si>
    <t>XLM ROBERTA LARGE COMPLEX</t>
  </si>
  <si>
    <t>XLM ROBERTA LARGE COMPLEX + HCFs</t>
  </si>
  <si>
    <t>MODELO BERT</t>
  </si>
  <si>
    <t>Media Ponderada MAE</t>
  </si>
  <si>
    <t>BERT</t>
  </si>
  <si>
    <t>*</t>
  </si>
  <si>
    <t>#Registros</t>
  </si>
  <si>
    <t>=</t>
  </si>
  <si>
    <t>MAE COMPLEX</t>
  </si>
  <si>
    <t>Bible</t>
  </si>
  <si>
    <t>Biomed</t>
  </si>
  <si>
    <t>Europarl</t>
  </si>
  <si>
    <t>MODELO BERT + HCFs</t>
  </si>
  <si>
    <t>BERT + HCFs</t>
  </si>
  <si>
    <t>MODELO XLM ROBERTA</t>
  </si>
  <si>
    <t>XLM ROBERTA</t>
  </si>
  <si>
    <t>MODELO XLM ROBERTA + HCFs</t>
  </si>
  <si>
    <t>XLM ROBERTA + HCFS</t>
  </si>
  <si>
    <t>MODELO ROBERTA BASE</t>
  </si>
  <si>
    <t>ROBERTA BASE</t>
  </si>
  <si>
    <t>MODELO ROBERTA BASE + HCFs</t>
  </si>
  <si>
    <t>ROBERTA BASE + HCFS</t>
  </si>
  <si>
    <t>MODELO ROBERTA LARGE</t>
  </si>
  <si>
    <t>ROBERTA LARGE</t>
  </si>
  <si>
    <t>MODELO ROBERTA LARGE + HCFs</t>
  </si>
  <si>
    <t>ROBERTA LARGE + HCFS</t>
  </si>
  <si>
    <t>MODELO XLM ROBERTA LARGE</t>
  </si>
  <si>
    <t>XLM ROBERTA LARGE</t>
  </si>
  <si>
    <t>MODELO XLM ROBERTA LARGE + HCFs</t>
  </si>
  <si>
    <t>XLM ROBERTA LARGE + HCFS</t>
  </si>
  <si>
    <t>MAE ELECTRONICS 2023</t>
  </si>
  <si>
    <t>MAE  SEGREGADO (MEDIA PONDERADA)</t>
  </si>
  <si>
    <t>COMPETENCIA</t>
  </si>
  <si>
    <t>BERT + HCFS</t>
  </si>
  <si>
    <t>XLM-R LARGE</t>
  </si>
  <si>
    <t>XLM-R LARGE + HCFS</t>
  </si>
  <si>
    <t>Bert</t>
  </si>
  <si>
    <t>CORPUS SEGREGADO</t>
  </si>
  <si>
    <t>Bert + HCFs</t>
  </si>
  <si>
    <t>CORPUS COMPLETO</t>
  </si>
  <si>
    <t>XLM-R</t>
  </si>
  <si>
    <t>XLM-R + HCFs</t>
  </si>
  <si>
    <t>Roberta Base</t>
  </si>
  <si>
    <t>Roberta Base + HCFs</t>
  </si>
  <si>
    <t>Roberta Large</t>
  </si>
  <si>
    <t>Roberta Large + HCFs</t>
  </si>
  <si>
    <t>XLM-R Large</t>
  </si>
  <si>
    <t>XLM-R Large + HCFs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</si>
</sst>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00000000"/>
    <numFmt numFmtId="165" formatCode="0.0000"/>
    <numFmt numFmtId="166" formatCode="0.00000000"/>
    <numFmt numFmtId="167" formatCode="0.0000000"/>
    <numFmt numFmtId="168" formatCode="0.00000"/>
  </numFmts>
  <fonts count="14" x14ac:knownFonts="1">
    <font>
      <sz val="11"/>
      <color theme="1"/>
      <name val="Calibri"/>
      <family val="2"/>
      <scheme val="minor"/>
    </font>
    <font>
      <sz val="11"/>
      <color rgb="FFD5D5D5"/>
      <name val="Roboto"/>
    </font>
    <font>
      <b/>
      <sz val="11"/>
      <color rgb="FF00B0F0"/>
      <name val="Roboto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B0F0"/>
      <name val="Roboto"/>
    </font>
    <font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theme="1"/>
      <name val="Segoe UI"/>
      <family val="2"/>
    </font>
    <font>
      <b/>
      <sz val="11"/>
      <color rgb="FFD5D5D5"/>
      <name val="Roboto"/>
    </font>
    <font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383838"/>
        <bgColor indexed="64"/>
      </patternFill>
    </fill>
    <fill>
      <patternFill patternType="solid">
        <fgColor rgb="FFF8CBAD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rgb="FF000000"/>
      </right>
      <top/>
      <bottom/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center" wrapText="1"/>
    </xf>
    <xf numFmtId="164" fontId="0" fillId="0" borderId="0" xfId="0" applyNumberFormat="1" applyAlignment="1">
      <alignment horizontal="center"/>
    </xf>
    <xf numFmtId="1" fontId="0" fillId="0" borderId="4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vertical="center"/>
    </xf>
    <xf numFmtId="165" fontId="5" fillId="0" borderId="1" xfId="0" applyNumberFormat="1" applyFont="1" applyBorder="1"/>
    <xf numFmtId="1" fontId="0" fillId="0" borderId="0" xfId="0" applyNumberFormat="1" applyAlignment="1">
      <alignment horizontal="center"/>
    </xf>
    <xf numFmtId="165" fontId="6" fillId="0" borderId="0" xfId="0" applyNumberFormat="1" applyFont="1"/>
    <xf numFmtId="165" fontId="0" fillId="0" borderId="0" xfId="0" applyNumberFormat="1"/>
    <xf numFmtId="165" fontId="0" fillId="0" borderId="4" xfId="0" applyNumberFormat="1" applyBorder="1"/>
    <xf numFmtId="165" fontId="0" fillId="0" borderId="0" xfId="0" applyNumberFormat="1" applyAlignment="1">
      <alignment horizontal="center"/>
    </xf>
    <xf numFmtId="165" fontId="0" fillId="0" borderId="1" xfId="0" applyNumberFormat="1" applyBorder="1" applyAlignment="1">
      <alignment vertical="center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10" xfId="0" applyBorder="1"/>
    <xf numFmtId="0" fontId="4" fillId="0" borderId="1" xfId="0" applyFont="1" applyBorder="1"/>
    <xf numFmtId="165" fontId="5" fillId="0" borderId="12" xfId="0" applyNumberFormat="1" applyFont="1" applyBorder="1"/>
    <xf numFmtId="165" fontId="5" fillId="0" borderId="11" xfId="0" applyNumberFormat="1" applyFont="1" applyBorder="1"/>
    <xf numFmtId="0" fontId="9" fillId="0" borderId="0" xfId="0" applyFont="1"/>
    <xf numFmtId="0" fontId="8" fillId="2" borderId="2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165" fontId="5" fillId="0" borderId="16" xfId="0" applyNumberFormat="1" applyFont="1" applyBorder="1"/>
    <xf numFmtId="165" fontId="5" fillId="0" borderId="15" xfId="0" applyNumberFormat="1" applyFont="1" applyBorder="1"/>
    <xf numFmtId="165" fontId="5" fillId="0" borderId="17" xfId="0" applyNumberFormat="1" applyFont="1" applyBorder="1"/>
    <xf numFmtId="165" fontId="5" fillId="0" borderId="18" xfId="0" applyNumberFormat="1" applyFont="1" applyBorder="1"/>
    <xf numFmtId="0" fontId="2" fillId="2" borderId="2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/>
    </xf>
    <xf numFmtId="0" fontId="4" fillId="0" borderId="19" xfId="0" applyFont="1" applyBorder="1"/>
    <xf numFmtId="0" fontId="10" fillId="0" borderId="0" xfId="0" applyFont="1" applyAlignment="1">
      <alignment horizontal="center"/>
    </xf>
    <xf numFmtId="165" fontId="10" fillId="0" borderId="0" xfId="0" applyNumberFormat="1" applyFont="1" applyAlignment="1">
      <alignment horizontal="center"/>
    </xf>
    <xf numFmtId="0" fontId="11" fillId="3" borderId="19" xfId="0" applyFont="1" applyFill="1" applyBorder="1" applyAlignment="1">
      <alignment horizontal="right" vertical="center" wrapText="1" indent="1"/>
    </xf>
    <xf numFmtId="165" fontId="6" fillId="0" borderId="19" xfId="0" applyNumberFormat="1" applyFont="1" applyBorder="1"/>
    <xf numFmtId="0" fontId="1" fillId="2" borderId="0" xfId="0" applyFont="1" applyFill="1" applyAlignment="1">
      <alignment horizontal="right" vertical="center" wrapText="1"/>
    </xf>
    <xf numFmtId="0" fontId="12" fillId="2" borderId="0" xfId="0" applyFont="1" applyFill="1" applyAlignment="1">
      <alignment horizontal="center" vertical="center" wrapText="1"/>
    </xf>
    <xf numFmtId="167" fontId="1" fillId="2" borderId="1" xfId="0" applyNumberFormat="1" applyFont="1" applyFill="1" applyBorder="1" applyAlignment="1">
      <alignment horizontal="right" vertical="center"/>
    </xf>
    <xf numFmtId="166" fontId="3" fillId="0" borderId="0" xfId="0" applyNumberFormat="1" applyFont="1"/>
    <xf numFmtId="0" fontId="5" fillId="4" borderId="1" xfId="0" applyFont="1" applyFill="1" applyBorder="1"/>
    <xf numFmtId="165" fontId="5" fillId="4" borderId="1" xfId="0" applyNumberFormat="1" applyFont="1" applyFill="1" applyBorder="1"/>
    <xf numFmtId="167" fontId="2" fillId="2" borderId="1" xfId="0" applyNumberFormat="1" applyFont="1" applyFill="1" applyBorder="1" applyAlignment="1">
      <alignment horizontal="center" vertical="center" wrapText="1"/>
    </xf>
    <xf numFmtId="167" fontId="3" fillId="0" borderId="0" xfId="0" applyNumberFormat="1" applyFont="1"/>
    <xf numFmtId="167" fontId="0" fillId="0" borderId="0" xfId="0" applyNumberFormat="1"/>
    <xf numFmtId="0" fontId="1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7" fillId="6" borderId="14" xfId="0" applyFont="1" applyFill="1" applyBorder="1"/>
    <xf numFmtId="165" fontId="7" fillId="6" borderId="14" xfId="0" applyNumberFormat="1" applyFont="1" applyFill="1" applyBorder="1"/>
    <xf numFmtId="0" fontId="7" fillId="6" borderId="15" xfId="0" applyFont="1" applyFill="1" applyBorder="1"/>
    <xf numFmtId="165" fontId="13" fillId="5" borderId="2" xfId="0" applyNumberFormat="1" applyFont="1" applyFill="1" applyBorder="1"/>
    <xf numFmtId="165" fontId="13" fillId="0" borderId="12" xfId="0" applyNumberFormat="1" applyFont="1" applyBorder="1"/>
    <xf numFmtId="165" fontId="13" fillId="0" borderId="11" xfId="0" applyNumberFormat="1" applyFont="1" applyBorder="1"/>
    <xf numFmtId="165" fontId="13" fillId="0" borderId="1" xfId="0" applyNumberFormat="1" applyFont="1" applyBorder="1"/>
    <xf numFmtId="165" fontId="13" fillId="0" borderId="13" xfId="0" applyNumberFormat="1" applyFont="1" applyBorder="1"/>
    <xf numFmtId="168" fontId="1" fillId="2" borderId="0" xfId="0" applyNumberFormat="1" applyFont="1" applyFill="1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4" fillId="0" borderId="19" xfId="0" applyFont="1" applyBorder="1" applyAlignment="1">
      <alignment horizontal="center"/>
    </xf>
  </cellXfs>
  <cellStyles count="1">
    <cellStyle name="Normal" xfId="0" builtinId="0"/>
  </cellStyles>
  <dxfs count="66"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Bert model</a:t>
            </a:r>
          </a:p>
          <a:p>
            <a:pPr>
              <a:defRPr/>
            </a:pPr>
            <a:r>
              <a:rPr lang="es-EC"/>
              <a:t>Bible texts 100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Bible!$J$4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Bible!$I$5:$I$104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Bible!$J$5:$J$104</c:f>
              <c:numCache>
                <c:formatCode>General</c:formatCode>
                <c:ptCount val="100"/>
                <c:pt idx="0">
                  <c:v>1.6199999999999999E-2</c:v>
                </c:pt>
                <c:pt idx="1">
                  <c:v>1.6199999999999999E-2</c:v>
                </c:pt>
                <c:pt idx="2">
                  <c:v>1.6199999999999999E-2</c:v>
                </c:pt>
                <c:pt idx="3">
                  <c:v>1.6199999999999999E-2</c:v>
                </c:pt>
                <c:pt idx="4">
                  <c:v>1.6199999999999999E-2</c:v>
                </c:pt>
                <c:pt idx="5">
                  <c:v>1.6199999999999999E-2</c:v>
                </c:pt>
                <c:pt idx="6">
                  <c:v>1.6199999999999999E-2</c:v>
                </c:pt>
                <c:pt idx="7">
                  <c:v>1.6199999999999999E-2</c:v>
                </c:pt>
                <c:pt idx="8">
                  <c:v>1.2999999999999999E-2</c:v>
                </c:pt>
                <c:pt idx="9">
                  <c:v>1.2999999999999999E-2</c:v>
                </c:pt>
                <c:pt idx="10">
                  <c:v>1.2999999999999999E-2</c:v>
                </c:pt>
                <c:pt idx="11">
                  <c:v>1.2999999999999999E-2</c:v>
                </c:pt>
                <c:pt idx="12">
                  <c:v>1.2999999999999999E-2</c:v>
                </c:pt>
                <c:pt idx="13">
                  <c:v>1.2999999999999999E-2</c:v>
                </c:pt>
                <c:pt idx="14">
                  <c:v>1.2999999999999999E-2</c:v>
                </c:pt>
                <c:pt idx="15">
                  <c:v>1.2999999999999999E-2</c:v>
                </c:pt>
                <c:pt idx="16">
                  <c:v>5.5999999999999999E-3</c:v>
                </c:pt>
                <c:pt idx="17">
                  <c:v>5.5999999999999999E-3</c:v>
                </c:pt>
                <c:pt idx="18">
                  <c:v>5.5999999999999999E-3</c:v>
                </c:pt>
                <c:pt idx="19">
                  <c:v>5.5999999999999999E-3</c:v>
                </c:pt>
                <c:pt idx="20">
                  <c:v>5.5999999999999999E-3</c:v>
                </c:pt>
                <c:pt idx="21">
                  <c:v>5.5999999999999999E-3</c:v>
                </c:pt>
                <c:pt idx="22">
                  <c:v>5.5999999999999999E-3</c:v>
                </c:pt>
                <c:pt idx="23">
                  <c:v>5.5999999999999999E-3</c:v>
                </c:pt>
                <c:pt idx="24">
                  <c:v>4.1999999999999997E-3</c:v>
                </c:pt>
                <c:pt idx="25">
                  <c:v>4.1999999999999997E-3</c:v>
                </c:pt>
                <c:pt idx="26">
                  <c:v>4.1999999999999997E-3</c:v>
                </c:pt>
                <c:pt idx="27">
                  <c:v>4.1999999999999997E-3</c:v>
                </c:pt>
                <c:pt idx="28">
                  <c:v>4.1999999999999997E-3</c:v>
                </c:pt>
                <c:pt idx="29">
                  <c:v>4.1999999999999997E-3</c:v>
                </c:pt>
                <c:pt idx="30">
                  <c:v>4.1999999999999997E-3</c:v>
                </c:pt>
                <c:pt idx="31">
                  <c:v>4.1999999999999997E-3</c:v>
                </c:pt>
                <c:pt idx="32">
                  <c:v>4.1999999999999997E-3</c:v>
                </c:pt>
                <c:pt idx="33">
                  <c:v>2.8999999999999998E-3</c:v>
                </c:pt>
                <c:pt idx="34">
                  <c:v>2.8999999999999998E-3</c:v>
                </c:pt>
                <c:pt idx="35">
                  <c:v>2.8999999999999998E-3</c:v>
                </c:pt>
                <c:pt idx="36">
                  <c:v>2.8999999999999998E-3</c:v>
                </c:pt>
                <c:pt idx="37">
                  <c:v>2.8999999999999998E-3</c:v>
                </c:pt>
                <c:pt idx="38">
                  <c:v>2.8999999999999998E-3</c:v>
                </c:pt>
                <c:pt idx="39">
                  <c:v>2.8999999999999998E-3</c:v>
                </c:pt>
                <c:pt idx="40">
                  <c:v>2.8999999999999998E-3</c:v>
                </c:pt>
                <c:pt idx="41">
                  <c:v>1.4E-3</c:v>
                </c:pt>
                <c:pt idx="42">
                  <c:v>1.4E-3</c:v>
                </c:pt>
                <c:pt idx="43">
                  <c:v>1.4E-3</c:v>
                </c:pt>
                <c:pt idx="44">
                  <c:v>1.4E-3</c:v>
                </c:pt>
                <c:pt idx="45">
                  <c:v>1.4E-3</c:v>
                </c:pt>
                <c:pt idx="46">
                  <c:v>1.4E-3</c:v>
                </c:pt>
                <c:pt idx="47">
                  <c:v>1.4E-3</c:v>
                </c:pt>
                <c:pt idx="48">
                  <c:v>1.4E-3</c:v>
                </c:pt>
                <c:pt idx="49">
                  <c:v>1.8E-3</c:v>
                </c:pt>
                <c:pt idx="50">
                  <c:v>1.8E-3</c:v>
                </c:pt>
                <c:pt idx="51">
                  <c:v>1.8E-3</c:v>
                </c:pt>
                <c:pt idx="52">
                  <c:v>1.8E-3</c:v>
                </c:pt>
                <c:pt idx="53">
                  <c:v>1.8E-3</c:v>
                </c:pt>
                <c:pt idx="54">
                  <c:v>1.8E-3</c:v>
                </c:pt>
                <c:pt idx="55">
                  <c:v>1.8E-3</c:v>
                </c:pt>
                <c:pt idx="56">
                  <c:v>1.8E-3</c:v>
                </c:pt>
                <c:pt idx="57">
                  <c:v>1.8E-3</c:v>
                </c:pt>
                <c:pt idx="58">
                  <c:v>2E-3</c:v>
                </c:pt>
                <c:pt idx="59">
                  <c:v>2E-3</c:v>
                </c:pt>
                <c:pt idx="60">
                  <c:v>2E-3</c:v>
                </c:pt>
                <c:pt idx="61">
                  <c:v>2E-3</c:v>
                </c:pt>
                <c:pt idx="62">
                  <c:v>2E-3</c:v>
                </c:pt>
                <c:pt idx="63">
                  <c:v>2E-3</c:v>
                </c:pt>
                <c:pt idx="64">
                  <c:v>2E-3</c:v>
                </c:pt>
                <c:pt idx="65">
                  <c:v>2E-3</c:v>
                </c:pt>
                <c:pt idx="66">
                  <c:v>1.6999999999999999E-3</c:v>
                </c:pt>
                <c:pt idx="67">
                  <c:v>1.6999999999999999E-3</c:v>
                </c:pt>
                <c:pt idx="68">
                  <c:v>1.6999999999999999E-3</c:v>
                </c:pt>
                <c:pt idx="69">
                  <c:v>1.6999999999999999E-3</c:v>
                </c:pt>
                <c:pt idx="70">
                  <c:v>1.6999999999999999E-3</c:v>
                </c:pt>
                <c:pt idx="71">
                  <c:v>1.6999999999999999E-3</c:v>
                </c:pt>
                <c:pt idx="72">
                  <c:v>1.6999999999999999E-3</c:v>
                </c:pt>
                <c:pt idx="73">
                  <c:v>1.6999999999999999E-3</c:v>
                </c:pt>
                <c:pt idx="74">
                  <c:v>1.6000000000000001E-3</c:v>
                </c:pt>
                <c:pt idx="75">
                  <c:v>1.6000000000000001E-3</c:v>
                </c:pt>
                <c:pt idx="76">
                  <c:v>1.6000000000000001E-3</c:v>
                </c:pt>
                <c:pt idx="77">
                  <c:v>1.6000000000000001E-3</c:v>
                </c:pt>
                <c:pt idx="78">
                  <c:v>1.6000000000000001E-3</c:v>
                </c:pt>
                <c:pt idx="79">
                  <c:v>1.6000000000000001E-3</c:v>
                </c:pt>
                <c:pt idx="80">
                  <c:v>1.6000000000000001E-3</c:v>
                </c:pt>
                <c:pt idx="81">
                  <c:v>1.6000000000000001E-3</c:v>
                </c:pt>
                <c:pt idx="82">
                  <c:v>1.6000000000000001E-3</c:v>
                </c:pt>
                <c:pt idx="83">
                  <c:v>5.9999999999999995E-4</c:v>
                </c:pt>
                <c:pt idx="84">
                  <c:v>5.9999999999999995E-4</c:v>
                </c:pt>
                <c:pt idx="85">
                  <c:v>5.9999999999999995E-4</c:v>
                </c:pt>
                <c:pt idx="86">
                  <c:v>5.9999999999999995E-4</c:v>
                </c:pt>
                <c:pt idx="87">
                  <c:v>5.9999999999999995E-4</c:v>
                </c:pt>
                <c:pt idx="88">
                  <c:v>5.9999999999999995E-4</c:v>
                </c:pt>
                <c:pt idx="89">
                  <c:v>5.9999999999999995E-4</c:v>
                </c:pt>
                <c:pt idx="90">
                  <c:v>5.9999999999999995E-4</c:v>
                </c:pt>
                <c:pt idx="91">
                  <c:v>5.9999999999999995E-4</c:v>
                </c:pt>
                <c:pt idx="92">
                  <c:v>5.9999999999999995E-4</c:v>
                </c:pt>
                <c:pt idx="93">
                  <c:v>5.9999999999999995E-4</c:v>
                </c:pt>
                <c:pt idx="94">
                  <c:v>5.9999999999999995E-4</c:v>
                </c:pt>
                <c:pt idx="95">
                  <c:v>5.9999999999999995E-4</c:v>
                </c:pt>
                <c:pt idx="96">
                  <c:v>5.9999999999999995E-4</c:v>
                </c:pt>
                <c:pt idx="97">
                  <c:v>5.9999999999999995E-4</c:v>
                </c:pt>
                <c:pt idx="98">
                  <c:v>5.9999999999999995E-4</c:v>
                </c:pt>
                <c:pt idx="99">
                  <c:v>5.9999999999999995E-4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FB-4A99-BB4F-C32817AC735C}"/>
            </c:ext>
          </c:extLst>
        </c:ser>
        <c:ser>
          <c:idx val="1"/>
          <c:order val="1"/>
          <c:tx>
            <c:strRef>
              <c:f>Bible!$K$4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Bible!$I$5:$I$104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Bible!$K$5:$K$104</c:f>
              <c:numCache>
                <c:formatCode>General</c:formatCode>
                <c:ptCount val="100"/>
                <c:pt idx="0">
                  <c:v>1.0996000000000001E-2</c:v>
                </c:pt>
                <c:pt idx="1">
                  <c:v>8.9040000000000005E-3</c:v>
                </c:pt>
                <c:pt idx="2">
                  <c:v>7.9699999999999997E-3</c:v>
                </c:pt>
                <c:pt idx="3">
                  <c:v>8.3529999999999993E-3</c:v>
                </c:pt>
                <c:pt idx="4">
                  <c:v>1.2012E-2</c:v>
                </c:pt>
                <c:pt idx="5">
                  <c:v>1.4071E-2</c:v>
                </c:pt>
                <c:pt idx="6">
                  <c:v>9.9480000000000002E-3</c:v>
                </c:pt>
                <c:pt idx="7">
                  <c:v>9.7260000000000003E-3</c:v>
                </c:pt>
                <c:pt idx="8">
                  <c:v>8.0549999999999997E-3</c:v>
                </c:pt>
                <c:pt idx="9">
                  <c:v>8.2019999999999992E-3</c:v>
                </c:pt>
                <c:pt idx="10">
                  <c:v>8.4349999999999998E-3</c:v>
                </c:pt>
                <c:pt idx="11">
                  <c:v>8.9300000000000004E-3</c:v>
                </c:pt>
                <c:pt idx="12">
                  <c:v>8.0499999999999999E-3</c:v>
                </c:pt>
                <c:pt idx="13">
                  <c:v>1.3285E-2</c:v>
                </c:pt>
                <c:pt idx="14">
                  <c:v>1.0978E-2</c:v>
                </c:pt>
                <c:pt idx="15">
                  <c:v>8.3730000000000002E-3</c:v>
                </c:pt>
                <c:pt idx="16">
                  <c:v>9.1669999999999998E-3</c:v>
                </c:pt>
                <c:pt idx="17">
                  <c:v>1.5779000000000001E-2</c:v>
                </c:pt>
                <c:pt idx="18">
                  <c:v>1.3936E-2</c:v>
                </c:pt>
                <c:pt idx="19">
                  <c:v>1.3601E-2</c:v>
                </c:pt>
                <c:pt idx="20">
                  <c:v>1.188E-2</c:v>
                </c:pt>
                <c:pt idx="21">
                  <c:v>9.58E-3</c:v>
                </c:pt>
                <c:pt idx="22">
                  <c:v>7.6769999999999998E-3</c:v>
                </c:pt>
                <c:pt idx="23">
                  <c:v>7.561E-3</c:v>
                </c:pt>
                <c:pt idx="24">
                  <c:v>9.0810000000000005E-3</c:v>
                </c:pt>
                <c:pt idx="25">
                  <c:v>1.0638E-2</c:v>
                </c:pt>
                <c:pt idx="26">
                  <c:v>7.8410000000000007E-3</c:v>
                </c:pt>
                <c:pt idx="27">
                  <c:v>9.469E-3</c:v>
                </c:pt>
                <c:pt idx="28">
                  <c:v>8.2710000000000006E-3</c:v>
                </c:pt>
                <c:pt idx="29">
                  <c:v>7.5669999999999999E-3</c:v>
                </c:pt>
                <c:pt idx="30">
                  <c:v>8.2730000000000008E-3</c:v>
                </c:pt>
                <c:pt idx="31">
                  <c:v>7.9030000000000003E-3</c:v>
                </c:pt>
                <c:pt idx="32">
                  <c:v>8.267E-3</c:v>
                </c:pt>
                <c:pt idx="33">
                  <c:v>7.6660000000000001E-3</c:v>
                </c:pt>
                <c:pt idx="34">
                  <c:v>7.4650000000000003E-3</c:v>
                </c:pt>
                <c:pt idx="35">
                  <c:v>7.012E-3</c:v>
                </c:pt>
                <c:pt idx="36">
                  <c:v>7.3499999999999998E-3</c:v>
                </c:pt>
                <c:pt idx="37">
                  <c:v>7.8980000000000005E-3</c:v>
                </c:pt>
                <c:pt idx="38">
                  <c:v>8.3990000000000002E-3</c:v>
                </c:pt>
                <c:pt idx="39">
                  <c:v>8.3940000000000004E-3</c:v>
                </c:pt>
                <c:pt idx="40">
                  <c:v>9.1800000000000007E-3</c:v>
                </c:pt>
                <c:pt idx="41">
                  <c:v>9.4660000000000005E-3</c:v>
                </c:pt>
                <c:pt idx="42">
                  <c:v>8.9779999999999999E-3</c:v>
                </c:pt>
                <c:pt idx="43">
                  <c:v>8.5220000000000001E-3</c:v>
                </c:pt>
                <c:pt idx="44">
                  <c:v>8.6580000000000008E-3</c:v>
                </c:pt>
                <c:pt idx="45">
                  <c:v>8.1639999999999994E-3</c:v>
                </c:pt>
                <c:pt idx="46">
                  <c:v>8.2529999999999999E-3</c:v>
                </c:pt>
                <c:pt idx="47">
                  <c:v>7.6550000000000003E-3</c:v>
                </c:pt>
                <c:pt idx="48">
                  <c:v>7.554E-3</c:v>
                </c:pt>
                <c:pt idx="49">
                  <c:v>7.8130000000000005E-3</c:v>
                </c:pt>
                <c:pt idx="50">
                  <c:v>8.9820000000000004E-3</c:v>
                </c:pt>
                <c:pt idx="51">
                  <c:v>9.1769999999999994E-3</c:v>
                </c:pt>
                <c:pt idx="52">
                  <c:v>9.9419999999999994E-3</c:v>
                </c:pt>
                <c:pt idx="53">
                  <c:v>9.9780000000000008E-3</c:v>
                </c:pt>
                <c:pt idx="54">
                  <c:v>8.9549999999999994E-3</c:v>
                </c:pt>
                <c:pt idx="55">
                  <c:v>8.5079999999999999E-3</c:v>
                </c:pt>
                <c:pt idx="56">
                  <c:v>9.6570000000000007E-3</c:v>
                </c:pt>
                <c:pt idx="57">
                  <c:v>9.2720000000000007E-3</c:v>
                </c:pt>
                <c:pt idx="58">
                  <c:v>9.1500000000000001E-3</c:v>
                </c:pt>
                <c:pt idx="59">
                  <c:v>9.1050000000000002E-3</c:v>
                </c:pt>
                <c:pt idx="60">
                  <c:v>9.1999999999999998E-3</c:v>
                </c:pt>
                <c:pt idx="61">
                  <c:v>9.476E-3</c:v>
                </c:pt>
                <c:pt idx="62">
                  <c:v>1.1677999999999999E-2</c:v>
                </c:pt>
                <c:pt idx="63">
                  <c:v>1.3058E-2</c:v>
                </c:pt>
                <c:pt idx="64">
                  <c:v>1.2756999999999999E-2</c:v>
                </c:pt>
                <c:pt idx="65">
                  <c:v>1.2163999999999999E-2</c:v>
                </c:pt>
                <c:pt idx="66">
                  <c:v>1.2078E-2</c:v>
                </c:pt>
                <c:pt idx="67">
                  <c:v>1.0768E-2</c:v>
                </c:pt>
                <c:pt idx="68">
                  <c:v>9.1199999999999996E-3</c:v>
                </c:pt>
                <c:pt idx="69">
                  <c:v>8.3320000000000009E-3</c:v>
                </c:pt>
                <c:pt idx="70">
                  <c:v>7.607E-3</c:v>
                </c:pt>
                <c:pt idx="71">
                  <c:v>7.5929999999999999E-3</c:v>
                </c:pt>
                <c:pt idx="72">
                  <c:v>7.7669999999999996E-3</c:v>
                </c:pt>
                <c:pt idx="73">
                  <c:v>7.9570000000000005E-3</c:v>
                </c:pt>
                <c:pt idx="74">
                  <c:v>7.8820000000000001E-3</c:v>
                </c:pt>
                <c:pt idx="75">
                  <c:v>7.8750000000000001E-3</c:v>
                </c:pt>
                <c:pt idx="76">
                  <c:v>7.9469999999999992E-3</c:v>
                </c:pt>
                <c:pt idx="77">
                  <c:v>7.9260000000000008E-3</c:v>
                </c:pt>
                <c:pt idx="78">
                  <c:v>8.1770000000000002E-3</c:v>
                </c:pt>
                <c:pt idx="79">
                  <c:v>8.1119999999999994E-3</c:v>
                </c:pt>
                <c:pt idx="80">
                  <c:v>7.8209999999999998E-3</c:v>
                </c:pt>
                <c:pt idx="81">
                  <c:v>8.1679999999999999E-3</c:v>
                </c:pt>
                <c:pt idx="82">
                  <c:v>8.0429999999999998E-3</c:v>
                </c:pt>
                <c:pt idx="83">
                  <c:v>7.8079999999999998E-3</c:v>
                </c:pt>
                <c:pt idx="84">
                  <c:v>7.9799999999999992E-3</c:v>
                </c:pt>
                <c:pt idx="85">
                  <c:v>7.6319999999999999E-3</c:v>
                </c:pt>
                <c:pt idx="86">
                  <c:v>7.522E-3</c:v>
                </c:pt>
                <c:pt idx="87">
                  <c:v>7.4209999999999996E-3</c:v>
                </c:pt>
                <c:pt idx="88">
                  <c:v>7.3590000000000001E-3</c:v>
                </c:pt>
                <c:pt idx="89">
                  <c:v>7.4050000000000001E-3</c:v>
                </c:pt>
                <c:pt idx="90">
                  <c:v>7.2110000000000004E-3</c:v>
                </c:pt>
                <c:pt idx="91">
                  <c:v>7.1900000000000002E-3</c:v>
                </c:pt>
                <c:pt idx="92">
                  <c:v>7.1640000000000002E-3</c:v>
                </c:pt>
                <c:pt idx="93">
                  <c:v>7.1500000000000001E-3</c:v>
                </c:pt>
                <c:pt idx="94">
                  <c:v>7.1799999999999998E-3</c:v>
                </c:pt>
                <c:pt idx="95">
                  <c:v>7.2430000000000003E-3</c:v>
                </c:pt>
                <c:pt idx="96">
                  <c:v>7.2269999999999999E-3</c:v>
                </c:pt>
                <c:pt idx="97">
                  <c:v>7.208E-3</c:v>
                </c:pt>
                <c:pt idx="98">
                  <c:v>7.2090000000000001E-3</c:v>
                </c:pt>
                <c:pt idx="99">
                  <c:v>7.2240000000000004E-3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9FB-4A99-BB4F-C32817AC7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277440"/>
        <c:axId val="1840262880"/>
      </c:scatterChart>
      <c:valAx>
        <c:axId val="184027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40262880"/>
        <c:crosses val="autoZero"/>
        <c:crossBetween val="midCat"/>
      </c:valAx>
      <c:valAx>
        <c:axId val="184026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4027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Bert model</a:t>
            </a:r>
          </a:p>
          <a:p>
            <a:pPr>
              <a:defRPr/>
            </a:pPr>
            <a:r>
              <a:rPr lang="es-EC"/>
              <a:t>Bible texts + HCFs </a:t>
            </a:r>
            <a:r>
              <a:rPr lang="es-EC" sz="1400" b="0" i="0" u="none" strike="noStrike" baseline="0">
                <a:effectLst/>
              </a:rPr>
              <a:t>100</a:t>
            </a:r>
            <a:r>
              <a:rPr lang="es-EC"/>
              <a:t>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Bible!$J$108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Bible!$I$109:$I$208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Bible!$J$109:$J$208</c:f>
              <c:numCache>
                <c:formatCode>General</c:formatCode>
                <c:ptCount val="100"/>
                <c:pt idx="0">
                  <c:v>1.9699999999999999E-2</c:v>
                </c:pt>
                <c:pt idx="1">
                  <c:v>1.9699999999999999E-2</c:v>
                </c:pt>
                <c:pt idx="2">
                  <c:v>1.9699999999999999E-2</c:v>
                </c:pt>
                <c:pt idx="3">
                  <c:v>1.9699999999999999E-2</c:v>
                </c:pt>
                <c:pt idx="4">
                  <c:v>1.9699999999999999E-2</c:v>
                </c:pt>
                <c:pt idx="5">
                  <c:v>1.9699999999999999E-2</c:v>
                </c:pt>
                <c:pt idx="6">
                  <c:v>1.9699999999999999E-2</c:v>
                </c:pt>
                <c:pt idx="7">
                  <c:v>1.9699999999999999E-2</c:v>
                </c:pt>
                <c:pt idx="8">
                  <c:v>1.8100000000000002E-2</c:v>
                </c:pt>
                <c:pt idx="9">
                  <c:v>1.8100000000000002E-2</c:v>
                </c:pt>
                <c:pt idx="10">
                  <c:v>1.8100000000000002E-2</c:v>
                </c:pt>
                <c:pt idx="11">
                  <c:v>1.8100000000000002E-2</c:v>
                </c:pt>
                <c:pt idx="12">
                  <c:v>1.8100000000000002E-2</c:v>
                </c:pt>
                <c:pt idx="13">
                  <c:v>1.8100000000000002E-2</c:v>
                </c:pt>
                <c:pt idx="14">
                  <c:v>1.8100000000000002E-2</c:v>
                </c:pt>
                <c:pt idx="15">
                  <c:v>1.8100000000000002E-2</c:v>
                </c:pt>
                <c:pt idx="16">
                  <c:v>6.7000000000000002E-3</c:v>
                </c:pt>
                <c:pt idx="17">
                  <c:v>6.7000000000000002E-3</c:v>
                </c:pt>
                <c:pt idx="18">
                  <c:v>6.7000000000000002E-3</c:v>
                </c:pt>
                <c:pt idx="19">
                  <c:v>6.7000000000000002E-3</c:v>
                </c:pt>
                <c:pt idx="20">
                  <c:v>6.7000000000000002E-3</c:v>
                </c:pt>
                <c:pt idx="21">
                  <c:v>6.7000000000000002E-3</c:v>
                </c:pt>
                <c:pt idx="22">
                  <c:v>6.7000000000000002E-3</c:v>
                </c:pt>
                <c:pt idx="23">
                  <c:v>6.7000000000000002E-3</c:v>
                </c:pt>
                <c:pt idx="24">
                  <c:v>4.3E-3</c:v>
                </c:pt>
                <c:pt idx="25">
                  <c:v>4.3E-3</c:v>
                </c:pt>
                <c:pt idx="26">
                  <c:v>4.3E-3</c:v>
                </c:pt>
                <c:pt idx="27">
                  <c:v>4.3E-3</c:v>
                </c:pt>
                <c:pt idx="28">
                  <c:v>4.3E-3</c:v>
                </c:pt>
                <c:pt idx="29">
                  <c:v>4.3E-3</c:v>
                </c:pt>
                <c:pt idx="30">
                  <c:v>4.3E-3</c:v>
                </c:pt>
                <c:pt idx="31">
                  <c:v>4.3E-3</c:v>
                </c:pt>
                <c:pt idx="32">
                  <c:v>4.3E-3</c:v>
                </c:pt>
                <c:pt idx="33">
                  <c:v>3.0000000000000001E-3</c:v>
                </c:pt>
                <c:pt idx="34">
                  <c:v>3.0000000000000001E-3</c:v>
                </c:pt>
                <c:pt idx="35">
                  <c:v>3.0000000000000001E-3</c:v>
                </c:pt>
                <c:pt idx="36">
                  <c:v>3.0000000000000001E-3</c:v>
                </c:pt>
                <c:pt idx="37">
                  <c:v>3.0000000000000001E-3</c:v>
                </c:pt>
                <c:pt idx="38">
                  <c:v>3.0000000000000001E-3</c:v>
                </c:pt>
                <c:pt idx="39">
                  <c:v>3.0000000000000001E-3</c:v>
                </c:pt>
                <c:pt idx="40">
                  <c:v>3.0000000000000001E-3</c:v>
                </c:pt>
                <c:pt idx="41">
                  <c:v>3.3999999999999998E-3</c:v>
                </c:pt>
                <c:pt idx="42">
                  <c:v>3.3999999999999998E-3</c:v>
                </c:pt>
                <c:pt idx="43">
                  <c:v>3.3999999999999998E-3</c:v>
                </c:pt>
                <c:pt idx="44">
                  <c:v>3.3999999999999998E-3</c:v>
                </c:pt>
                <c:pt idx="45">
                  <c:v>3.3999999999999998E-3</c:v>
                </c:pt>
                <c:pt idx="46">
                  <c:v>3.3999999999999998E-3</c:v>
                </c:pt>
                <c:pt idx="47">
                  <c:v>3.3999999999999998E-3</c:v>
                </c:pt>
                <c:pt idx="48">
                  <c:v>3.3999999999999998E-3</c:v>
                </c:pt>
                <c:pt idx="49">
                  <c:v>1.1999999999999999E-3</c:v>
                </c:pt>
                <c:pt idx="50">
                  <c:v>1.1999999999999999E-3</c:v>
                </c:pt>
                <c:pt idx="51">
                  <c:v>1.1999999999999999E-3</c:v>
                </c:pt>
                <c:pt idx="52">
                  <c:v>1.1999999999999999E-3</c:v>
                </c:pt>
                <c:pt idx="53">
                  <c:v>1.1999999999999999E-3</c:v>
                </c:pt>
                <c:pt idx="54">
                  <c:v>1.1999999999999999E-3</c:v>
                </c:pt>
                <c:pt idx="55">
                  <c:v>1.1999999999999999E-3</c:v>
                </c:pt>
                <c:pt idx="56">
                  <c:v>1.1999999999999999E-3</c:v>
                </c:pt>
                <c:pt idx="57">
                  <c:v>1.1999999999999999E-3</c:v>
                </c:pt>
                <c:pt idx="58">
                  <c:v>1.4E-3</c:v>
                </c:pt>
                <c:pt idx="59">
                  <c:v>1.4E-3</c:v>
                </c:pt>
                <c:pt idx="60">
                  <c:v>1.4E-3</c:v>
                </c:pt>
                <c:pt idx="61">
                  <c:v>1.4E-3</c:v>
                </c:pt>
                <c:pt idx="62">
                  <c:v>1.4E-3</c:v>
                </c:pt>
                <c:pt idx="63">
                  <c:v>1.4E-3</c:v>
                </c:pt>
                <c:pt idx="64">
                  <c:v>1.4E-3</c:v>
                </c:pt>
                <c:pt idx="65">
                  <c:v>1.4E-3</c:v>
                </c:pt>
                <c:pt idx="66">
                  <c:v>1.6000000000000001E-3</c:v>
                </c:pt>
                <c:pt idx="67">
                  <c:v>1.6000000000000001E-3</c:v>
                </c:pt>
                <c:pt idx="68">
                  <c:v>1.6000000000000001E-3</c:v>
                </c:pt>
                <c:pt idx="69">
                  <c:v>1.6000000000000001E-3</c:v>
                </c:pt>
                <c:pt idx="70">
                  <c:v>1.6000000000000001E-3</c:v>
                </c:pt>
                <c:pt idx="71">
                  <c:v>1.6000000000000001E-3</c:v>
                </c:pt>
                <c:pt idx="72">
                  <c:v>1.6000000000000001E-3</c:v>
                </c:pt>
                <c:pt idx="73">
                  <c:v>1.6000000000000001E-3</c:v>
                </c:pt>
                <c:pt idx="74">
                  <c:v>2.2000000000000001E-3</c:v>
                </c:pt>
                <c:pt idx="75">
                  <c:v>2.2000000000000001E-3</c:v>
                </c:pt>
                <c:pt idx="76">
                  <c:v>2.2000000000000001E-3</c:v>
                </c:pt>
                <c:pt idx="77">
                  <c:v>2.2000000000000001E-3</c:v>
                </c:pt>
                <c:pt idx="78">
                  <c:v>2.2000000000000001E-3</c:v>
                </c:pt>
                <c:pt idx="79">
                  <c:v>2.2000000000000001E-3</c:v>
                </c:pt>
                <c:pt idx="80">
                  <c:v>2.2000000000000001E-3</c:v>
                </c:pt>
                <c:pt idx="81">
                  <c:v>2.2000000000000001E-3</c:v>
                </c:pt>
                <c:pt idx="82">
                  <c:v>2.2000000000000001E-3</c:v>
                </c:pt>
                <c:pt idx="83">
                  <c:v>8.9999999999999998E-4</c:v>
                </c:pt>
                <c:pt idx="84">
                  <c:v>8.9999999999999998E-4</c:v>
                </c:pt>
                <c:pt idx="85">
                  <c:v>8.9999999999999998E-4</c:v>
                </c:pt>
                <c:pt idx="86">
                  <c:v>8.9999999999999998E-4</c:v>
                </c:pt>
                <c:pt idx="87">
                  <c:v>8.9999999999999998E-4</c:v>
                </c:pt>
                <c:pt idx="88">
                  <c:v>8.9999999999999998E-4</c:v>
                </c:pt>
                <c:pt idx="89">
                  <c:v>8.9999999999999998E-4</c:v>
                </c:pt>
                <c:pt idx="90">
                  <c:v>8.9999999999999998E-4</c:v>
                </c:pt>
                <c:pt idx="91">
                  <c:v>6.9999999999999999E-4</c:v>
                </c:pt>
                <c:pt idx="92">
                  <c:v>6.9999999999999999E-4</c:v>
                </c:pt>
                <c:pt idx="93">
                  <c:v>6.9999999999999999E-4</c:v>
                </c:pt>
                <c:pt idx="94">
                  <c:v>6.9999999999999999E-4</c:v>
                </c:pt>
                <c:pt idx="95">
                  <c:v>6.9999999999999999E-4</c:v>
                </c:pt>
                <c:pt idx="96">
                  <c:v>6.9999999999999999E-4</c:v>
                </c:pt>
                <c:pt idx="97">
                  <c:v>6.9999999999999999E-4</c:v>
                </c:pt>
                <c:pt idx="98">
                  <c:v>6.9999999999999999E-4</c:v>
                </c:pt>
                <c:pt idx="99">
                  <c:v>8.0000000000000004E-4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D33-4ED7-ABC3-71F78869E2E9}"/>
            </c:ext>
          </c:extLst>
        </c:ser>
        <c:ser>
          <c:idx val="1"/>
          <c:order val="1"/>
          <c:tx>
            <c:strRef>
              <c:f>Bible!$K$108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Bible!$I$109:$I$208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Bible!$K$109:$K$208</c:f>
              <c:numCache>
                <c:formatCode>General</c:formatCode>
                <c:ptCount val="100"/>
                <c:pt idx="0">
                  <c:v>1.0645999999999999E-2</c:v>
                </c:pt>
                <c:pt idx="1">
                  <c:v>9.0749999999999997E-3</c:v>
                </c:pt>
                <c:pt idx="2">
                  <c:v>1.085E-2</c:v>
                </c:pt>
                <c:pt idx="3">
                  <c:v>9.4549999999999999E-3</c:v>
                </c:pt>
                <c:pt idx="4">
                  <c:v>1.9526999999999999E-2</c:v>
                </c:pt>
                <c:pt idx="5">
                  <c:v>6.9740000000000002E-3</c:v>
                </c:pt>
                <c:pt idx="6">
                  <c:v>6.9300000000000004E-3</c:v>
                </c:pt>
                <c:pt idx="7">
                  <c:v>1.3698E-2</c:v>
                </c:pt>
                <c:pt idx="8">
                  <c:v>9.3460000000000001E-3</c:v>
                </c:pt>
                <c:pt idx="9">
                  <c:v>1.8520999999999999E-2</c:v>
                </c:pt>
                <c:pt idx="10">
                  <c:v>1.5188999999999999E-2</c:v>
                </c:pt>
                <c:pt idx="11">
                  <c:v>1.1313E-2</c:v>
                </c:pt>
                <c:pt idx="12">
                  <c:v>1.0586E-2</c:v>
                </c:pt>
                <c:pt idx="13">
                  <c:v>1.1183999999999999E-2</c:v>
                </c:pt>
                <c:pt idx="14">
                  <c:v>9.5580000000000005E-3</c:v>
                </c:pt>
                <c:pt idx="15">
                  <c:v>8.234E-3</c:v>
                </c:pt>
                <c:pt idx="16">
                  <c:v>1.2451E-2</c:v>
                </c:pt>
                <c:pt idx="17">
                  <c:v>7.9640000000000006E-3</c:v>
                </c:pt>
                <c:pt idx="18">
                  <c:v>7.6280000000000002E-3</c:v>
                </c:pt>
                <c:pt idx="19">
                  <c:v>7.5459999999999998E-3</c:v>
                </c:pt>
                <c:pt idx="20">
                  <c:v>8.2279999999999992E-3</c:v>
                </c:pt>
                <c:pt idx="21">
                  <c:v>9.0480000000000005E-3</c:v>
                </c:pt>
                <c:pt idx="22">
                  <c:v>1.017E-2</c:v>
                </c:pt>
                <c:pt idx="23">
                  <c:v>9.4039999999999992E-3</c:v>
                </c:pt>
                <c:pt idx="24">
                  <c:v>8.2159999999999993E-3</c:v>
                </c:pt>
                <c:pt idx="25">
                  <c:v>8.0199999999999994E-3</c:v>
                </c:pt>
                <c:pt idx="26">
                  <c:v>9.0080000000000004E-3</c:v>
                </c:pt>
                <c:pt idx="27">
                  <c:v>1.1103999999999999E-2</c:v>
                </c:pt>
                <c:pt idx="28">
                  <c:v>1.2073E-2</c:v>
                </c:pt>
                <c:pt idx="29">
                  <c:v>1.4095E-2</c:v>
                </c:pt>
                <c:pt idx="30">
                  <c:v>1.4538000000000001E-2</c:v>
                </c:pt>
                <c:pt idx="31">
                  <c:v>1.6653000000000001E-2</c:v>
                </c:pt>
                <c:pt idx="32">
                  <c:v>1.5283E-2</c:v>
                </c:pt>
                <c:pt idx="33">
                  <c:v>9.0310000000000008E-3</c:v>
                </c:pt>
                <c:pt idx="34">
                  <c:v>8.7840000000000001E-3</c:v>
                </c:pt>
                <c:pt idx="35">
                  <c:v>1.0050999999999999E-2</c:v>
                </c:pt>
                <c:pt idx="36">
                  <c:v>8.9610000000000002E-3</c:v>
                </c:pt>
                <c:pt idx="37">
                  <c:v>8.4569999999999992E-3</c:v>
                </c:pt>
                <c:pt idx="38">
                  <c:v>7.9699999999999997E-3</c:v>
                </c:pt>
                <c:pt idx="39">
                  <c:v>8.2520000000000007E-3</c:v>
                </c:pt>
                <c:pt idx="40">
                  <c:v>8.5590000000000006E-3</c:v>
                </c:pt>
                <c:pt idx="41">
                  <c:v>8.6339999999999993E-3</c:v>
                </c:pt>
                <c:pt idx="42">
                  <c:v>9.0050000000000009E-3</c:v>
                </c:pt>
                <c:pt idx="43">
                  <c:v>8.9110000000000005E-3</c:v>
                </c:pt>
                <c:pt idx="44">
                  <c:v>8.6499999999999997E-3</c:v>
                </c:pt>
                <c:pt idx="45">
                  <c:v>8.5249999999999996E-3</c:v>
                </c:pt>
                <c:pt idx="46">
                  <c:v>8.3479999999999995E-3</c:v>
                </c:pt>
                <c:pt idx="47">
                  <c:v>8.2970000000000006E-3</c:v>
                </c:pt>
                <c:pt idx="48">
                  <c:v>8.2249999999999997E-3</c:v>
                </c:pt>
                <c:pt idx="49">
                  <c:v>8.1340000000000006E-3</c:v>
                </c:pt>
                <c:pt idx="50">
                  <c:v>9.1260000000000004E-3</c:v>
                </c:pt>
                <c:pt idx="51">
                  <c:v>8.7770000000000001E-3</c:v>
                </c:pt>
                <c:pt idx="52">
                  <c:v>9.4319999999999994E-3</c:v>
                </c:pt>
                <c:pt idx="53">
                  <c:v>9.0559999999999998E-3</c:v>
                </c:pt>
                <c:pt idx="54">
                  <c:v>8.352E-3</c:v>
                </c:pt>
                <c:pt idx="55">
                  <c:v>8.4600000000000005E-3</c:v>
                </c:pt>
                <c:pt idx="56">
                  <c:v>8.8999999999999999E-3</c:v>
                </c:pt>
                <c:pt idx="57">
                  <c:v>8.5100000000000002E-3</c:v>
                </c:pt>
                <c:pt idx="58">
                  <c:v>9.0259999999999993E-3</c:v>
                </c:pt>
                <c:pt idx="59">
                  <c:v>8.3269999999999993E-3</c:v>
                </c:pt>
                <c:pt idx="60">
                  <c:v>8.6599999999999993E-3</c:v>
                </c:pt>
                <c:pt idx="61">
                  <c:v>8.2749999999999994E-3</c:v>
                </c:pt>
                <c:pt idx="62">
                  <c:v>8.0759999999999998E-3</c:v>
                </c:pt>
                <c:pt idx="63">
                  <c:v>7.7650000000000002E-3</c:v>
                </c:pt>
                <c:pt idx="64">
                  <c:v>8.0429999999999998E-3</c:v>
                </c:pt>
                <c:pt idx="65">
                  <c:v>8.0610000000000005E-3</c:v>
                </c:pt>
                <c:pt idx="66">
                  <c:v>9.4059999999999994E-3</c:v>
                </c:pt>
                <c:pt idx="67">
                  <c:v>1.0331E-2</c:v>
                </c:pt>
                <c:pt idx="68">
                  <c:v>1.2182999999999999E-2</c:v>
                </c:pt>
                <c:pt idx="69">
                  <c:v>1.1871E-2</c:v>
                </c:pt>
                <c:pt idx="70">
                  <c:v>1.129E-2</c:v>
                </c:pt>
                <c:pt idx="71">
                  <c:v>9.8600000000000007E-3</c:v>
                </c:pt>
                <c:pt idx="72">
                  <c:v>9.2130000000000007E-3</c:v>
                </c:pt>
                <c:pt idx="73">
                  <c:v>8.3999999999999995E-3</c:v>
                </c:pt>
                <c:pt idx="74">
                  <c:v>8.3009999999999994E-3</c:v>
                </c:pt>
                <c:pt idx="75">
                  <c:v>8.0700000000000008E-3</c:v>
                </c:pt>
                <c:pt idx="76">
                  <c:v>8.0350000000000005E-3</c:v>
                </c:pt>
                <c:pt idx="77">
                  <c:v>8.0140000000000003E-3</c:v>
                </c:pt>
                <c:pt idx="78">
                  <c:v>7.979E-3</c:v>
                </c:pt>
                <c:pt idx="79">
                  <c:v>7.9469999999999992E-3</c:v>
                </c:pt>
                <c:pt idx="80">
                  <c:v>7.9080000000000001E-3</c:v>
                </c:pt>
                <c:pt idx="81">
                  <c:v>8.09E-3</c:v>
                </c:pt>
                <c:pt idx="82">
                  <c:v>7.9159999999999994E-3</c:v>
                </c:pt>
                <c:pt idx="83">
                  <c:v>7.9670000000000001E-3</c:v>
                </c:pt>
                <c:pt idx="84">
                  <c:v>7.8650000000000005E-3</c:v>
                </c:pt>
                <c:pt idx="85">
                  <c:v>7.9839999999999998E-3</c:v>
                </c:pt>
                <c:pt idx="86">
                  <c:v>7.92E-3</c:v>
                </c:pt>
                <c:pt idx="87">
                  <c:v>8.005E-3</c:v>
                </c:pt>
                <c:pt idx="88">
                  <c:v>8.0949999999999998E-3</c:v>
                </c:pt>
                <c:pt idx="89">
                  <c:v>8.1810000000000008E-3</c:v>
                </c:pt>
                <c:pt idx="90">
                  <c:v>8.267E-3</c:v>
                </c:pt>
                <c:pt idx="91">
                  <c:v>8.3940000000000004E-3</c:v>
                </c:pt>
                <c:pt idx="92">
                  <c:v>8.6759999999999997E-3</c:v>
                </c:pt>
                <c:pt idx="93">
                  <c:v>8.7869999999999997E-3</c:v>
                </c:pt>
                <c:pt idx="94">
                  <c:v>8.9460000000000008E-3</c:v>
                </c:pt>
                <c:pt idx="95">
                  <c:v>8.9040000000000005E-3</c:v>
                </c:pt>
                <c:pt idx="96">
                  <c:v>8.5789999999999998E-3</c:v>
                </c:pt>
                <c:pt idx="97">
                  <c:v>8.3829999999999998E-3</c:v>
                </c:pt>
                <c:pt idx="98">
                  <c:v>8.2649999999999998E-3</c:v>
                </c:pt>
                <c:pt idx="99">
                  <c:v>8.2120000000000005E-3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D33-4ED7-ABC3-71F78869E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955248"/>
        <c:axId val="1743952752"/>
      </c:scatterChart>
      <c:valAx>
        <c:axId val="174395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43952752"/>
        <c:crosses val="autoZero"/>
        <c:crossBetween val="midCat"/>
      </c:valAx>
      <c:valAx>
        <c:axId val="174395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4395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Bert model</a:t>
            </a:r>
          </a:p>
          <a:p>
            <a:pPr>
              <a:defRPr/>
            </a:pPr>
            <a:r>
              <a:rPr lang="es-EC"/>
              <a:t>Biomed texts 100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Biomed!$J$4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Biomed!$I$5:$I$104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Biomed!$J$5:$J$104</c:f>
              <c:numCache>
                <c:formatCode>General</c:formatCode>
                <c:ptCount val="100"/>
                <c:pt idx="0">
                  <c:v>1.8499999999999999E-2</c:v>
                </c:pt>
                <c:pt idx="1">
                  <c:v>1.8499999999999999E-2</c:v>
                </c:pt>
                <c:pt idx="2">
                  <c:v>1.8499999999999999E-2</c:v>
                </c:pt>
                <c:pt idx="3">
                  <c:v>1.8499999999999999E-2</c:v>
                </c:pt>
                <c:pt idx="4">
                  <c:v>1.8499999999999999E-2</c:v>
                </c:pt>
                <c:pt idx="5">
                  <c:v>1.8499999999999999E-2</c:v>
                </c:pt>
                <c:pt idx="6">
                  <c:v>1.8499999999999999E-2</c:v>
                </c:pt>
                <c:pt idx="7">
                  <c:v>1.61E-2</c:v>
                </c:pt>
                <c:pt idx="8">
                  <c:v>1.61E-2</c:v>
                </c:pt>
                <c:pt idx="9">
                  <c:v>1.61E-2</c:v>
                </c:pt>
                <c:pt idx="10">
                  <c:v>1.61E-2</c:v>
                </c:pt>
                <c:pt idx="11">
                  <c:v>1.61E-2</c:v>
                </c:pt>
                <c:pt idx="12">
                  <c:v>1.61E-2</c:v>
                </c:pt>
                <c:pt idx="13">
                  <c:v>1.61E-2</c:v>
                </c:pt>
                <c:pt idx="14">
                  <c:v>1.61E-2</c:v>
                </c:pt>
                <c:pt idx="15">
                  <c:v>4.5999999999999999E-3</c:v>
                </c:pt>
                <c:pt idx="16">
                  <c:v>4.5999999999999999E-3</c:v>
                </c:pt>
                <c:pt idx="17">
                  <c:v>4.5999999999999999E-3</c:v>
                </c:pt>
                <c:pt idx="18">
                  <c:v>4.5999999999999999E-3</c:v>
                </c:pt>
                <c:pt idx="19">
                  <c:v>4.5999999999999999E-3</c:v>
                </c:pt>
                <c:pt idx="20">
                  <c:v>4.5999999999999999E-3</c:v>
                </c:pt>
                <c:pt idx="21">
                  <c:v>4.5999999999999999E-3</c:v>
                </c:pt>
                <c:pt idx="22">
                  <c:v>4.5999999999999999E-3</c:v>
                </c:pt>
                <c:pt idx="23">
                  <c:v>5.0000000000000001E-3</c:v>
                </c:pt>
                <c:pt idx="24">
                  <c:v>5.0000000000000001E-3</c:v>
                </c:pt>
                <c:pt idx="25">
                  <c:v>5.0000000000000001E-3</c:v>
                </c:pt>
                <c:pt idx="26">
                  <c:v>5.0000000000000001E-3</c:v>
                </c:pt>
                <c:pt idx="27">
                  <c:v>5.0000000000000001E-3</c:v>
                </c:pt>
                <c:pt idx="28">
                  <c:v>5.0000000000000001E-3</c:v>
                </c:pt>
                <c:pt idx="29">
                  <c:v>5.0000000000000001E-3</c:v>
                </c:pt>
                <c:pt idx="30">
                  <c:v>2.7000000000000001E-3</c:v>
                </c:pt>
                <c:pt idx="31">
                  <c:v>2.7000000000000001E-3</c:v>
                </c:pt>
                <c:pt idx="32">
                  <c:v>2.7000000000000001E-3</c:v>
                </c:pt>
                <c:pt idx="33">
                  <c:v>2.7000000000000001E-3</c:v>
                </c:pt>
                <c:pt idx="34">
                  <c:v>2.7000000000000001E-3</c:v>
                </c:pt>
                <c:pt idx="35">
                  <c:v>2.7000000000000001E-3</c:v>
                </c:pt>
                <c:pt idx="36">
                  <c:v>2.7000000000000001E-3</c:v>
                </c:pt>
                <c:pt idx="37">
                  <c:v>2.7000000000000001E-3</c:v>
                </c:pt>
                <c:pt idx="38">
                  <c:v>2.5999999999999999E-3</c:v>
                </c:pt>
                <c:pt idx="39">
                  <c:v>2.5999999999999999E-3</c:v>
                </c:pt>
                <c:pt idx="40">
                  <c:v>2.5999999999999999E-3</c:v>
                </c:pt>
                <c:pt idx="41">
                  <c:v>2.5999999999999999E-3</c:v>
                </c:pt>
                <c:pt idx="42">
                  <c:v>2.5999999999999999E-3</c:v>
                </c:pt>
                <c:pt idx="43">
                  <c:v>2.5999999999999999E-3</c:v>
                </c:pt>
                <c:pt idx="44">
                  <c:v>2.5999999999999999E-3</c:v>
                </c:pt>
                <c:pt idx="45">
                  <c:v>2.5999999999999999E-3</c:v>
                </c:pt>
                <c:pt idx="46">
                  <c:v>3.2000000000000002E-3</c:v>
                </c:pt>
                <c:pt idx="47">
                  <c:v>3.2000000000000002E-3</c:v>
                </c:pt>
                <c:pt idx="48">
                  <c:v>3.2000000000000002E-3</c:v>
                </c:pt>
                <c:pt idx="49">
                  <c:v>3.2000000000000002E-3</c:v>
                </c:pt>
                <c:pt idx="50">
                  <c:v>3.2000000000000002E-3</c:v>
                </c:pt>
                <c:pt idx="51">
                  <c:v>3.2000000000000002E-3</c:v>
                </c:pt>
                <c:pt idx="52">
                  <c:v>3.2000000000000002E-3</c:v>
                </c:pt>
                <c:pt idx="53">
                  <c:v>1.4E-3</c:v>
                </c:pt>
                <c:pt idx="54">
                  <c:v>1.4E-3</c:v>
                </c:pt>
                <c:pt idx="55">
                  <c:v>1.4E-3</c:v>
                </c:pt>
                <c:pt idx="56">
                  <c:v>1.4E-3</c:v>
                </c:pt>
                <c:pt idx="57">
                  <c:v>1.4E-3</c:v>
                </c:pt>
                <c:pt idx="58">
                  <c:v>1.4E-3</c:v>
                </c:pt>
                <c:pt idx="59">
                  <c:v>1.4E-3</c:v>
                </c:pt>
                <c:pt idx="60">
                  <c:v>1.4E-3</c:v>
                </c:pt>
                <c:pt idx="61">
                  <c:v>1.4E-3</c:v>
                </c:pt>
                <c:pt idx="62">
                  <c:v>1.4E-3</c:v>
                </c:pt>
                <c:pt idx="63">
                  <c:v>1.4E-3</c:v>
                </c:pt>
                <c:pt idx="64">
                  <c:v>1.4E-3</c:v>
                </c:pt>
                <c:pt idx="65">
                  <c:v>1.4E-3</c:v>
                </c:pt>
                <c:pt idx="66">
                  <c:v>1.4E-3</c:v>
                </c:pt>
                <c:pt idx="67">
                  <c:v>1.4E-3</c:v>
                </c:pt>
                <c:pt idx="68">
                  <c:v>1.4E-3</c:v>
                </c:pt>
                <c:pt idx="69">
                  <c:v>1.6000000000000001E-3</c:v>
                </c:pt>
                <c:pt idx="70">
                  <c:v>1.6000000000000001E-3</c:v>
                </c:pt>
                <c:pt idx="71">
                  <c:v>1.6000000000000001E-3</c:v>
                </c:pt>
                <c:pt idx="72">
                  <c:v>1.6000000000000001E-3</c:v>
                </c:pt>
                <c:pt idx="73">
                  <c:v>1.6000000000000001E-3</c:v>
                </c:pt>
                <c:pt idx="74">
                  <c:v>1.6000000000000001E-3</c:v>
                </c:pt>
                <c:pt idx="75">
                  <c:v>1.6000000000000001E-3</c:v>
                </c:pt>
                <c:pt idx="76">
                  <c:v>2.0999999999999999E-3</c:v>
                </c:pt>
                <c:pt idx="77">
                  <c:v>2.0999999999999999E-3</c:v>
                </c:pt>
                <c:pt idx="78">
                  <c:v>2.0999999999999999E-3</c:v>
                </c:pt>
                <c:pt idx="79">
                  <c:v>2.0999999999999999E-3</c:v>
                </c:pt>
                <c:pt idx="80">
                  <c:v>2.0999999999999999E-3</c:v>
                </c:pt>
                <c:pt idx="81">
                  <c:v>2.0999999999999999E-3</c:v>
                </c:pt>
                <c:pt idx="82">
                  <c:v>2.0999999999999999E-3</c:v>
                </c:pt>
                <c:pt idx="83">
                  <c:v>2.0999999999999999E-3</c:v>
                </c:pt>
                <c:pt idx="84">
                  <c:v>8.0000000000000004E-4</c:v>
                </c:pt>
                <c:pt idx="85">
                  <c:v>8.0000000000000004E-4</c:v>
                </c:pt>
                <c:pt idx="86">
                  <c:v>8.0000000000000004E-4</c:v>
                </c:pt>
                <c:pt idx="87">
                  <c:v>8.0000000000000004E-4</c:v>
                </c:pt>
                <c:pt idx="88">
                  <c:v>8.0000000000000004E-4</c:v>
                </c:pt>
                <c:pt idx="89">
                  <c:v>8.0000000000000004E-4</c:v>
                </c:pt>
                <c:pt idx="90">
                  <c:v>8.0000000000000004E-4</c:v>
                </c:pt>
                <c:pt idx="91">
                  <c:v>8.0000000000000004E-4</c:v>
                </c:pt>
                <c:pt idx="92">
                  <c:v>6.9999999999999999E-4</c:v>
                </c:pt>
                <c:pt idx="93">
                  <c:v>6.9999999999999999E-4</c:v>
                </c:pt>
                <c:pt idx="94">
                  <c:v>6.9999999999999999E-4</c:v>
                </c:pt>
                <c:pt idx="95">
                  <c:v>6.9999999999999999E-4</c:v>
                </c:pt>
                <c:pt idx="96">
                  <c:v>6.9999999999999999E-4</c:v>
                </c:pt>
                <c:pt idx="97">
                  <c:v>6.9999999999999999E-4</c:v>
                </c:pt>
                <c:pt idx="98">
                  <c:v>6.9999999999999999E-4</c:v>
                </c:pt>
                <c:pt idx="99">
                  <c:v>8.0000000000000004E-4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96-45EC-8A72-211E92B19A2A}"/>
            </c:ext>
          </c:extLst>
        </c:ser>
        <c:ser>
          <c:idx val="1"/>
          <c:order val="1"/>
          <c:tx>
            <c:strRef>
              <c:f>Biomed!$K$4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Biomed!$I$5:$I$104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Biomed!$K$5:$K$104</c:f>
              <c:numCache>
                <c:formatCode>General</c:formatCode>
                <c:ptCount val="100"/>
                <c:pt idx="0">
                  <c:v>1.324E-2</c:v>
                </c:pt>
                <c:pt idx="1">
                  <c:v>1.0817999999999999E-2</c:v>
                </c:pt>
                <c:pt idx="2">
                  <c:v>1.7394E-2</c:v>
                </c:pt>
                <c:pt idx="3">
                  <c:v>1.2540000000000001E-2</c:v>
                </c:pt>
                <c:pt idx="4">
                  <c:v>1.3219E-2</c:v>
                </c:pt>
                <c:pt idx="5">
                  <c:v>1.6225E-2</c:v>
                </c:pt>
                <c:pt idx="6">
                  <c:v>8.8979999999999997E-3</c:v>
                </c:pt>
                <c:pt idx="7">
                  <c:v>8.8800000000000007E-3</c:v>
                </c:pt>
                <c:pt idx="8">
                  <c:v>8.8690000000000001E-3</c:v>
                </c:pt>
                <c:pt idx="9">
                  <c:v>9.7099999999999999E-3</c:v>
                </c:pt>
                <c:pt idx="10">
                  <c:v>8.6499999999999997E-3</c:v>
                </c:pt>
                <c:pt idx="11">
                  <c:v>8.5830000000000004E-3</c:v>
                </c:pt>
                <c:pt idx="12">
                  <c:v>9.1830000000000002E-3</c:v>
                </c:pt>
                <c:pt idx="13">
                  <c:v>1.009E-2</c:v>
                </c:pt>
                <c:pt idx="14">
                  <c:v>9.3550000000000005E-3</c:v>
                </c:pt>
                <c:pt idx="15">
                  <c:v>8.5649999999999997E-3</c:v>
                </c:pt>
                <c:pt idx="16">
                  <c:v>9.7000000000000003E-3</c:v>
                </c:pt>
                <c:pt idx="17">
                  <c:v>1.5551000000000001E-2</c:v>
                </c:pt>
                <c:pt idx="18">
                  <c:v>1.0912E-2</c:v>
                </c:pt>
                <c:pt idx="19">
                  <c:v>1.1192000000000001E-2</c:v>
                </c:pt>
                <c:pt idx="20">
                  <c:v>8.7279999999999996E-3</c:v>
                </c:pt>
                <c:pt idx="21">
                  <c:v>8.8629999999999994E-3</c:v>
                </c:pt>
                <c:pt idx="22">
                  <c:v>1.157E-2</c:v>
                </c:pt>
                <c:pt idx="23">
                  <c:v>1.0085E-2</c:v>
                </c:pt>
                <c:pt idx="24">
                  <c:v>9.3039999999999998E-3</c:v>
                </c:pt>
                <c:pt idx="25">
                  <c:v>9.6690000000000005E-3</c:v>
                </c:pt>
                <c:pt idx="26">
                  <c:v>1.0763999999999999E-2</c:v>
                </c:pt>
                <c:pt idx="27">
                  <c:v>1.1469999999999999E-2</c:v>
                </c:pt>
                <c:pt idx="28">
                  <c:v>1.0204E-2</c:v>
                </c:pt>
                <c:pt idx="29">
                  <c:v>1.0121E-2</c:v>
                </c:pt>
                <c:pt idx="30">
                  <c:v>9.4509999999999993E-3</c:v>
                </c:pt>
                <c:pt idx="31">
                  <c:v>9.6360000000000005E-3</c:v>
                </c:pt>
                <c:pt idx="32">
                  <c:v>8.5990000000000007E-3</c:v>
                </c:pt>
                <c:pt idx="33">
                  <c:v>8.234E-3</c:v>
                </c:pt>
                <c:pt idx="34">
                  <c:v>8.3219999999999995E-3</c:v>
                </c:pt>
                <c:pt idx="35">
                  <c:v>9.1059999999999995E-3</c:v>
                </c:pt>
                <c:pt idx="36">
                  <c:v>1.2486000000000001E-2</c:v>
                </c:pt>
                <c:pt idx="37">
                  <c:v>1.1338000000000001E-2</c:v>
                </c:pt>
                <c:pt idx="38">
                  <c:v>1.4125E-2</c:v>
                </c:pt>
                <c:pt idx="39">
                  <c:v>1.1856999999999999E-2</c:v>
                </c:pt>
                <c:pt idx="40">
                  <c:v>1.0776000000000001E-2</c:v>
                </c:pt>
                <c:pt idx="41">
                  <c:v>1.0786E-2</c:v>
                </c:pt>
                <c:pt idx="42">
                  <c:v>1.2527999999999999E-2</c:v>
                </c:pt>
                <c:pt idx="43">
                  <c:v>1.2453000000000001E-2</c:v>
                </c:pt>
                <c:pt idx="44">
                  <c:v>1.2125E-2</c:v>
                </c:pt>
                <c:pt idx="45">
                  <c:v>1.0714E-2</c:v>
                </c:pt>
                <c:pt idx="46">
                  <c:v>9.9930000000000001E-3</c:v>
                </c:pt>
                <c:pt idx="47">
                  <c:v>9.8490000000000001E-3</c:v>
                </c:pt>
                <c:pt idx="48">
                  <c:v>9.4280000000000006E-3</c:v>
                </c:pt>
                <c:pt idx="49">
                  <c:v>9.7699999999999992E-3</c:v>
                </c:pt>
                <c:pt idx="50">
                  <c:v>9.6480000000000003E-3</c:v>
                </c:pt>
                <c:pt idx="51">
                  <c:v>9.698E-3</c:v>
                </c:pt>
                <c:pt idx="52">
                  <c:v>1.014E-2</c:v>
                </c:pt>
                <c:pt idx="53">
                  <c:v>1.091E-2</c:v>
                </c:pt>
                <c:pt idx="54">
                  <c:v>9.9570000000000006E-3</c:v>
                </c:pt>
                <c:pt idx="55">
                  <c:v>1.1128000000000001E-2</c:v>
                </c:pt>
                <c:pt idx="56">
                  <c:v>1.1082E-2</c:v>
                </c:pt>
                <c:pt idx="57">
                  <c:v>1.166E-2</c:v>
                </c:pt>
                <c:pt idx="58">
                  <c:v>1.2017999999999999E-2</c:v>
                </c:pt>
                <c:pt idx="59">
                  <c:v>1.2604000000000001E-2</c:v>
                </c:pt>
                <c:pt idx="60">
                  <c:v>1.2218E-2</c:v>
                </c:pt>
                <c:pt idx="61">
                  <c:v>9.9019999999999993E-3</c:v>
                </c:pt>
                <c:pt idx="62">
                  <c:v>8.9009999999999992E-3</c:v>
                </c:pt>
                <c:pt idx="63">
                  <c:v>9.1769999999999994E-3</c:v>
                </c:pt>
                <c:pt idx="64">
                  <c:v>8.9849999999999999E-3</c:v>
                </c:pt>
                <c:pt idx="65">
                  <c:v>8.6709999999999999E-3</c:v>
                </c:pt>
                <c:pt idx="66">
                  <c:v>9.1129999999999996E-3</c:v>
                </c:pt>
                <c:pt idx="67">
                  <c:v>9.0849999999999993E-3</c:v>
                </c:pt>
                <c:pt idx="68">
                  <c:v>9.6369999999999997E-3</c:v>
                </c:pt>
                <c:pt idx="69">
                  <c:v>1.0325000000000001E-2</c:v>
                </c:pt>
                <c:pt idx="70">
                  <c:v>1.2246999999999999E-2</c:v>
                </c:pt>
                <c:pt idx="71">
                  <c:v>1.0267999999999999E-2</c:v>
                </c:pt>
                <c:pt idx="72">
                  <c:v>9.0369999999999999E-3</c:v>
                </c:pt>
                <c:pt idx="73">
                  <c:v>8.7399999999999995E-3</c:v>
                </c:pt>
                <c:pt idx="74">
                  <c:v>9.1459999999999996E-3</c:v>
                </c:pt>
                <c:pt idx="75">
                  <c:v>9.3130000000000001E-3</c:v>
                </c:pt>
                <c:pt idx="76">
                  <c:v>9.6170000000000005E-3</c:v>
                </c:pt>
                <c:pt idx="77">
                  <c:v>1.0191E-2</c:v>
                </c:pt>
                <c:pt idx="78">
                  <c:v>1.0385E-2</c:v>
                </c:pt>
                <c:pt idx="79">
                  <c:v>1.0567999999999999E-2</c:v>
                </c:pt>
                <c:pt idx="80">
                  <c:v>1.0697999999999999E-2</c:v>
                </c:pt>
                <c:pt idx="81">
                  <c:v>1.0463999999999999E-2</c:v>
                </c:pt>
                <c:pt idx="82">
                  <c:v>1.0375000000000001E-2</c:v>
                </c:pt>
                <c:pt idx="83">
                  <c:v>1.0635E-2</c:v>
                </c:pt>
                <c:pt idx="84">
                  <c:v>1.0551E-2</c:v>
                </c:pt>
                <c:pt idx="85">
                  <c:v>1.0441000000000001E-2</c:v>
                </c:pt>
                <c:pt idx="86">
                  <c:v>1.0392E-2</c:v>
                </c:pt>
                <c:pt idx="87">
                  <c:v>1.0305999999999999E-2</c:v>
                </c:pt>
                <c:pt idx="88">
                  <c:v>1.0168E-2</c:v>
                </c:pt>
                <c:pt idx="89">
                  <c:v>1.0359999999999999E-2</c:v>
                </c:pt>
                <c:pt idx="90">
                  <c:v>1.013E-2</c:v>
                </c:pt>
                <c:pt idx="91">
                  <c:v>9.8279999999999999E-3</c:v>
                </c:pt>
                <c:pt idx="92">
                  <c:v>9.6150000000000003E-3</c:v>
                </c:pt>
                <c:pt idx="93">
                  <c:v>9.1520000000000004E-3</c:v>
                </c:pt>
                <c:pt idx="94">
                  <c:v>8.9409999999999993E-3</c:v>
                </c:pt>
                <c:pt idx="95">
                  <c:v>8.7279999999999996E-3</c:v>
                </c:pt>
                <c:pt idx="96">
                  <c:v>8.4790000000000004E-3</c:v>
                </c:pt>
                <c:pt idx="97">
                  <c:v>8.5000000000000006E-3</c:v>
                </c:pt>
                <c:pt idx="98">
                  <c:v>8.4810000000000007E-3</c:v>
                </c:pt>
                <c:pt idx="99">
                  <c:v>8.4779999999999994E-3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96-45EC-8A72-211E92B19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277440"/>
        <c:axId val="1840262880"/>
      </c:scatterChart>
      <c:valAx>
        <c:axId val="184027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40262880"/>
        <c:crosses val="autoZero"/>
        <c:crossBetween val="midCat"/>
      </c:valAx>
      <c:valAx>
        <c:axId val="184026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4027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XLM RoBERTa Large model</a:t>
            </a:r>
          </a:p>
          <a:p>
            <a:pPr>
              <a:defRPr/>
            </a:pPr>
            <a:r>
              <a:rPr lang="es-EC" sz="1400" b="0" i="0" u="none" strike="noStrike" baseline="0">
                <a:effectLst/>
              </a:rPr>
              <a:t>Biomed</a:t>
            </a:r>
            <a:r>
              <a:rPr lang="es-EC"/>
              <a:t> texts + HCFs </a:t>
            </a:r>
            <a:r>
              <a:rPr lang="es-EC" sz="1400" b="0" i="0" u="none" strike="noStrike" baseline="0">
                <a:effectLst/>
              </a:rPr>
              <a:t>100</a:t>
            </a:r>
            <a:r>
              <a:rPr lang="es-EC"/>
              <a:t>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Biomed!$J$940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Biomed!$I$941:$I$1040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Biomed!$J$941:$J$1040</c:f>
              <c:numCache>
                <c:formatCode>General</c:formatCode>
                <c:ptCount val="100"/>
                <c:pt idx="0">
                  <c:v>0.1047</c:v>
                </c:pt>
                <c:pt idx="1">
                  <c:v>0.1047</c:v>
                </c:pt>
                <c:pt idx="2">
                  <c:v>0.1047</c:v>
                </c:pt>
                <c:pt idx="3">
                  <c:v>0.1047</c:v>
                </c:pt>
                <c:pt idx="4">
                  <c:v>0.1047</c:v>
                </c:pt>
                <c:pt idx="5">
                  <c:v>0.1047</c:v>
                </c:pt>
                <c:pt idx="6">
                  <c:v>0.1047</c:v>
                </c:pt>
                <c:pt idx="7">
                  <c:v>9.7199999999999995E-2</c:v>
                </c:pt>
                <c:pt idx="8">
                  <c:v>9.7199999999999995E-2</c:v>
                </c:pt>
                <c:pt idx="9">
                  <c:v>9.7199999999999995E-2</c:v>
                </c:pt>
                <c:pt idx="10">
                  <c:v>9.7199999999999995E-2</c:v>
                </c:pt>
                <c:pt idx="11">
                  <c:v>9.7199999999999995E-2</c:v>
                </c:pt>
                <c:pt idx="12">
                  <c:v>9.7199999999999995E-2</c:v>
                </c:pt>
                <c:pt idx="13">
                  <c:v>9.7199999999999995E-2</c:v>
                </c:pt>
                <c:pt idx="14">
                  <c:v>9.7199999999999995E-2</c:v>
                </c:pt>
                <c:pt idx="15">
                  <c:v>6.4399999999999999E-2</c:v>
                </c:pt>
                <c:pt idx="16">
                  <c:v>6.4399999999999999E-2</c:v>
                </c:pt>
                <c:pt idx="17">
                  <c:v>6.4399999999999999E-2</c:v>
                </c:pt>
                <c:pt idx="18">
                  <c:v>6.4399999999999999E-2</c:v>
                </c:pt>
                <c:pt idx="19">
                  <c:v>6.4399999999999999E-2</c:v>
                </c:pt>
                <c:pt idx="20">
                  <c:v>6.4399999999999999E-2</c:v>
                </c:pt>
                <c:pt idx="21">
                  <c:v>6.4399999999999999E-2</c:v>
                </c:pt>
                <c:pt idx="22">
                  <c:v>6.4399999999999999E-2</c:v>
                </c:pt>
                <c:pt idx="23">
                  <c:v>4.5999999999999999E-2</c:v>
                </c:pt>
                <c:pt idx="24">
                  <c:v>4.5999999999999999E-2</c:v>
                </c:pt>
                <c:pt idx="25">
                  <c:v>4.5999999999999999E-2</c:v>
                </c:pt>
                <c:pt idx="26">
                  <c:v>4.5999999999999999E-2</c:v>
                </c:pt>
                <c:pt idx="27">
                  <c:v>4.5999999999999999E-2</c:v>
                </c:pt>
                <c:pt idx="28">
                  <c:v>4.5999999999999999E-2</c:v>
                </c:pt>
                <c:pt idx="29">
                  <c:v>4.5999999999999999E-2</c:v>
                </c:pt>
                <c:pt idx="30">
                  <c:v>3.61E-2</c:v>
                </c:pt>
                <c:pt idx="31">
                  <c:v>3.61E-2</c:v>
                </c:pt>
                <c:pt idx="32">
                  <c:v>3.61E-2</c:v>
                </c:pt>
                <c:pt idx="33">
                  <c:v>3.61E-2</c:v>
                </c:pt>
                <c:pt idx="34">
                  <c:v>3.61E-2</c:v>
                </c:pt>
                <c:pt idx="35">
                  <c:v>3.61E-2</c:v>
                </c:pt>
                <c:pt idx="36">
                  <c:v>3.61E-2</c:v>
                </c:pt>
                <c:pt idx="37">
                  <c:v>3.61E-2</c:v>
                </c:pt>
                <c:pt idx="38">
                  <c:v>3.0800000000000001E-2</c:v>
                </c:pt>
                <c:pt idx="39">
                  <c:v>3.0800000000000001E-2</c:v>
                </c:pt>
                <c:pt idx="40">
                  <c:v>3.0800000000000001E-2</c:v>
                </c:pt>
                <c:pt idx="41">
                  <c:v>3.0800000000000001E-2</c:v>
                </c:pt>
                <c:pt idx="42">
                  <c:v>3.0800000000000001E-2</c:v>
                </c:pt>
                <c:pt idx="43">
                  <c:v>3.0800000000000001E-2</c:v>
                </c:pt>
                <c:pt idx="44">
                  <c:v>3.0800000000000001E-2</c:v>
                </c:pt>
                <c:pt idx="45">
                  <c:v>3.0800000000000001E-2</c:v>
                </c:pt>
                <c:pt idx="46">
                  <c:v>2.6700000000000002E-2</c:v>
                </c:pt>
                <c:pt idx="47">
                  <c:v>2.6700000000000002E-2</c:v>
                </c:pt>
                <c:pt idx="48">
                  <c:v>2.6700000000000002E-2</c:v>
                </c:pt>
                <c:pt idx="49">
                  <c:v>2.6700000000000002E-2</c:v>
                </c:pt>
                <c:pt idx="50">
                  <c:v>2.6700000000000002E-2</c:v>
                </c:pt>
                <c:pt idx="51">
                  <c:v>2.6700000000000002E-2</c:v>
                </c:pt>
                <c:pt idx="52">
                  <c:v>2.6700000000000002E-2</c:v>
                </c:pt>
                <c:pt idx="53">
                  <c:v>2.5100000000000001E-2</c:v>
                </c:pt>
                <c:pt idx="54">
                  <c:v>2.5100000000000001E-2</c:v>
                </c:pt>
                <c:pt idx="55">
                  <c:v>2.5100000000000001E-2</c:v>
                </c:pt>
                <c:pt idx="56">
                  <c:v>2.5100000000000001E-2</c:v>
                </c:pt>
                <c:pt idx="57">
                  <c:v>2.5100000000000001E-2</c:v>
                </c:pt>
                <c:pt idx="58">
                  <c:v>2.5100000000000001E-2</c:v>
                </c:pt>
                <c:pt idx="59">
                  <c:v>2.5100000000000001E-2</c:v>
                </c:pt>
                <c:pt idx="60">
                  <c:v>2.5100000000000001E-2</c:v>
                </c:pt>
                <c:pt idx="61">
                  <c:v>2.3699999999999999E-2</c:v>
                </c:pt>
                <c:pt idx="62">
                  <c:v>2.3699999999999999E-2</c:v>
                </c:pt>
                <c:pt idx="63">
                  <c:v>2.3699999999999999E-2</c:v>
                </c:pt>
                <c:pt idx="64">
                  <c:v>2.3699999999999999E-2</c:v>
                </c:pt>
                <c:pt idx="65">
                  <c:v>2.3699999999999999E-2</c:v>
                </c:pt>
                <c:pt idx="66">
                  <c:v>2.3699999999999999E-2</c:v>
                </c:pt>
                <c:pt idx="67">
                  <c:v>2.3699999999999999E-2</c:v>
                </c:pt>
                <c:pt idx="68">
                  <c:v>2.3699999999999999E-2</c:v>
                </c:pt>
                <c:pt idx="69">
                  <c:v>2.2800000000000001E-2</c:v>
                </c:pt>
                <c:pt idx="70">
                  <c:v>2.2800000000000001E-2</c:v>
                </c:pt>
                <c:pt idx="71">
                  <c:v>2.2800000000000001E-2</c:v>
                </c:pt>
                <c:pt idx="72">
                  <c:v>2.2800000000000001E-2</c:v>
                </c:pt>
                <c:pt idx="73">
                  <c:v>2.2800000000000001E-2</c:v>
                </c:pt>
                <c:pt idx="74">
                  <c:v>2.2800000000000001E-2</c:v>
                </c:pt>
                <c:pt idx="75">
                  <c:v>2.2800000000000001E-2</c:v>
                </c:pt>
                <c:pt idx="76">
                  <c:v>2.24E-2</c:v>
                </c:pt>
                <c:pt idx="77">
                  <c:v>2.24E-2</c:v>
                </c:pt>
                <c:pt idx="78">
                  <c:v>2.24E-2</c:v>
                </c:pt>
                <c:pt idx="79">
                  <c:v>2.24E-2</c:v>
                </c:pt>
                <c:pt idx="80">
                  <c:v>2.24E-2</c:v>
                </c:pt>
                <c:pt idx="81">
                  <c:v>2.24E-2</c:v>
                </c:pt>
                <c:pt idx="82">
                  <c:v>2.24E-2</c:v>
                </c:pt>
                <c:pt idx="83">
                  <c:v>2.24E-2</c:v>
                </c:pt>
                <c:pt idx="84">
                  <c:v>2.1600000000000001E-2</c:v>
                </c:pt>
                <c:pt idx="85">
                  <c:v>2.1600000000000001E-2</c:v>
                </c:pt>
                <c:pt idx="86">
                  <c:v>2.1600000000000001E-2</c:v>
                </c:pt>
                <c:pt idx="87">
                  <c:v>2.1600000000000001E-2</c:v>
                </c:pt>
                <c:pt idx="88">
                  <c:v>2.1600000000000001E-2</c:v>
                </c:pt>
                <c:pt idx="89">
                  <c:v>2.1600000000000001E-2</c:v>
                </c:pt>
                <c:pt idx="90">
                  <c:v>2.1600000000000001E-2</c:v>
                </c:pt>
                <c:pt idx="91">
                  <c:v>2.1600000000000001E-2</c:v>
                </c:pt>
                <c:pt idx="92">
                  <c:v>2.1600000000000001E-2</c:v>
                </c:pt>
                <c:pt idx="93">
                  <c:v>2.1600000000000001E-2</c:v>
                </c:pt>
                <c:pt idx="94">
                  <c:v>2.1600000000000001E-2</c:v>
                </c:pt>
                <c:pt idx="95">
                  <c:v>2.1600000000000001E-2</c:v>
                </c:pt>
                <c:pt idx="96">
                  <c:v>2.1600000000000001E-2</c:v>
                </c:pt>
                <c:pt idx="97">
                  <c:v>2.1600000000000001E-2</c:v>
                </c:pt>
                <c:pt idx="98">
                  <c:v>2.1600000000000001E-2</c:v>
                </c:pt>
                <c:pt idx="99">
                  <c:v>2.1000000000000001E-2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D3-4052-937E-E75AD2694637}"/>
            </c:ext>
          </c:extLst>
        </c:ser>
        <c:ser>
          <c:idx val="1"/>
          <c:order val="1"/>
          <c:tx>
            <c:strRef>
              <c:f>Biomed!$K$940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Biomed!$I$941:$I$1040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Biomed!$K$941:$K$1040</c:f>
              <c:numCache>
                <c:formatCode>General</c:formatCode>
                <c:ptCount val="100"/>
                <c:pt idx="0">
                  <c:v>2.0469000000000001E-2</c:v>
                </c:pt>
                <c:pt idx="1">
                  <c:v>2.0292999999999999E-2</c:v>
                </c:pt>
                <c:pt idx="2">
                  <c:v>1.8459E-2</c:v>
                </c:pt>
                <c:pt idx="3">
                  <c:v>2.6176999999999999E-2</c:v>
                </c:pt>
                <c:pt idx="4">
                  <c:v>2.4275999999999999E-2</c:v>
                </c:pt>
                <c:pt idx="5">
                  <c:v>2.0771999999999999E-2</c:v>
                </c:pt>
                <c:pt idx="6">
                  <c:v>1.7018999999999999E-2</c:v>
                </c:pt>
                <c:pt idx="7">
                  <c:v>3.1718000000000003E-2</c:v>
                </c:pt>
                <c:pt idx="8">
                  <c:v>1.6444E-2</c:v>
                </c:pt>
                <c:pt idx="9">
                  <c:v>1.7229000000000001E-2</c:v>
                </c:pt>
                <c:pt idx="10">
                  <c:v>2.6074E-2</c:v>
                </c:pt>
                <c:pt idx="11">
                  <c:v>1.7180000000000001E-2</c:v>
                </c:pt>
                <c:pt idx="12">
                  <c:v>1.7068E-2</c:v>
                </c:pt>
                <c:pt idx="13">
                  <c:v>1.5893999999999998E-2</c:v>
                </c:pt>
                <c:pt idx="14">
                  <c:v>1.7132999999999999E-2</c:v>
                </c:pt>
                <c:pt idx="15">
                  <c:v>1.9037999999999999E-2</c:v>
                </c:pt>
                <c:pt idx="16">
                  <c:v>1.8473E-2</c:v>
                </c:pt>
                <c:pt idx="17">
                  <c:v>1.474E-2</c:v>
                </c:pt>
                <c:pt idx="18">
                  <c:v>1.8439000000000001E-2</c:v>
                </c:pt>
                <c:pt idx="19">
                  <c:v>1.8162999999999999E-2</c:v>
                </c:pt>
                <c:pt idx="20">
                  <c:v>1.4642000000000001E-2</c:v>
                </c:pt>
                <c:pt idx="21">
                  <c:v>1.4428E-2</c:v>
                </c:pt>
                <c:pt idx="22">
                  <c:v>1.6917999999999999E-2</c:v>
                </c:pt>
                <c:pt idx="23">
                  <c:v>1.4593E-2</c:v>
                </c:pt>
                <c:pt idx="24">
                  <c:v>1.4590000000000001E-2</c:v>
                </c:pt>
                <c:pt idx="25">
                  <c:v>1.4489999999999999E-2</c:v>
                </c:pt>
                <c:pt idx="26">
                  <c:v>1.5187000000000001E-2</c:v>
                </c:pt>
                <c:pt idx="27">
                  <c:v>1.5716999999999998E-2</c:v>
                </c:pt>
                <c:pt idx="28">
                  <c:v>1.4489999999999999E-2</c:v>
                </c:pt>
                <c:pt idx="29">
                  <c:v>1.6163E-2</c:v>
                </c:pt>
                <c:pt idx="30">
                  <c:v>1.5023999999999999E-2</c:v>
                </c:pt>
                <c:pt idx="31">
                  <c:v>1.4393E-2</c:v>
                </c:pt>
                <c:pt idx="32">
                  <c:v>1.5176E-2</c:v>
                </c:pt>
                <c:pt idx="33">
                  <c:v>1.6018000000000001E-2</c:v>
                </c:pt>
                <c:pt idx="34">
                  <c:v>1.4916E-2</c:v>
                </c:pt>
                <c:pt idx="35">
                  <c:v>1.4328E-2</c:v>
                </c:pt>
                <c:pt idx="36">
                  <c:v>1.4376E-2</c:v>
                </c:pt>
                <c:pt idx="37">
                  <c:v>1.4532E-2</c:v>
                </c:pt>
                <c:pt idx="38">
                  <c:v>1.5067000000000001E-2</c:v>
                </c:pt>
                <c:pt idx="39">
                  <c:v>1.4399E-2</c:v>
                </c:pt>
                <c:pt idx="40">
                  <c:v>1.4498E-2</c:v>
                </c:pt>
                <c:pt idx="41">
                  <c:v>1.448E-2</c:v>
                </c:pt>
                <c:pt idx="42">
                  <c:v>1.4444E-2</c:v>
                </c:pt>
                <c:pt idx="43">
                  <c:v>1.4409999999999999E-2</c:v>
                </c:pt>
                <c:pt idx="44">
                  <c:v>1.4529E-2</c:v>
                </c:pt>
                <c:pt idx="45">
                  <c:v>1.4919E-2</c:v>
                </c:pt>
                <c:pt idx="46">
                  <c:v>1.4637000000000001E-2</c:v>
                </c:pt>
                <c:pt idx="47">
                  <c:v>1.4363000000000001E-2</c:v>
                </c:pt>
                <c:pt idx="48">
                  <c:v>1.4373E-2</c:v>
                </c:pt>
                <c:pt idx="49">
                  <c:v>1.4363000000000001E-2</c:v>
                </c:pt>
                <c:pt idx="50">
                  <c:v>1.4649000000000001E-2</c:v>
                </c:pt>
                <c:pt idx="51">
                  <c:v>1.4463999999999999E-2</c:v>
                </c:pt>
                <c:pt idx="52">
                  <c:v>1.4428E-2</c:v>
                </c:pt>
                <c:pt idx="53">
                  <c:v>1.4642000000000001E-2</c:v>
                </c:pt>
                <c:pt idx="54">
                  <c:v>1.5582E-2</c:v>
                </c:pt>
                <c:pt idx="55">
                  <c:v>1.4651000000000001E-2</c:v>
                </c:pt>
                <c:pt idx="56">
                  <c:v>1.4421E-2</c:v>
                </c:pt>
                <c:pt idx="57">
                  <c:v>1.4787E-2</c:v>
                </c:pt>
                <c:pt idx="58">
                  <c:v>1.49E-2</c:v>
                </c:pt>
                <c:pt idx="59">
                  <c:v>1.4501999999999999E-2</c:v>
                </c:pt>
                <c:pt idx="60">
                  <c:v>1.4992999999999999E-2</c:v>
                </c:pt>
                <c:pt idx="61">
                  <c:v>1.4891E-2</c:v>
                </c:pt>
                <c:pt idx="62">
                  <c:v>1.4479000000000001E-2</c:v>
                </c:pt>
                <c:pt idx="63">
                  <c:v>1.4860999999999999E-2</c:v>
                </c:pt>
                <c:pt idx="64">
                  <c:v>1.4997E-2</c:v>
                </c:pt>
                <c:pt idx="65">
                  <c:v>1.4999999999999999E-2</c:v>
                </c:pt>
                <c:pt idx="66">
                  <c:v>1.5315E-2</c:v>
                </c:pt>
                <c:pt idx="67">
                  <c:v>1.4814000000000001E-2</c:v>
                </c:pt>
                <c:pt idx="68">
                  <c:v>1.5002E-2</c:v>
                </c:pt>
                <c:pt idx="69">
                  <c:v>1.4492E-2</c:v>
                </c:pt>
                <c:pt idx="70">
                  <c:v>1.4499E-2</c:v>
                </c:pt>
                <c:pt idx="71">
                  <c:v>1.4866000000000001E-2</c:v>
                </c:pt>
                <c:pt idx="72">
                  <c:v>1.4571000000000001E-2</c:v>
                </c:pt>
                <c:pt idx="73">
                  <c:v>1.4805E-2</c:v>
                </c:pt>
                <c:pt idx="74">
                  <c:v>1.4623000000000001E-2</c:v>
                </c:pt>
                <c:pt idx="75">
                  <c:v>1.4584E-2</c:v>
                </c:pt>
                <c:pt idx="76">
                  <c:v>1.4643E-2</c:v>
                </c:pt>
                <c:pt idx="77">
                  <c:v>1.4500000000000001E-2</c:v>
                </c:pt>
                <c:pt idx="78">
                  <c:v>1.4574E-2</c:v>
                </c:pt>
                <c:pt idx="79">
                  <c:v>1.4454E-2</c:v>
                </c:pt>
                <c:pt idx="80">
                  <c:v>1.4520999999999999E-2</c:v>
                </c:pt>
                <c:pt idx="81">
                  <c:v>1.4846E-2</c:v>
                </c:pt>
                <c:pt idx="82">
                  <c:v>1.4676E-2</c:v>
                </c:pt>
                <c:pt idx="83">
                  <c:v>1.4789E-2</c:v>
                </c:pt>
                <c:pt idx="84">
                  <c:v>1.4607E-2</c:v>
                </c:pt>
                <c:pt idx="85">
                  <c:v>1.4694E-2</c:v>
                </c:pt>
                <c:pt idx="86">
                  <c:v>1.4732E-2</c:v>
                </c:pt>
                <c:pt idx="87">
                  <c:v>1.4577E-2</c:v>
                </c:pt>
                <c:pt idx="88">
                  <c:v>1.4633E-2</c:v>
                </c:pt>
                <c:pt idx="89">
                  <c:v>1.4845000000000001E-2</c:v>
                </c:pt>
                <c:pt idx="90">
                  <c:v>1.4578000000000001E-2</c:v>
                </c:pt>
                <c:pt idx="91">
                  <c:v>1.4633999999999999E-2</c:v>
                </c:pt>
                <c:pt idx="92">
                  <c:v>1.4704E-2</c:v>
                </c:pt>
                <c:pt idx="93">
                  <c:v>1.4619E-2</c:v>
                </c:pt>
                <c:pt idx="94">
                  <c:v>1.4559000000000001E-2</c:v>
                </c:pt>
                <c:pt idx="95">
                  <c:v>1.4633E-2</c:v>
                </c:pt>
                <c:pt idx="96">
                  <c:v>1.4590000000000001E-2</c:v>
                </c:pt>
                <c:pt idx="97">
                  <c:v>1.4625000000000001E-2</c:v>
                </c:pt>
                <c:pt idx="98">
                  <c:v>1.4661E-2</c:v>
                </c:pt>
                <c:pt idx="99">
                  <c:v>1.4643E-2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D3-4052-937E-E75AD2694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334240"/>
        <c:axId val="1627336736"/>
      </c:scatterChart>
      <c:valAx>
        <c:axId val="162733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27336736"/>
        <c:crosses val="autoZero"/>
        <c:crossBetween val="midCat"/>
      </c:valAx>
      <c:valAx>
        <c:axId val="162733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2733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XLM RoBERTa Large model</a:t>
            </a:r>
          </a:p>
          <a:p>
            <a:pPr>
              <a:defRPr/>
            </a:pPr>
            <a:r>
              <a:rPr lang="es-EC" sz="1400" b="0" i="0" u="none" strike="noStrike" baseline="0">
                <a:effectLst/>
              </a:rPr>
              <a:t>Biomed</a:t>
            </a:r>
            <a:r>
              <a:rPr lang="es-EC"/>
              <a:t> texts </a:t>
            </a:r>
            <a:r>
              <a:rPr lang="es-EC" sz="1400" b="0" i="0" u="none" strike="noStrike" baseline="0">
                <a:effectLst/>
              </a:rPr>
              <a:t>100</a:t>
            </a:r>
            <a:r>
              <a:rPr lang="es-EC"/>
              <a:t>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Biomed!$J$836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Biomed!$I$837:$I$936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Biomed!$J$837:$J$936</c:f>
              <c:numCache>
                <c:formatCode>General</c:formatCode>
                <c:ptCount val="100"/>
                <c:pt idx="0">
                  <c:v>0.1021</c:v>
                </c:pt>
                <c:pt idx="1">
                  <c:v>0.1021</c:v>
                </c:pt>
                <c:pt idx="2">
                  <c:v>0.1021</c:v>
                </c:pt>
                <c:pt idx="3">
                  <c:v>0.1021</c:v>
                </c:pt>
                <c:pt idx="4">
                  <c:v>0.1021</c:v>
                </c:pt>
                <c:pt idx="5">
                  <c:v>0.1021</c:v>
                </c:pt>
                <c:pt idx="6">
                  <c:v>0.1021</c:v>
                </c:pt>
                <c:pt idx="7">
                  <c:v>9.6699999999999994E-2</c:v>
                </c:pt>
                <c:pt idx="8">
                  <c:v>9.6699999999999994E-2</c:v>
                </c:pt>
                <c:pt idx="9">
                  <c:v>9.6699999999999994E-2</c:v>
                </c:pt>
                <c:pt idx="10">
                  <c:v>9.6699999999999994E-2</c:v>
                </c:pt>
                <c:pt idx="11">
                  <c:v>9.6699999999999994E-2</c:v>
                </c:pt>
                <c:pt idx="12">
                  <c:v>9.6699999999999994E-2</c:v>
                </c:pt>
                <c:pt idx="13">
                  <c:v>9.6699999999999994E-2</c:v>
                </c:pt>
                <c:pt idx="14">
                  <c:v>9.6699999999999994E-2</c:v>
                </c:pt>
                <c:pt idx="15">
                  <c:v>6.9699999999999998E-2</c:v>
                </c:pt>
                <c:pt idx="16">
                  <c:v>6.9699999999999998E-2</c:v>
                </c:pt>
                <c:pt idx="17">
                  <c:v>6.9699999999999998E-2</c:v>
                </c:pt>
                <c:pt idx="18">
                  <c:v>6.9699999999999998E-2</c:v>
                </c:pt>
                <c:pt idx="19">
                  <c:v>6.9699999999999998E-2</c:v>
                </c:pt>
                <c:pt idx="20">
                  <c:v>6.9699999999999998E-2</c:v>
                </c:pt>
                <c:pt idx="21">
                  <c:v>6.9699999999999998E-2</c:v>
                </c:pt>
                <c:pt idx="22">
                  <c:v>6.9699999999999998E-2</c:v>
                </c:pt>
                <c:pt idx="23">
                  <c:v>5.1499999999999997E-2</c:v>
                </c:pt>
                <c:pt idx="24">
                  <c:v>5.1499999999999997E-2</c:v>
                </c:pt>
                <c:pt idx="25">
                  <c:v>5.1499999999999997E-2</c:v>
                </c:pt>
                <c:pt idx="26">
                  <c:v>5.1499999999999997E-2</c:v>
                </c:pt>
                <c:pt idx="27">
                  <c:v>5.1499999999999997E-2</c:v>
                </c:pt>
                <c:pt idx="28">
                  <c:v>5.1499999999999997E-2</c:v>
                </c:pt>
                <c:pt idx="29">
                  <c:v>5.1499999999999997E-2</c:v>
                </c:pt>
                <c:pt idx="30">
                  <c:v>4.1799999999999997E-2</c:v>
                </c:pt>
                <c:pt idx="31">
                  <c:v>4.1799999999999997E-2</c:v>
                </c:pt>
                <c:pt idx="32">
                  <c:v>4.1799999999999997E-2</c:v>
                </c:pt>
                <c:pt idx="33">
                  <c:v>4.1799999999999997E-2</c:v>
                </c:pt>
                <c:pt idx="34">
                  <c:v>4.1799999999999997E-2</c:v>
                </c:pt>
                <c:pt idx="35">
                  <c:v>4.1799999999999997E-2</c:v>
                </c:pt>
                <c:pt idx="36">
                  <c:v>4.1799999999999997E-2</c:v>
                </c:pt>
                <c:pt idx="37">
                  <c:v>4.1799999999999997E-2</c:v>
                </c:pt>
                <c:pt idx="38">
                  <c:v>3.4799999999999998E-2</c:v>
                </c:pt>
                <c:pt idx="39">
                  <c:v>3.4799999999999998E-2</c:v>
                </c:pt>
                <c:pt idx="40">
                  <c:v>3.4799999999999998E-2</c:v>
                </c:pt>
                <c:pt idx="41">
                  <c:v>3.4799999999999998E-2</c:v>
                </c:pt>
                <c:pt idx="42">
                  <c:v>3.4799999999999998E-2</c:v>
                </c:pt>
                <c:pt idx="43">
                  <c:v>3.4799999999999998E-2</c:v>
                </c:pt>
                <c:pt idx="44">
                  <c:v>3.4799999999999998E-2</c:v>
                </c:pt>
                <c:pt idx="45">
                  <c:v>3.4799999999999998E-2</c:v>
                </c:pt>
                <c:pt idx="46">
                  <c:v>3.1399999999999997E-2</c:v>
                </c:pt>
                <c:pt idx="47">
                  <c:v>3.1399999999999997E-2</c:v>
                </c:pt>
                <c:pt idx="48">
                  <c:v>3.1399999999999997E-2</c:v>
                </c:pt>
                <c:pt idx="49">
                  <c:v>3.1399999999999997E-2</c:v>
                </c:pt>
                <c:pt idx="50">
                  <c:v>3.1399999999999997E-2</c:v>
                </c:pt>
                <c:pt idx="51">
                  <c:v>3.1399999999999997E-2</c:v>
                </c:pt>
                <c:pt idx="52">
                  <c:v>3.1399999999999997E-2</c:v>
                </c:pt>
                <c:pt idx="53">
                  <c:v>2.9700000000000001E-2</c:v>
                </c:pt>
                <c:pt idx="54">
                  <c:v>2.9700000000000001E-2</c:v>
                </c:pt>
                <c:pt idx="55">
                  <c:v>2.9700000000000001E-2</c:v>
                </c:pt>
                <c:pt idx="56">
                  <c:v>2.9700000000000001E-2</c:v>
                </c:pt>
                <c:pt idx="57">
                  <c:v>2.9700000000000001E-2</c:v>
                </c:pt>
                <c:pt idx="58">
                  <c:v>2.9700000000000001E-2</c:v>
                </c:pt>
                <c:pt idx="59">
                  <c:v>2.9700000000000001E-2</c:v>
                </c:pt>
                <c:pt idx="60">
                  <c:v>2.9700000000000001E-2</c:v>
                </c:pt>
                <c:pt idx="61">
                  <c:v>2.8199999999999999E-2</c:v>
                </c:pt>
                <c:pt idx="62">
                  <c:v>2.8199999999999999E-2</c:v>
                </c:pt>
                <c:pt idx="63">
                  <c:v>2.8199999999999999E-2</c:v>
                </c:pt>
                <c:pt idx="64">
                  <c:v>2.8199999999999999E-2</c:v>
                </c:pt>
                <c:pt idx="65">
                  <c:v>2.8199999999999999E-2</c:v>
                </c:pt>
                <c:pt idx="66">
                  <c:v>2.8199999999999999E-2</c:v>
                </c:pt>
                <c:pt idx="67">
                  <c:v>2.8199999999999999E-2</c:v>
                </c:pt>
                <c:pt idx="68">
                  <c:v>2.8199999999999999E-2</c:v>
                </c:pt>
                <c:pt idx="69">
                  <c:v>2.7300000000000001E-2</c:v>
                </c:pt>
                <c:pt idx="70">
                  <c:v>2.7300000000000001E-2</c:v>
                </c:pt>
                <c:pt idx="71">
                  <c:v>2.7300000000000001E-2</c:v>
                </c:pt>
                <c:pt idx="72">
                  <c:v>2.7300000000000001E-2</c:v>
                </c:pt>
                <c:pt idx="73">
                  <c:v>2.7300000000000001E-2</c:v>
                </c:pt>
                <c:pt idx="74">
                  <c:v>2.7300000000000001E-2</c:v>
                </c:pt>
                <c:pt idx="75">
                  <c:v>2.7300000000000001E-2</c:v>
                </c:pt>
                <c:pt idx="76">
                  <c:v>2.6700000000000002E-2</c:v>
                </c:pt>
                <c:pt idx="77">
                  <c:v>2.6700000000000002E-2</c:v>
                </c:pt>
                <c:pt idx="78">
                  <c:v>2.6700000000000002E-2</c:v>
                </c:pt>
                <c:pt idx="79">
                  <c:v>2.6700000000000002E-2</c:v>
                </c:pt>
                <c:pt idx="80">
                  <c:v>2.6700000000000002E-2</c:v>
                </c:pt>
                <c:pt idx="81">
                  <c:v>2.6700000000000002E-2</c:v>
                </c:pt>
                <c:pt idx="82">
                  <c:v>2.6700000000000002E-2</c:v>
                </c:pt>
                <c:pt idx="83">
                  <c:v>2.6700000000000002E-2</c:v>
                </c:pt>
                <c:pt idx="84">
                  <c:v>2.5999999999999999E-2</c:v>
                </c:pt>
                <c:pt idx="85">
                  <c:v>2.5999999999999999E-2</c:v>
                </c:pt>
                <c:pt idx="86">
                  <c:v>2.5999999999999999E-2</c:v>
                </c:pt>
                <c:pt idx="87">
                  <c:v>2.5999999999999999E-2</c:v>
                </c:pt>
                <c:pt idx="88">
                  <c:v>2.5999999999999999E-2</c:v>
                </c:pt>
                <c:pt idx="89">
                  <c:v>2.5999999999999999E-2</c:v>
                </c:pt>
                <c:pt idx="90">
                  <c:v>2.5999999999999999E-2</c:v>
                </c:pt>
                <c:pt idx="91">
                  <c:v>2.5999999999999999E-2</c:v>
                </c:pt>
                <c:pt idx="92">
                  <c:v>2.58E-2</c:v>
                </c:pt>
                <c:pt idx="93">
                  <c:v>2.58E-2</c:v>
                </c:pt>
                <c:pt idx="94">
                  <c:v>2.58E-2</c:v>
                </c:pt>
                <c:pt idx="95">
                  <c:v>2.58E-2</c:v>
                </c:pt>
                <c:pt idx="96">
                  <c:v>2.58E-2</c:v>
                </c:pt>
                <c:pt idx="97">
                  <c:v>2.58E-2</c:v>
                </c:pt>
                <c:pt idx="98">
                  <c:v>2.58E-2</c:v>
                </c:pt>
                <c:pt idx="99">
                  <c:v>2.5600000000000001E-2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7A-4696-B070-F8FDEA0B8B85}"/>
            </c:ext>
          </c:extLst>
        </c:ser>
        <c:ser>
          <c:idx val="1"/>
          <c:order val="1"/>
          <c:tx>
            <c:strRef>
              <c:f>Biomed!$K$836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Biomed!$I$837:$I$936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Biomed!$K$837:$K$936</c:f>
              <c:numCache>
                <c:formatCode>General</c:formatCode>
                <c:ptCount val="100"/>
                <c:pt idx="0">
                  <c:v>3.6659999999999998E-2</c:v>
                </c:pt>
                <c:pt idx="1">
                  <c:v>2.6549E-2</c:v>
                </c:pt>
                <c:pt idx="2">
                  <c:v>3.1474000000000002E-2</c:v>
                </c:pt>
                <c:pt idx="3">
                  <c:v>3.8134000000000001E-2</c:v>
                </c:pt>
                <c:pt idx="4">
                  <c:v>4.0405000000000003E-2</c:v>
                </c:pt>
                <c:pt idx="5">
                  <c:v>3.1190900000000001E-2</c:v>
                </c:pt>
                <c:pt idx="6">
                  <c:v>4.5270999999999999E-2</c:v>
                </c:pt>
                <c:pt idx="7">
                  <c:v>2.4232E-2</c:v>
                </c:pt>
                <c:pt idx="8">
                  <c:v>2.3778000000000001E-2</c:v>
                </c:pt>
                <c:pt idx="9">
                  <c:v>2.3494000000000001E-2</c:v>
                </c:pt>
                <c:pt idx="10">
                  <c:v>2.8448999999999999E-2</c:v>
                </c:pt>
                <c:pt idx="11">
                  <c:v>2.4209000000000001E-2</c:v>
                </c:pt>
                <c:pt idx="12">
                  <c:v>2.4899000000000001E-2</c:v>
                </c:pt>
                <c:pt idx="13">
                  <c:v>2.4178000000000002E-2</c:v>
                </c:pt>
                <c:pt idx="14">
                  <c:v>2.3644999999999999E-2</c:v>
                </c:pt>
                <c:pt idx="15">
                  <c:v>2.6092000000000001E-2</c:v>
                </c:pt>
                <c:pt idx="16">
                  <c:v>2.3504000000000001E-2</c:v>
                </c:pt>
                <c:pt idx="17">
                  <c:v>2.5080999999999999E-2</c:v>
                </c:pt>
                <c:pt idx="18">
                  <c:v>2.3777E-2</c:v>
                </c:pt>
                <c:pt idx="19">
                  <c:v>2.3588999999999999E-2</c:v>
                </c:pt>
                <c:pt idx="20">
                  <c:v>2.3571999999999999E-2</c:v>
                </c:pt>
                <c:pt idx="21">
                  <c:v>2.3508000000000001E-2</c:v>
                </c:pt>
                <c:pt idx="22">
                  <c:v>2.3581000000000001E-2</c:v>
                </c:pt>
                <c:pt idx="23">
                  <c:v>2.3779000000000002E-2</c:v>
                </c:pt>
                <c:pt idx="24">
                  <c:v>2.3566E-2</c:v>
                </c:pt>
                <c:pt idx="25">
                  <c:v>2.3598999999999998E-2</c:v>
                </c:pt>
                <c:pt idx="26">
                  <c:v>2.4393999999999999E-2</c:v>
                </c:pt>
                <c:pt idx="27">
                  <c:v>2.4028000000000001E-2</c:v>
                </c:pt>
                <c:pt idx="28">
                  <c:v>2.3651999999999999E-2</c:v>
                </c:pt>
                <c:pt idx="29">
                  <c:v>2.3487000000000001E-2</c:v>
                </c:pt>
                <c:pt idx="30">
                  <c:v>2.3632E-2</c:v>
                </c:pt>
                <c:pt idx="31">
                  <c:v>2.3663E-2</c:v>
                </c:pt>
                <c:pt idx="32">
                  <c:v>2.3549E-2</c:v>
                </c:pt>
                <c:pt idx="33">
                  <c:v>2.3494999999999999E-2</c:v>
                </c:pt>
                <c:pt idx="34">
                  <c:v>2.3831999999999999E-2</c:v>
                </c:pt>
                <c:pt idx="35">
                  <c:v>2.3661000000000001E-2</c:v>
                </c:pt>
                <c:pt idx="36">
                  <c:v>2.3650999999999998E-2</c:v>
                </c:pt>
                <c:pt idx="37">
                  <c:v>2.5179E-2</c:v>
                </c:pt>
                <c:pt idx="38">
                  <c:v>2.3483E-2</c:v>
                </c:pt>
                <c:pt idx="39">
                  <c:v>2.3595999999999999E-2</c:v>
                </c:pt>
                <c:pt idx="40">
                  <c:v>2.3781E-2</c:v>
                </c:pt>
                <c:pt idx="41">
                  <c:v>2.3675000000000002E-2</c:v>
                </c:pt>
                <c:pt idx="42">
                  <c:v>2.3924999999999998E-2</c:v>
                </c:pt>
                <c:pt idx="43">
                  <c:v>2.3852999999999999E-2</c:v>
                </c:pt>
                <c:pt idx="44">
                  <c:v>2.3484999999999999E-2</c:v>
                </c:pt>
                <c:pt idx="45">
                  <c:v>2.4882999999999999E-2</c:v>
                </c:pt>
                <c:pt idx="46">
                  <c:v>2.3643999999999998E-2</c:v>
                </c:pt>
                <c:pt idx="47">
                  <c:v>2.4389999999999998E-2</c:v>
                </c:pt>
                <c:pt idx="48">
                  <c:v>2.3497000000000001E-2</c:v>
                </c:pt>
                <c:pt idx="49">
                  <c:v>2.3765999999999999E-2</c:v>
                </c:pt>
                <c:pt idx="50">
                  <c:v>2.4251000000000002E-2</c:v>
                </c:pt>
                <c:pt idx="51">
                  <c:v>2.3942999999999999E-2</c:v>
                </c:pt>
                <c:pt idx="52">
                  <c:v>2.3732E-2</c:v>
                </c:pt>
                <c:pt idx="53">
                  <c:v>2.3611E-2</c:v>
                </c:pt>
                <c:pt idx="54">
                  <c:v>2.3531E-2</c:v>
                </c:pt>
                <c:pt idx="55">
                  <c:v>2.3529000000000001E-2</c:v>
                </c:pt>
                <c:pt idx="56">
                  <c:v>2.3859999999999999E-2</c:v>
                </c:pt>
                <c:pt idx="57">
                  <c:v>2.3682000000000002E-2</c:v>
                </c:pt>
                <c:pt idx="58">
                  <c:v>2.3722E-2</c:v>
                </c:pt>
                <c:pt idx="59">
                  <c:v>2.3532000000000001E-2</c:v>
                </c:pt>
                <c:pt idx="60">
                  <c:v>2.3484999999999999E-2</c:v>
                </c:pt>
                <c:pt idx="61">
                  <c:v>2.3640000000000001E-2</c:v>
                </c:pt>
                <c:pt idx="62">
                  <c:v>2.3481999999999999E-2</c:v>
                </c:pt>
                <c:pt idx="63">
                  <c:v>2.3529000000000001E-2</c:v>
                </c:pt>
                <c:pt idx="64">
                  <c:v>2.3525999999999998E-2</c:v>
                </c:pt>
                <c:pt idx="65">
                  <c:v>2.3785000000000001E-2</c:v>
                </c:pt>
                <c:pt idx="66">
                  <c:v>2.4128E-2</c:v>
                </c:pt>
                <c:pt idx="67">
                  <c:v>2.3814999999999999E-2</c:v>
                </c:pt>
                <c:pt idx="68">
                  <c:v>2.3507E-2</c:v>
                </c:pt>
                <c:pt idx="69">
                  <c:v>2.3719E-2</c:v>
                </c:pt>
                <c:pt idx="70">
                  <c:v>2.3595000000000001E-2</c:v>
                </c:pt>
                <c:pt idx="71">
                  <c:v>2.3789999999999999E-2</c:v>
                </c:pt>
                <c:pt idx="72">
                  <c:v>2.367E-2</c:v>
                </c:pt>
                <c:pt idx="73">
                  <c:v>2.3553999999999999E-2</c:v>
                </c:pt>
                <c:pt idx="74">
                  <c:v>2.3484000000000001E-2</c:v>
                </c:pt>
                <c:pt idx="75">
                  <c:v>2.3661000000000001E-2</c:v>
                </c:pt>
                <c:pt idx="76">
                  <c:v>2.3746E-2</c:v>
                </c:pt>
                <c:pt idx="77">
                  <c:v>2.3678999999999999E-2</c:v>
                </c:pt>
                <c:pt idx="78">
                  <c:v>2.3531E-2</c:v>
                </c:pt>
                <c:pt idx="79">
                  <c:v>2.349E-2</c:v>
                </c:pt>
                <c:pt idx="80">
                  <c:v>2.3640000000000001E-2</c:v>
                </c:pt>
                <c:pt idx="81">
                  <c:v>2.3581999999999999E-2</c:v>
                </c:pt>
                <c:pt idx="82">
                  <c:v>2.3538E-2</c:v>
                </c:pt>
                <c:pt idx="83">
                  <c:v>2.3837000000000001E-2</c:v>
                </c:pt>
                <c:pt idx="84">
                  <c:v>2.3740000000000001E-2</c:v>
                </c:pt>
                <c:pt idx="85">
                  <c:v>2.3673E-2</c:v>
                </c:pt>
                <c:pt idx="86">
                  <c:v>2.3647000000000001E-2</c:v>
                </c:pt>
                <c:pt idx="87">
                  <c:v>2.3597E-2</c:v>
                </c:pt>
                <c:pt idx="88">
                  <c:v>2.4007000000000001E-2</c:v>
                </c:pt>
                <c:pt idx="89">
                  <c:v>2.3684E-2</c:v>
                </c:pt>
                <c:pt idx="90">
                  <c:v>2.3657999999999998E-2</c:v>
                </c:pt>
                <c:pt idx="91">
                  <c:v>2.3605999999999999E-2</c:v>
                </c:pt>
                <c:pt idx="92">
                  <c:v>2.3623999999999999E-2</c:v>
                </c:pt>
                <c:pt idx="93">
                  <c:v>2.3663E-2</c:v>
                </c:pt>
                <c:pt idx="94">
                  <c:v>2.3571999999999999E-2</c:v>
                </c:pt>
                <c:pt idx="95">
                  <c:v>2.3708E-2</c:v>
                </c:pt>
                <c:pt idx="96">
                  <c:v>2.3602999999999999E-2</c:v>
                </c:pt>
                <c:pt idx="97">
                  <c:v>2.3588000000000001E-2</c:v>
                </c:pt>
                <c:pt idx="98">
                  <c:v>2.3591000000000001E-2</c:v>
                </c:pt>
                <c:pt idx="99">
                  <c:v>2.3619000000000001E-2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7A-4696-B070-F8FDEA0B8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536079"/>
        <c:axId val="688537327"/>
      </c:scatterChart>
      <c:valAx>
        <c:axId val="68853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88537327"/>
        <c:crosses val="autoZero"/>
        <c:crossBetween val="midCat"/>
      </c:valAx>
      <c:valAx>
        <c:axId val="68853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88536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RoBERTa Large model</a:t>
            </a:r>
          </a:p>
          <a:p>
            <a:pPr>
              <a:defRPr/>
            </a:pPr>
            <a:r>
              <a:rPr lang="es-EC" sz="1400" b="0" i="0" u="none" strike="noStrike" baseline="0">
                <a:effectLst/>
              </a:rPr>
              <a:t>Biomed</a:t>
            </a:r>
            <a:r>
              <a:rPr lang="es-EC"/>
              <a:t> texts + HCFs </a:t>
            </a:r>
            <a:r>
              <a:rPr lang="es-EC" sz="1400" b="0" i="0" u="none" strike="noStrike" baseline="0">
                <a:effectLst/>
              </a:rPr>
              <a:t>100</a:t>
            </a:r>
            <a:r>
              <a:rPr lang="es-EC"/>
              <a:t>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Biomed!$J$732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Biomed!$I$733:$I$832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Biomed!$J$733:$J$832</c:f>
              <c:numCache>
                <c:formatCode>General</c:formatCode>
                <c:ptCount val="100"/>
                <c:pt idx="0">
                  <c:v>0.10249999999999999</c:v>
                </c:pt>
                <c:pt idx="1">
                  <c:v>0.10249999999999999</c:v>
                </c:pt>
                <c:pt idx="2">
                  <c:v>0.10249999999999999</c:v>
                </c:pt>
                <c:pt idx="3">
                  <c:v>0.10249999999999999</c:v>
                </c:pt>
                <c:pt idx="4">
                  <c:v>0.10249999999999999</c:v>
                </c:pt>
                <c:pt idx="5">
                  <c:v>0.10249999999999999</c:v>
                </c:pt>
                <c:pt idx="6">
                  <c:v>0.10249999999999999</c:v>
                </c:pt>
                <c:pt idx="7">
                  <c:v>9.9599999999999994E-2</c:v>
                </c:pt>
                <c:pt idx="8">
                  <c:v>9.9599999999999994E-2</c:v>
                </c:pt>
                <c:pt idx="9">
                  <c:v>9.9599999999999994E-2</c:v>
                </c:pt>
                <c:pt idx="10">
                  <c:v>9.9599999999999994E-2</c:v>
                </c:pt>
                <c:pt idx="11">
                  <c:v>9.9599999999999994E-2</c:v>
                </c:pt>
                <c:pt idx="12">
                  <c:v>9.9599999999999994E-2</c:v>
                </c:pt>
                <c:pt idx="13">
                  <c:v>9.9599999999999994E-2</c:v>
                </c:pt>
                <c:pt idx="14">
                  <c:v>9.9599999999999994E-2</c:v>
                </c:pt>
                <c:pt idx="15">
                  <c:v>6.2199999999999998E-2</c:v>
                </c:pt>
                <c:pt idx="16">
                  <c:v>6.2199999999999998E-2</c:v>
                </c:pt>
                <c:pt idx="17">
                  <c:v>6.2199999999999998E-2</c:v>
                </c:pt>
                <c:pt idx="18">
                  <c:v>6.2199999999999998E-2</c:v>
                </c:pt>
                <c:pt idx="19">
                  <c:v>6.2199999999999998E-2</c:v>
                </c:pt>
                <c:pt idx="20">
                  <c:v>6.2199999999999998E-2</c:v>
                </c:pt>
                <c:pt idx="21">
                  <c:v>6.2199999999999998E-2</c:v>
                </c:pt>
                <c:pt idx="22">
                  <c:v>6.2199999999999998E-2</c:v>
                </c:pt>
                <c:pt idx="23">
                  <c:v>4.4499999999999998E-2</c:v>
                </c:pt>
                <c:pt idx="24">
                  <c:v>4.4499999999999998E-2</c:v>
                </c:pt>
                <c:pt idx="25">
                  <c:v>4.4499999999999998E-2</c:v>
                </c:pt>
                <c:pt idx="26">
                  <c:v>4.4499999999999998E-2</c:v>
                </c:pt>
                <c:pt idx="27">
                  <c:v>4.4499999999999998E-2</c:v>
                </c:pt>
                <c:pt idx="28">
                  <c:v>4.4499999999999998E-2</c:v>
                </c:pt>
                <c:pt idx="29">
                  <c:v>4.4499999999999998E-2</c:v>
                </c:pt>
                <c:pt idx="30">
                  <c:v>3.4200000000000001E-2</c:v>
                </c:pt>
                <c:pt idx="31">
                  <c:v>3.4200000000000001E-2</c:v>
                </c:pt>
                <c:pt idx="32">
                  <c:v>3.4200000000000001E-2</c:v>
                </c:pt>
                <c:pt idx="33">
                  <c:v>3.4200000000000001E-2</c:v>
                </c:pt>
                <c:pt idx="34">
                  <c:v>3.4200000000000001E-2</c:v>
                </c:pt>
                <c:pt idx="35">
                  <c:v>3.4200000000000001E-2</c:v>
                </c:pt>
                <c:pt idx="36">
                  <c:v>3.4200000000000001E-2</c:v>
                </c:pt>
                <c:pt idx="37">
                  <c:v>3.4200000000000001E-2</c:v>
                </c:pt>
                <c:pt idx="38">
                  <c:v>2.87E-2</c:v>
                </c:pt>
                <c:pt idx="39">
                  <c:v>2.87E-2</c:v>
                </c:pt>
                <c:pt idx="40">
                  <c:v>2.87E-2</c:v>
                </c:pt>
                <c:pt idx="41">
                  <c:v>2.87E-2</c:v>
                </c:pt>
                <c:pt idx="42">
                  <c:v>2.87E-2</c:v>
                </c:pt>
                <c:pt idx="43">
                  <c:v>2.87E-2</c:v>
                </c:pt>
                <c:pt idx="44">
                  <c:v>2.87E-2</c:v>
                </c:pt>
                <c:pt idx="45">
                  <c:v>2.87E-2</c:v>
                </c:pt>
                <c:pt idx="46">
                  <c:v>2.5700000000000001E-2</c:v>
                </c:pt>
                <c:pt idx="47">
                  <c:v>2.5700000000000001E-2</c:v>
                </c:pt>
                <c:pt idx="48">
                  <c:v>2.5700000000000001E-2</c:v>
                </c:pt>
                <c:pt idx="49">
                  <c:v>2.5700000000000001E-2</c:v>
                </c:pt>
                <c:pt idx="50">
                  <c:v>2.5700000000000001E-2</c:v>
                </c:pt>
                <c:pt idx="51">
                  <c:v>2.5700000000000001E-2</c:v>
                </c:pt>
                <c:pt idx="52">
                  <c:v>2.5700000000000001E-2</c:v>
                </c:pt>
                <c:pt idx="53">
                  <c:v>2.3599999999999999E-2</c:v>
                </c:pt>
                <c:pt idx="54">
                  <c:v>2.3599999999999999E-2</c:v>
                </c:pt>
                <c:pt idx="55">
                  <c:v>2.3599999999999999E-2</c:v>
                </c:pt>
                <c:pt idx="56">
                  <c:v>2.3599999999999999E-2</c:v>
                </c:pt>
                <c:pt idx="57">
                  <c:v>2.3599999999999999E-2</c:v>
                </c:pt>
                <c:pt idx="58">
                  <c:v>2.3599999999999999E-2</c:v>
                </c:pt>
                <c:pt idx="59">
                  <c:v>2.3599999999999999E-2</c:v>
                </c:pt>
                <c:pt idx="60">
                  <c:v>2.3599999999999999E-2</c:v>
                </c:pt>
                <c:pt idx="61">
                  <c:v>2.2200000000000001E-2</c:v>
                </c:pt>
                <c:pt idx="62">
                  <c:v>2.2200000000000001E-2</c:v>
                </c:pt>
                <c:pt idx="63">
                  <c:v>2.2200000000000001E-2</c:v>
                </c:pt>
                <c:pt idx="64">
                  <c:v>2.2200000000000001E-2</c:v>
                </c:pt>
                <c:pt idx="65">
                  <c:v>2.2200000000000001E-2</c:v>
                </c:pt>
                <c:pt idx="66">
                  <c:v>2.2200000000000001E-2</c:v>
                </c:pt>
                <c:pt idx="67">
                  <c:v>2.2200000000000001E-2</c:v>
                </c:pt>
                <c:pt idx="68">
                  <c:v>2.2200000000000001E-2</c:v>
                </c:pt>
                <c:pt idx="69">
                  <c:v>2.1399999999999999E-2</c:v>
                </c:pt>
                <c:pt idx="70">
                  <c:v>2.1399999999999999E-2</c:v>
                </c:pt>
                <c:pt idx="71">
                  <c:v>2.1399999999999999E-2</c:v>
                </c:pt>
                <c:pt idx="72">
                  <c:v>2.1399999999999999E-2</c:v>
                </c:pt>
                <c:pt idx="73">
                  <c:v>2.1399999999999999E-2</c:v>
                </c:pt>
                <c:pt idx="74">
                  <c:v>2.1399999999999999E-2</c:v>
                </c:pt>
                <c:pt idx="75">
                  <c:v>2.1399999999999999E-2</c:v>
                </c:pt>
                <c:pt idx="76">
                  <c:v>2.0799999999999999E-2</c:v>
                </c:pt>
                <c:pt idx="77">
                  <c:v>2.0799999999999999E-2</c:v>
                </c:pt>
                <c:pt idx="78">
                  <c:v>2.0799999999999999E-2</c:v>
                </c:pt>
                <c:pt idx="79">
                  <c:v>2.0799999999999999E-2</c:v>
                </c:pt>
                <c:pt idx="80">
                  <c:v>2.0799999999999999E-2</c:v>
                </c:pt>
                <c:pt idx="81">
                  <c:v>2.0799999999999999E-2</c:v>
                </c:pt>
                <c:pt idx="82">
                  <c:v>2.0799999999999999E-2</c:v>
                </c:pt>
                <c:pt idx="83">
                  <c:v>2.0799999999999999E-2</c:v>
                </c:pt>
                <c:pt idx="84">
                  <c:v>2.1299999999999999E-2</c:v>
                </c:pt>
                <c:pt idx="85">
                  <c:v>2.1299999999999999E-2</c:v>
                </c:pt>
                <c:pt idx="86">
                  <c:v>2.1299999999999999E-2</c:v>
                </c:pt>
                <c:pt idx="87">
                  <c:v>2.1299999999999999E-2</c:v>
                </c:pt>
                <c:pt idx="88">
                  <c:v>2.1299999999999999E-2</c:v>
                </c:pt>
                <c:pt idx="89">
                  <c:v>2.1299999999999999E-2</c:v>
                </c:pt>
                <c:pt idx="90">
                  <c:v>2.1299999999999999E-2</c:v>
                </c:pt>
                <c:pt idx="91">
                  <c:v>2.1299999999999999E-2</c:v>
                </c:pt>
                <c:pt idx="92">
                  <c:v>2.06E-2</c:v>
                </c:pt>
                <c:pt idx="93">
                  <c:v>2.06E-2</c:v>
                </c:pt>
                <c:pt idx="94">
                  <c:v>2.06E-2</c:v>
                </c:pt>
                <c:pt idx="95">
                  <c:v>2.06E-2</c:v>
                </c:pt>
                <c:pt idx="96">
                  <c:v>2.06E-2</c:v>
                </c:pt>
                <c:pt idx="97">
                  <c:v>2.06E-2</c:v>
                </c:pt>
                <c:pt idx="98">
                  <c:v>2.06E-2</c:v>
                </c:pt>
                <c:pt idx="99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A5-48FF-A034-4EDC77597A8E}"/>
            </c:ext>
          </c:extLst>
        </c:ser>
        <c:ser>
          <c:idx val="1"/>
          <c:order val="1"/>
          <c:tx>
            <c:strRef>
              <c:f>Biomed!$K$732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Biomed!$I$733:$I$832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Biomed!$K$733:$K$832</c:f>
              <c:numCache>
                <c:formatCode>General</c:formatCode>
                <c:ptCount val="100"/>
                <c:pt idx="0">
                  <c:v>2.3425000000000001E-2</c:v>
                </c:pt>
                <c:pt idx="1">
                  <c:v>2.4608000000000001E-2</c:v>
                </c:pt>
                <c:pt idx="2">
                  <c:v>2.2807999999999998E-2</c:v>
                </c:pt>
                <c:pt idx="3">
                  <c:v>2.9086999999999998E-2</c:v>
                </c:pt>
                <c:pt idx="4">
                  <c:v>2.2540999999999999E-2</c:v>
                </c:pt>
                <c:pt idx="5">
                  <c:v>1.8634999999999999E-2</c:v>
                </c:pt>
                <c:pt idx="6">
                  <c:v>1.9116000000000001E-2</c:v>
                </c:pt>
                <c:pt idx="7">
                  <c:v>1.8668000000000001E-2</c:v>
                </c:pt>
                <c:pt idx="8">
                  <c:v>1.7406999999999999E-2</c:v>
                </c:pt>
                <c:pt idx="9">
                  <c:v>1.7354999999999999E-2</c:v>
                </c:pt>
                <c:pt idx="10">
                  <c:v>1.7509E-2</c:v>
                </c:pt>
                <c:pt idx="11">
                  <c:v>1.7711000000000001E-2</c:v>
                </c:pt>
                <c:pt idx="12">
                  <c:v>1.6344000000000001E-2</c:v>
                </c:pt>
                <c:pt idx="13">
                  <c:v>2.2873000000000001E-2</c:v>
                </c:pt>
                <c:pt idx="14">
                  <c:v>1.8020000000000001E-2</c:v>
                </c:pt>
                <c:pt idx="15">
                  <c:v>1.8672999999999999E-2</c:v>
                </c:pt>
                <c:pt idx="16">
                  <c:v>2.3726000000000001E-2</c:v>
                </c:pt>
                <c:pt idx="17">
                  <c:v>1.7866E-2</c:v>
                </c:pt>
                <c:pt idx="18">
                  <c:v>1.9028E-2</c:v>
                </c:pt>
                <c:pt idx="19">
                  <c:v>1.6528000000000001E-2</c:v>
                </c:pt>
                <c:pt idx="20">
                  <c:v>1.7833999999999999E-2</c:v>
                </c:pt>
                <c:pt idx="21">
                  <c:v>1.6074000000000001E-2</c:v>
                </c:pt>
                <c:pt idx="22">
                  <c:v>1.6022999999999999E-2</c:v>
                </c:pt>
                <c:pt idx="23">
                  <c:v>1.8138999999999999E-2</c:v>
                </c:pt>
                <c:pt idx="24">
                  <c:v>1.6379000000000001E-2</c:v>
                </c:pt>
                <c:pt idx="25">
                  <c:v>1.6174000000000001E-2</c:v>
                </c:pt>
                <c:pt idx="26">
                  <c:v>1.5814000000000002E-2</c:v>
                </c:pt>
                <c:pt idx="27">
                  <c:v>1.5817999999999999E-2</c:v>
                </c:pt>
                <c:pt idx="28">
                  <c:v>1.8776999999999999E-2</c:v>
                </c:pt>
                <c:pt idx="29">
                  <c:v>1.5909E-2</c:v>
                </c:pt>
                <c:pt idx="30">
                  <c:v>1.6104E-2</c:v>
                </c:pt>
                <c:pt idx="31">
                  <c:v>1.6534E-2</c:v>
                </c:pt>
                <c:pt idx="32">
                  <c:v>1.5865000000000001E-2</c:v>
                </c:pt>
                <c:pt idx="33">
                  <c:v>1.5896E-2</c:v>
                </c:pt>
                <c:pt idx="34">
                  <c:v>1.5842999999999999E-2</c:v>
                </c:pt>
                <c:pt idx="35">
                  <c:v>1.6156E-2</c:v>
                </c:pt>
                <c:pt idx="36">
                  <c:v>1.6063999999999998E-2</c:v>
                </c:pt>
                <c:pt idx="37">
                  <c:v>1.5890000000000001E-2</c:v>
                </c:pt>
                <c:pt idx="38">
                  <c:v>1.6777E-2</c:v>
                </c:pt>
                <c:pt idx="39">
                  <c:v>1.5917000000000001E-2</c:v>
                </c:pt>
                <c:pt idx="40">
                  <c:v>1.5973999999999999E-2</c:v>
                </c:pt>
                <c:pt idx="41">
                  <c:v>1.5983000000000001E-2</c:v>
                </c:pt>
                <c:pt idx="42">
                  <c:v>1.5900000000000001E-2</c:v>
                </c:pt>
                <c:pt idx="43">
                  <c:v>1.6011999999999998E-2</c:v>
                </c:pt>
                <c:pt idx="44">
                  <c:v>1.5956999999999999E-2</c:v>
                </c:pt>
                <c:pt idx="45">
                  <c:v>1.6049000000000001E-2</c:v>
                </c:pt>
                <c:pt idx="46">
                  <c:v>1.6053999999999999E-2</c:v>
                </c:pt>
                <c:pt idx="47">
                  <c:v>1.6684000000000001E-2</c:v>
                </c:pt>
                <c:pt idx="48">
                  <c:v>1.6011000000000001E-2</c:v>
                </c:pt>
                <c:pt idx="49">
                  <c:v>1.6105000000000001E-2</c:v>
                </c:pt>
                <c:pt idx="50">
                  <c:v>1.7002E-2</c:v>
                </c:pt>
                <c:pt idx="51">
                  <c:v>1.6268999999999999E-2</c:v>
                </c:pt>
                <c:pt idx="52">
                  <c:v>1.6244999999999999E-2</c:v>
                </c:pt>
                <c:pt idx="53">
                  <c:v>1.6066E-2</c:v>
                </c:pt>
                <c:pt idx="54">
                  <c:v>1.6029000000000002E-2</c:v>
                </c:pt>
                <c:pt idx="55">
                  <c:v>1.6088000000000002E-2</c:v>
                </c:pt>
                <c:pt idx="56">
                  <c:v>1.6556999999999999E-2</c:v>
                </c:pt>
                <c:pt idx="57">
                  <c:v>1.6194E-2</c:v>
                </c:pt>
                <c:pt idx="58">
                  <c:v>1.5990999999999998E-2</c:v>
                </c:pt>
                <c:pt idx="59">
                  <c:v>1.5883999999999999E-2</c:v>
                </c:pt>
                <c:pt idx="60">
                  <c:v>1.5989E-2</c:v>
                </c:pt>
                <c:pt idx="61">
                  <c:v>1.6257000000000001E-2</c:v>
                </c:pt>
                <c:pt idx="62">
                  <c:v>1.6232E-2</c:v>
                </c:pt>
                <c:pt idx="63">
                  <c:v>1.6102999999999999E-2</c:v>
                </c:pt>
                <c:pt idx="64">
                  <c:v>1.5896E-2</c:v>
                </c:pt>
                <c:pt idx="65">
                  <c:v>1.6330000000000001E-2</c:v>
                </c:pt>
                <c:pt idx="66">
                  <c:v>1.6056000000000001E-2</c:v>
                </c:pt>
                <c:pt idx="67">
                  <c:v>1.6438000000000001E-2</c:v>
                </c:pt>
                <c:pt idx="68">
                  <c:v>1.5952000000000001E-2</c:v>
                </c:pt>
                <c:pt idx="69">
                  <c:v>1.6064999999999999E-2</c:v>
                </c:pt>
                <c:pt idx="70">
                  <c:v>1.5952999999999998E-2</c:v>
                </c:pt>
                <c:pt idx="71">
                  <c:v>1.6027E-2</c:v>
                </c:pt>
                <c:pt idx="72">
                  <c:v>1.6029000000000002E-2</c:v>
                </c:pt>
                <c:pt idx="73">
                  <c:v>1.6157000000000001E-2</c:v>
                </c:pt>
                <c:pt idx="74">
                  <c:v>1.6008000000000001E-2</c:v>
                </c:pt>
                <c:pt idx="75">
                  <c:v>1.6059E-2</c:v>
                </c:pt>
                <c:pt idx="76">
                  <c:v>1.6080000000000001E-2</c:v>
                </c:pt>
                <c:pt idx="77">
                  <c:v>1.6053999999999999E-2</c:v>
                </c:pt>
                <c:pt idx="78">
                  <c:v>1.5994999999999999E-2</c:v>
                </c:pt>
                <c:pt idx="79">
                  <c:v>1.6021000000000001E-2</c:v>
                </c:pt>
                <c:pt idx="80">
                  <c:v>1.601E-2</c:v>
                </c:pt>
                <c:pt idx="81">
                  <c:v>1.6246E-2</c:v>
                </c:pt>
                <c:pt idx="82">
                  <c:v>1.5980999999999999E-2</c:v>
                </c:pt>
                <c:pt idx="83">
                  <c:v>1.6032999999999999E-2</c:v>
                </c:pt>
                <c:pt idx="84">
                  <c:v>1.6055E-2</c:v>
                </c:pt>
                <c:pt idx="85">
                  <c:v>1.6038E-2</c:v>
                </c:pt>
                <c:pt idx="86">
                  <c:v>1.6053999999999999E-2</c:v>
                </c:pt>
                <c:pt idx="87">
                  <c:v>1.6154999999999999E-2</c:v>
                </c:pt>
                <c:pt idx="88">
                  <c:v>1.6126999999999999E-2</c:v>
                </c:pt>
                <c:pt idx="89">
                  <c:v>1.6005999999999999E-2</c:v>
                </c:pt>
                <c:pt idx="90">
                  <c:v>1.6014E-2</c:v>
                </c:pt>
                <c:pt idx="91">
                  <c:v>1.6008000000000001E-2</c:v>
                </c:pt>
                <c:pt idx="92">
                  <c:v>1.6046999999999999E-2</c:v>
                </c:pt>
                <c:pt idx="93">
                  <c:v>1.6060000000000001E-2</c:v>
                </c:pt>
                <c:pt idx="94">
                  <c:v>1.6038E-2</c:v>
                </c:pt>
                <c:pt idx="95">
                  <c:v>1.6014E-2</c:v>
                </c:pt>
                <c:pt idx="96">
                  <c:v>1.6022999999999999E-2</c:v>
                </c:pt>
                <c:pt idx="97">
                  <c:v>1.6029999999999999E-2</c:v>
                </c:pt>
                <c:pt idx="98">
                  <c:v>1.6069E-2</c:v>
                </c:pt>
                <c:pt idx="99">
                  <c:v>1.6063999999999998E-2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A5-48FF-A034-4EDC77597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748384"/>
        <c:axId val="749743808"/>
      </c:scatterChart>
      <c:valAx>
        <c:axId val="74974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749743808"/>
        <c:crosses val="autoZero"/>
        <c:crossBetween val="midCat"/>
      </c:valAx>
      <c:valAx>
        <c:axId val="74974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74974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RoBERTa Large model</a:t>
            </a:r>
          </a:p>
          <a:p>
            <a:pPr>
              <a:defRPr/>
            </a:pPr>
            <a:r>
              <a:rPr lang="es-EC" sz="1400" b="0" i="0" u="none" strike="noStrike" baseline="0">
                <a:effectLst/>
              </a:rPr>
              <a:t>Biomed</a:t>
            </a:r>
            <a:r>
              <a:rPr lang="es-EC"/>
              <a:t> texts </a:t>
            </a:r>
            <a:r>
              <a:rPr lang="es-EC" sz="1400" b="0" i="0" u="none" strike="noStrike" baseline="0">
                <a:effectLst/>
              </a:rPr>
              <a:t>100</a:t>
            </a:r>
            <a:r>
              <a:rPr lang="es-EC"/>
              <a:t>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Biomed!$J$628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Biomed!$I$629:$I$728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Biomed!$J$629:$J$728</c:f>
              <c:numCache>
                <c:formatCode>General</c:formatCode>
                <c:ptCount val="100"/>
                <c:pt idx="0">
                  <c:v>0.1145</c:v>
                </c:pt>
                <c:pt idx="1">
                  <c:v>0.1145</c:v>
                </c:pt>
                <c:pt idx="2">
                  <c:v>0.1145</c:v>
                </c:pt>
                <c:pt idx="3">
                  <c:v>0.1145</c:v>
                </c:pt>
                <c:pt idx="4">
                  <c:v>0.1145</c:v>
                </c:pt>
                <c:pt idx="5">
                  <c:v>0.1145</c:v>
                </c:pt>
                <c:pt idx="6">
                  <c:v>0.1145</c:v>
                </c:pt>
                <c:pt idx="7">
                  <c:v>0.1028</c:v>
                </c:pt>
                <c:pt idx="8">
                  <c:v>0.1028</c:v>
                </c:pt>
                <c:pt idx="9">
                  <c:v>0.1028</c:v>
                </c:pt>
                <c:pt idx="10">
                  <c:v>0.1028</c:v>
                </c:pt>
                <c:pt idx="11">
                  <c:v>0.1028</c:v>
                </c:pt>
                <c:pt idx="12">
                  <c:v>0.1028</c:v>
                </c:pt>
                <c:pt idx="13">
                  <c:v>0.1028</c:v>
                </c:pt>
                <c:pt idx="14">
                  <c:v>0.1028</c:v>
                </c:pt>
                <c:pt idx="15">
                  <c:v>7.2300000000000003E-2</c:v>
                </c:pt>
                <c:pt idx="16">
                  <c:v>7.2300000000000003E-2</c:v>
                </c:pt>
                <c:pt idx="17">
                  <c:v>7.2300000000000003E-2</c:v>
                </c:pt>
                <c:pt idx="18">
                  <c:v>7.2300000000000003E-2</c:v>
                </c:pt>
                <c:pt idx="19">
                  <c:v>7.2300000000000003E-2</c:v>
                </c:pt>
                <c:pt idx="20">
                  <c:v>7.2300000000000003E-2</c:v>
                </c:pt>
                <c:pt idx="21">
                  <c:v>7.2300000000000003E-2</c:v>
                </c:pt>
                <c:pt idx="22">
                  <c:v>7.2300000000000003E-2</c:v>
                </c:pt>
                <c:pt idx="23">
                  <c:v>5.2699999999999997E-2</c:v>
                </c:pt>
                <c:pt idx="24">
                  <c:v>5.2699999999999997E-2</c:v>
                </c:pt>
                <c:pt idx="25">
                  <c:v>5.2699999999999997E-2</c:v>
                </c:pt>
                <c:pt idx="26">
                  <c:v>5.2699999999999997E-2</c:v>
                </c:pt>
                <c:pt idx="27">
                  <c:v>5.2699999999999997E-2</c:v>
                </c:pt>
                <c:pt idx="28">
                  <c:v>5.2699999999999997E-2</c:v>
                </c:pt>
                <c:pt idx="29">
                  <c:v>5.2699999999999997E-2</c:v>
                </c:pt>
                <c:pt idx="30">
                  <c:v>4.2299999999999997E-2</c:v>
                </c:pt>
                <c:pt idx="31">
                  <c:v>4.2299999999999997E-2</c:v>
                </c:pt>
                <c:pt idx="32">
                  <c:v>4.2299999999999997E-2</c:v>
                </c:pt>
                <c:pt idx="33">
                  <c:v>4.2299999999999997E-2</c:v>
                </c:pt>
                <c:pt idx="34">
                  <c:v>4.2299999999999997E-2</c:v>
                </c:pt>
                <c:pt idx="35">
                  <c:v>4.2299999999999997E-2</c:v>
                </c:pt>
                <c:pt idx="36">
                  <c:v>4.2299999999999997E-2</c:v>
                </c:pt>
                <c:pt idx="37">
                  <c:v>4.2299999999999997E-2</c:v>
                </c:pt>
                <c:pt idx="38">
                  <c:v>3.5200000000000002E-2</c:v>
                </c:pt>
                <c:pt idx="39">
                  <c:v>3.5200000000000002E-2</c:v>
                </c:pt>
                <c:pt idx="40">
                  <c:v>3.5200000000000002E-2</c:v>
                </c:pt>
                <c:pt idx="41">
                  <c:v>3.5200000000000002E-2</c:v>
                </c:pt>
                <c:pt idx="42">
                  <c:v>3.5200000000000002E-2</c:v>
                </c:pt>
                <c:pt idx="43">
                  <c:v>3.5200000000000002E-2</c:v>
                </c:pt>
                <c:pt idx="44">
                  <c:v>3.5200000000000002E-2</c:v>
                </c:pt>
                <c:pt idx="45">
                  <c:v>3.5200000000000002E-2</c:v>
                </c:pt>
                <c:pt idx="46">
                  <c:v>3.1899999999999998E-2</c:v>
                </c:pt>
                <c:pt idx="47">
                  <c:v>3.1899999999999998E-2</c:v>
                </c:pt>
                <c:pt idx="48">
                  <c:v>3.1899999999999998E-2</c:v>
                </c:pt>
                <c:pt idx="49">
                  <c:v>3.1899999999999998E-2</c:v>
                </c:pt>
                <c:pt idx="50">
                  <c:v>3.1899999999999998E-2</c:v>
                </c:pt>
                <c:pt idx="51">
                  <c:v>3.1899999999999998E-2</c:v>
                </c:pt>
                <c:pt idx="52">
                  <c:v>3.1899999999999998E-2</c:v>
                </c:pt>
                <c:pt idx="53">
                  <c:v>2.9499999999999998E-2</c:v>
                </c:pt>
                <c:pt idx="54">
                  <c:v>2.9499999999999998E-2</c:v>
                </c:pt>
                <c:pt idx="55">
                  <c:v>2.9499999999999998E-2</c:v>
                </c:pt>
                <c:pt idx="56">
                  <c:v>2.9499999999999998E-2</c:v>
                </c:pt>
                <c:pt idx="57">
                  <c:v>2.9499999999999998E-2</c:v>
                </c:pt>
                <c:pt idx="58">
                  <c:v>2.9499999999999998E-2</c:v>
                </c:pt>
                <c:pt idx="59">
                  <c:v>2.9499999999999998E-2</c:v>
                </c:pt>
                <c:pt idx="60">
                  <c:v>2.9499999999999998E-2</c:v>
                </c:pt>
                <c:pt idx="61">
                  <c:v>2.8000000000000001E-2</c:v>
                </c:pt>
                <c:pt idx="62">
                  <c:v>2.8000000000000001E-2</c:v>
                </c:pt>
                <c:pt idx="63">
                  <c:v>2.8000000000000001E-2</c:v>
                </c:pt>
                <c:pt idx="64">
                  <c:v>2.8000000000000001E-2</c:v>
                </c:pt>
                <c:pt idx="65">
                  <c:v>2.8000000000000001E-2</c:v>
                </c:pt>
                <c:pt idx="66">
                  <c:v>2.8000000000000001E-2</c:v>
                </c:pt>
                <c:pt idx="67">
                  <c:v>2.8000000000000001E-2</c:v>
                </c:pt>
                <c:pt idx="68">
                  <c:v>2.8000000000000001E-2</c:v>
                </c:pt>
                <c:pt idx="69">
                  <c:v>2.7199999999999998E-2</c:v>
                </c:pt>
                <c:pt idx="70">
                  <c:v>2.7199999999999998E-2</c:v>
                </c:pt>
                <c:pt idx="71">
                  <c:v>2.7199999999999998E-2</c:v>
                </c:pt>
                <c:pt idx="72">
                  <c:v>2.7199999999999998E-2</c:v>
                </c:pt>
                <c:pt idx="73">
                  <c:v>2.7199999999999998E-2</c:v>
                </c:pt>
                <c:pt idx="74">
                  <c:v>2.7199999999999998E-2</c:v>
                </c:pt>
                <c:pt idx="75">
                  <c:v>2.7199999999999998E-2</c:v>
                </c:pt>
                <c:pt idx="76">
                  <c:v>2.6599999999999999E-2</c:v>
                </c:pt>
                <c:pt idx="77">
                  <c:v>2.6599999999999999E-2</c:v>
                </c:pt>
                <c:pt idx="78">
                  <c:v>2.6599999999999999E-2</c:v>
                </c:pt>
                <c:pt idx="79">
                  <c:v>2.6599999999999999E-2</c:v>
                </c:pt>
                <c:pt idx="80">
                  <c:v>2.6599999999999999E-2</c:v>
                </c:pt>
                <c:pt idx="81">
                  <c:v>2.6599999999999999E-2</c:v>
                </c:pt>
                <c:pt idx="82">
                  <c:v>2.6599999999999999E-2</c:v>
                </c:pt>
                <c:pt idx="83">
                  <c:v>2.6599999999999999E-2</c:v>
                </c:pt>
                <c:pt idx="84">
                  <c:v>2.5700000000000001E-2</c:v>
                </c:pt>
                <c:pt idx="85">
                  <c:v>2.5700000000000001E-2</c:v>
                </c:pt>
                <c:pt idx="86">
                  <c:v>2.5700000000000001E-2</c:v>
                </c:pt>
                <c:pt idx="87">
                  <c:v>2.5700000000000001E-2</c:v>
                </c:pt>
                <c:pt idx="88">
                  <c:v>2.5700000000000001E-2</c:v>
                </c:pt>
                <c:pt idx="89">
                  <c:v>2.5700000000000001E-2</c:v>
                </c:pt>
                <c:pt idx="90">
                  <c:v>2.5700000000000001E-2</c:v>
                </c:pt>
                <c:pt idx="91">
                  <c:v>2.5700000000000001E-2</c:v>
                </c:pt>
                <c:pt idx="92">
                  <c:v>2.5499999999999998E-2</c:v>
                </c:pt>
                <c:pt idx="93">
                  <c:v>2.5499999999999998E-2</c:v>
                </c:pt>
                <c:pt idx="94">
                  <c:v>2.5499999999999998E-2</c:v>
                </c:pt>
                <c:pt idx="95">
                  <c:v>2.5499999999999998E-2</c:v>
                </c:pt>
                <c:pt idx="96">
                  <c:v>2.5499999999999998E-2</c:v>
                </c:pt>
                <c:pt idx="97">
                  <c:v>2.5499999999999998E-2</c:v>
                </c:pt>
                <c:pt idx="98">
                  <c:v>2.5499999999999998E-2</c:v>
                </c:pt>
                <c:pt idx="99">
                  <c:v>2.5399999999999999E-2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57-4EE6-9082-F2AEA993E199}"/>
            </c:ext>
          </c:extLst>
        </c:ser>
        <c:ser>
          <c:idx val="1"/>
          <c:order val="1"/>
          <c:tx>
            <c:strRef>
              <c:f>Biomed!$K$628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Biomed!$I$629:$I$728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Biomed!$K$629:$K$728</c:f>
              <c:numCache>
                <c:formatCode>General</c:formatCode>
                <c:ptCount val="100"/>
                <c:pt idx="0">
                  <c:v>2.3066E-2</c:v>
                </c:pt>
                <c:pt idx="1">
                  <c:v>2.5637E-2</c:v>
                </c:pt>
                <c:pt idx="2">
                  <c:v>2.3404000000000001E-2</c:v>
                </c:pt>
                <c:pt idx="3">
                  <c:v>2.7442000000000001E-2</c:v>
                </c:pt>
                <c:pt idx="4">
                  <c:v>2.2547999999999999E-2</c:v>
                </c:pt>
                <c:pt idx="5">
                  <c:v>2.3300999999999999E-2</c:v>
                </c:pt>
                <c:pt idx="6">
                  <c:v>2.3782000000000001E-2</c:v>
                </c:pt>
                <c:pt idx="7">
                  <c:v>2.2667E-2</c:v>
                </c:pt>
                <c:pt idx="8">
                  <c:v>2.3369000000000001E-2</c:v>
                </c:pt>
                <c:pt idx="9">
                  <c:v>2.2918999999999998E-2</c:v>
                </c:pt>
                <c:pt idx="10">
                  <c:v>2.5974000000000001E-2</c:v>
                </c:pt>
                <c:pt idx="11">
                  <c:v>2.2338E-2</c:v>
                </c:pt>
                <c:pt idx="12">
                  <c:v>2.3209E-2</c:v>
                </c:pt>
                <c:pt idx="13">
                  <c:v>2.4551E-2</c:v>
                </c:pt>
                <c:pt idx="14">
                  <c:v>2.4046000000000001E-2</c:v>
                </c:pt>
                <c:pt idx="15">
                  <c:v>2.3002000000000002E-2</c:v>
                </c:pt>
                <c:pt idx="16">
                  <c:v>2.2416999999999999E-2</c:v>
                </c:pt>
                <c:pt idx="17">
                  <c:v>2.2877000000000002E-2</c:v>
                </c:pt>
                <c:pt idx="18">
                  <c:v>2.2435E-2</c:v>
                </c:pt>
                <c:pt idx="19">
                  <c:v>2.4497999999999999E-2</c:v>
                </c:pt>
                <c:pt idx="20">
                  <c:v>2.2387000000000001E-2</c:v>
                </c:pt>
                <c:pt idx="21">
                  <c:v>2.4242E-2</c:v>
                </c:pt>
                <c:pt idx="22">
                  <c:v>2.2717999999999999E-2</c:v>
                </c:pt>
                <c:pt idx="23">
                  <c:v>2.4421000000000002E-2</c:v>
                </c:pt>
                <c:pt idx="24">
                  <c:v>2.2332999999999999E-2</c:v>
                </c:pt>
                <c:pt idx="25">
                  <c:v>2.3095999999999998E-2</c:v>
                </c:pt>
                <c:pt idx="26">
                  <c:v>2.2349000000000001E-2</c:v>
                </c:pt>
                <c:pt idx="27">
                  <c:v>2.3296000000000001E-2</c:v>
                </c:pt>
                <c:pt idx="28">
                  <c:v>2.3876000000000001E-2</c:v>
                </c:pt>
                <c:pt idx="29">
                  <c:v>2.8705999999999999E-2</c:v>
                </c:pt>
                <c:pt idx="30">
                  <c:v>2.3067000000000001E-2</c:v>
                </c:pt>
                <c:pt idx="31">
                  <c:v>2.4846E-2</c:v>
                </c:pt>
                <c:pt idx="32">
                  <c:v>2.2464999999999999E-2</c:v>
                </c:pt>
                <c:pt idx="33">
                  <c:v>2.4088999999999999E-2</c:v>
                </c:pt>
                <c:pt idx="34">
                  <c:v>2.2331E-2</c:v>
                </c:pt>
                <c:pt idx="35">
                  <c:v>2.3834000000000001E-2</c:v>
                </c:pt>
                <c:pt idx="36">
                  <c:v>2.3334000000000001E-2</c:v>
                </c:pt>
                <c:pt idx="37">
                  <c:v>2.2571000000000001E-2</c:v>
                </c:pt>
                <c:pt idx="38">
                  <c:v>2.2842000000000001E-2</c:v>
                </c:pt>
                <c:pt idx="39">
                  <c:v>2.3605999999999999E-2</c:v>
                </c:pt>
                <c:pt idx="40">
                  <c:v>2.3685999999999999E-2</c:v>
                </c:pt>
                <c:pt idx="41">
                  <c:v>2.3199000000000001E-2</c:v>
                </c:pt>
                <c:pt idx="42">
                  <c:v>2.2825999999999999E-2</c:v>
                </c:pt>
                <c:pt idx="43">
                  <c:v>2.3935000000000001E-2</c:v>
                </c:pt>
                <c:pt idx="44">
                  <c:v>2.4435999999999999E-2</c:v>
                </c:pt>
                <c:pt idx="45">
                  <c:v>2.3283000000000002E-2</c:v>
                </c:pt>
                <c:pt idx="46">
                  <c:v>2.2800000000000001E-2</c:v>
                </c:pt>
                <c:pt idx="47">
                  <c:v>2.3213000000000001E-2</c:v>
                </c:pt>
                <c:pt idx="48">
                  <c:v>2.2977999999999998E-2</c:v>
                </c:pt>
                <c:pt idx="49">
                  <c:v>2.2790000000000001E-2</c:v>
                </c:pt>
                <c:pt idx="50">
                  <c:v>2.2613999999999999E-2</c:v>
                </c:pt>
                <c:pt idx="51">
                  <c:v>2.3063E-2</c:v>
                </c:pt>
                <c:pt idx="52">
                  <c:v>2.2582999999999999E-2</c:v>
                </c:pt>
                <c:pt idx="53">
                  <c:v>2.2689999999999998E-2</c:v>
                </c:pt>
                <c:pt idx="54">
                  <c:v>2.2633E-2</c:v>
                </c:pt>
                <c:pt idx="55">
                  <c:v>2.2804999999999999E-2</c:v>
                </c:pt>
                <c:pt idx="56">
                  <c:v>2.2862E-2</c:v>
                </c:pt>
                <c:pt idx="57">
                  <c:v>2.2519999999999998E-2</c:v>
                </c:pt>
                <c:pt idx="58">
                  <c:v>2.2422000000000001E-2</c:v>
                </c:pt>
                <c:pt idx="59">
                  <c:v>2.2428E-2</c:v>
                </c:pt>
                <c:pt idx="60">
                  <c:v>2.2773999999999999E-2</c:v>
                </c:pt>
                <c:pt idx="61">
                  <c:v>2.2532E-2</c:v>
                </c:pt>
                <c:pt idx="62">
                  <c:v>2.2366E-2</c:v>
                </c:pt>
                <c:pt idx="63">
                  <c:v>2.2664E-2</c:v>
                </c:pt>
                <c:pt idx="64">
                  <c:v>2.2526999999999998E-2</c:v>
                </c:pt>
                <c:pt idx="65">
                  <c:v>2.2366E-2</c:v>
                </c:pt>
                <c:pt idx="66">
                  <c:v>2.2391000000000001E-2</c:v>
                </c:pt>
                <c:pt idx="67">
                  <c:v>2.2341E-2</c:v>
                </c:pt>
                <c:pt idx="68">
                  <c:v>2.2339999999999999E-2</c:v>
                </c:pt>
                <c:pt idx="69">
                  <c:v>2.2336999999999999E-2</c:v>
                </c:pt>
                <c:pt idx="70">
                  <c:v>2.2419000000000001E-2</c:v>
                </c:pt>
                <c:pt idx="71">
                  <c:v>2.2332000000000001E-2</c:v>
                </c:pt>
                <c:pt idx="72">
                  <c:v>2.2475999999999999E-2</c:v>
                </c:pt>
                <c:pt idx="73">
                  <c:v>2.2364999999999999E-2</c:v>
                </c:pt>
                <c:pt idx="74">
                  <c:v>2.2331E-2</c:v>
                </c:pt>
                <c:pt idx="75">
                  <c:v>2.2331E-2</c:v>
                </c:pt>
                <c:pt idx="76">
                  <c:v>2.2509000000000001E-2</c:v>
                </c:pt>
                <c:pt idx="77">
                  <c:v>2.2332000000000001E-2</c:v>
                </c:pt>
                <c:pt idx="78">
                  <c:v>2.2376E-2</c:v>
                </c:pt>
                <c:pt idx="79">
                  <c:v>2.2445E-2</c:v>
                </c:pt>
                <c:pt idx="80">
                  <c:v>2.2516999999999999E-2</c:v>
                </c:pt>
                <c:pt idx="81">
                  <c:v>2.2334E-2</c:v>
                </c:pt>
                <c:pt idx="82">
                  <c:v>2.2409999999999999E-2</c:v>
                </c:pt>
                <c:pt idx="83">
                  <c:v>2.2380000000000001E-2</c:v>
                </c:pt>
                <c:pt idx="84">
                  <c:v>2.2343999999999999E-2</c:v>
                </c:pt>
                <c:pt idx="85">
                  <c:v>2.2346000000000001E-2</c:v>
                </c:pt>
                <c:pt idx="86">
                  <c:v>2.2342000000000001E-2</c:v>
                </c:pt>
                <c:pt idx="87">
                  <c:v>2.2419000000000001E-2</c:v>
                </c:pt>
                <c:pt idx="88">
                  <c:v>2.2467000000000001E-2</c:v>
                </c:pt>
                <c:pt idx="89">
                  <c:v>2.2350999999999999E-2</c:v>
                </c:pt>
                <c:pt idx="90">
                  <c:v>2.2527999999999999E-2</c:v>
                </c:pt>
                <c:pt idx="91">
                  <c:v>2.2575000000000001E-2</c:v>
                </c:pt>
                <c:pt idx="92">
                  <c:v>2.2499999999999999E-2</c:v>
                </c:pt>
                <c:pt idx="93">
                  <c:v>2.2533000000000001E-2</c:v>
                </c:pt>
                <c:pt idx="94">
                  <c:v>2.2534999999999999E-2</c:v>
                </c:pt>
                <c:pt idx="95">
                  <c:v>2.2499999999999999E-2</c:v>
                </c:pt>
                <c:pt idx="96">
                  <c:v>2.2492000000000002E-2</c:v>
                </c:pt>
                <c:pt idx="97">
                  <c:v>2.2492999999999999E-2</c:v>
                </c:pt>
                <c:pt idx="98">
                  <c:v>2.2523000000000001E-2</c:v>
                </c:pt>
                <c:pt idx="99">
                  <c:v>2.2494E-2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57-4EE6-9082-F2AEA993E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63168"/>
        <c:axId val="594059840"/>
      </c:scatterChart>
      <c:valAx>
        <c:axId val="59406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94059840"/>
        <c:crosses val="autoZero"/>
        <c:crossBetween val="midCat"/>
      </c:valAx>
      <c:valAx>
        <c:axId val="59405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9406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RoBERTa Base model</a:t>
            </a:r>
          </a:p>
          <a:p>
            <a:pPr>
              <a:defRPr/>
            </a:pPr>
            <a:r>
              <a:rPr lang="es-EC" sz="1400" b="0" i="0" u="none" strike="noStrike" baseline="0">
                <a:effectLst/>
              </a:rPr>
              <a:t>Biomed</a:t>
            </a:r>
            <a:r>
              <a:rPr lang="es-EC"/>
              <a:t> texts + HCFs </a:t>
            </a:r>
            <a:r>
              <a:rPr lang="es-EC" sz="1400" b="0" i="0" u="none" strike="noStrike" baseline="0">
                <a:effectLst/>
              </a:rPr>
              <a:t>100</a:t>
            </a:r>
            <a:r>
              <a:rPr lang="es-EC"/>
              <a:t>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Biomed!$J$524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Biomed!$I$525:$I$624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Biomed!$J$525:$J$624</c:f>
              <c:numCache>
                <c:formatCode>General</c:formatCode>
                <c:ptCount val="100"/>
                <c:pt idx="0">
                  <c:v>4.5199999999999997E-2</c:v>
                </c:pt>
                <c:pt idx="1">
                  <c:v>4.5199999999999997E-2</c:v>
                </c:pt>
                <c:pt idx="2">
                  <c:v>4.5199999999999997E-2</c:v>
                </c:pt>
                <c:pt idx="3">
                  <c:v>4.5199999999999997E-2</c:v>
                </c:pt>
                <c:pt idx="4">
                  <c:v>4.5199999999999997E-2</c:v>
                </c:pt>
                <c:pt idx="5">
                  <c:v>4.5199999999999997E-2</c:v>
                </c:pt>
                <c:pt idx="6">
                  <c:v>4.5199999999999997E-2</c:v>
                </c:pt>
                <c:pt idx="7">
                  <c:v>4.5199999999999997E-2</c:v>
                </c:pt>
                <c:pt idx="8">
                  <c:v>3.9800000000000002E-2</c:v>
                </c:pt>
                <c:pt idx="9">
                  <c:v>3.9800000000000002E-2</c:v>
                </c:pt>
                <c:pt idx="10">
                  <c:v>3.9800000000000002E-2</c:v>
                </c:pt>
                <c:pt idx="11">
                  <c:v>3.9800000000000002E-2</c:v>
                </c:pt>
                <c:pt idx="12">
                  <c:v>3.9800000000000002E-2</c:v>
                </c:pt>
                <c:pt idx="13">
                  <c:v>3.9800000000000002E-2</c:v>
                </c:pt>
                <c:pt idx="14">
                  <c:v>3.9800000000000002E-2</c:v>
                </c:pt>
                <c:pt idx="15">
                  <c:v>2.52E-2</c:v>
                </c:pt>
                <c:pt idx="16">
                  <c:v>2.52E-2</c:v>
                </c:pt>
                <c:pt idx="17">
                  <c:v>2.52E-2</c:v>
                </c:pt>
                <c:pt idx="18">
                  <c:v>2.52E-2</c:v>
                </c:pt>
                <c:pt idx="19">
                  <c:v>2.52E-2</c:v>
                </c:pt>
                <c:pt idx="20">
                  <c:v>2.52E-2</c:v>
                </c:pt>
                <c:pt idx="21">
                  <c:v>2.52E-2</c:v>
                </c:pt>
                <c:pt idx="22">
                  <c:v>2.52E-2</c:v>
                </c:pt>
                <c:pt idx="23">
                  <c:v>1.9E-2</c:v>
                </c:pt>
                <c:pt idx="24">
                  <c:v>1.9E-2</c:v>
                </c:pt>
                <c:pt idx="25">
                  <c:v>1.9E-2</c:v>
                </c:pt>
                <c:pt idx="26">
                  <c:v>1.9E-2</c:v>
                </c:pt>
                <c:pt idx="27">
                  <c:v>1.9E-2</c:v>
                </c:pt>
                <c:pt idx="28">
                  <c:v>1.9E-2</c:v>
                </c:pt>
                <c:pt idx="29">
                  <c:v>1.9E-2</c:v>
                </c:pt>
                <c:pt idx="30">
                  <c:v>1.55E-2</c:v>
                </c:pt>
                <c:pt idx="31">
                  <c:v>1.55E-2</c:v>
                </c:pt>
                <c:pt idx="32">
                  <c:v>1.55E-2</c:v>
                </c:pt>
                <c:pt idx="33">
                  <c:v>1.55E-2</c:v>
                </c:pt>
                <c:pt idx="34">
                  <c:v>1.55E-2</c:v>
                </c:pt>
                <c:pt idx="35">
                  <c:v>1.55E-2</c:v>
                </c:pt>
                <c:pt idx="36">
                  <c:v>1.55E-2</c:v>
                </c:pt>
                <c:pt idx="37">
                  <c:v>1.55E-2</c:v>
                </c:pt>
                <c:pt idx="38">
                  <c:v>1.3299999999999999E-2</c:v>
                </c:pt>
                <c:pt idx="39">
                  <c:v>1.3299999999999999E-2</c:v>
                </c:pt>
                <c:pt idx="40">
                  <c:v>1.3299999999999999E-2</c:v>
                </c:pt>
                <c:pt idx="41">
                  <c:v>1.3299999999999999E-2</c:v>
                </c:pt>
                <c:pt idx="42">
                  <c:v>1.3299999999999999E-2</c:v>
                </c:pt>
                <c:pt idx="43">
                  <c:v>1.3299999999999999E-2</c:v>
                </c:pt>
                <c:pt idx="44">
                  <c:v>1.3299999999999999E-2</c:v>
                </c:pt>
                <c:pt idx="45">
                  <c:v>1.3299999999999999E-2</c:v>
                </c:pt>
                <c:pt idx="46">
                  <c:v>1.14E-2</c:v>
                </c:pt>
                <c:pt idx="47">
                  <c:v>1.14E-2</c:v>
                </c:pt>
                <c:pt idx="48">
                  <c:v>1.14E-2</c:v>
                </c:pt>
                <c:pt idx="49">
                  <c:v>1.14E-2</c:v>
                </c:pt>
                <c:pt idx="50">
                  <c:v>1.14E-2</c:v>
                </c:pt>
                <c:pt idx="51">
                  <c:v>1.14E-2</c:v>
                </c:pt>
                <c:pt idx="52">
                  <c:v>1.14E-2</c:v>
                </c:pt>
                <c:pt idx="53">
                  <c:v>9.4000000000000004E-3</c:v>
                </c:pt>
                <c:pt idx="54">
                  <c:v>9.4000000000000004E-3</c:v>
                </c:pt>
                <c:pt idx="55">
                  <c:v>9.4000000000000004E-3</c:v>
                </c:pt>
                <c:pt idx="56">
                  <c:v>9.4000000000000004E-3</c:v>
                </c:pt>
                <c:pt idx="57">
                  <c:v>9.4000000000000004E-3</c:v>
                </c:pt>
                <c:pt idx="58">
                  <c:v>9.4000000000000004E-3</c:v>
                </c:pt>
                <c:pt idx="59">
                  <c:v>9.4000000000000004E-3</c:v>
                </c:pt>
                <c:pt idx="60">
                  <c:v>9.4000000000000004E-3</c:v>
                </c:pt>
                <c:pt idx="61">
                  <c:v>8.0999999999999996E-3</c:v>
                </c:pt>
                <c:pt idx="62">
                  <c:v>8.0999999999999996E-3</c:v>
                </c:pt>
                <c:pt idx="63">
                  <c:v>8.0999999999999996E-3</c:v>
                </c:pt>
                <c:pt idx="64">
                  <c:v>8.0999999999999996E-3</c:v>
                </c:pt>
                <c:pt idx="65">
                  <c:v>8.0999999999999996E-3</c:v>
                </c:pt>
                <c:pt idx="66">
                  <c:v>8.0999999999999996E-3</c:v>
                </c:pt>
                <c:pt idx="67">
                  <c:v>8.0999999999999996E-3</c:v>
                </c:pt>
                <c:pt idx="68">
                  <c:v>8.0999999999999996E-3</c:v>
                </c:pt>
                <c:pt idx="69">
                  <c:v>7.4999999999999997E-3</c:v>
                </c:pt>
                <c:pt idx="70">
                  <c:v>7.4999999999999997E-3</c:v>
                </c:pt>
                <c:pt idx="71">
                  <c:v>7.4999999999999997E-3</c:v>
                </c:pt>
                <c:pt idx="72">
                  <c:v>7.4999999999999997E-3</c:v>
                </c:pt>
                <c:pt idx="73">
                  <c:v>7.4999999999999997E-3</c:v>
                </c:pt>
                <c:pt idx="74">
                  <c:v>7.4999999999999997E-3</c:v>
                </c:pt>
                <c:pt idx="75">
                  <c:v>7.4999999999999997E-3</c:v>
                </c:pt>
                <c:pt idx="76">
                  <c:v>6.6E-3</c:v>
                </c:pt>
                <c:pt idx="77">
                  <c:v>6.6E-3</c:v>
                </c:pt>
                <c:pt idx="78">
                  <c:v>6.6E-3</c:v>
                </c:pt>
                <c:pt idx="79">
                  <c:v>6.6E-3</c:v>
                </c:pt>
                <c:pt idx="80">
                  <c:v>6.6E-3</c:v>
                </c:pt>
                <c:pt idx="81">
                  <c:v>6.6E-3</c:v>
                </c:pt>
                <c:pt idx="82">
                  <c:v>6.6E-3</c:v>
                </c:pt>
                <c:pt idx="83">
                  <c:v>6.6E-3</c:v>
                </c:pt>
                <c:pt idx="84">
                  <c:v>6.1999999999999998E-3</c:v>
                </c:pt>
                <c:pt idx="85">
                  <c:v>6.1999999999999998E-3</c:v>
                </c:pt>
                <c:pt idx="86">
                  <c:v>6.1999999999999998E-3</c:v>
                </c:pt>
                <c:pt idx="87">
                  <c:v>6.1999999999999998E-3</c:v>
                </c:pt>
                <c:pt idx="88">
                  <c:v>6.1999999999999998E-3</c:v>
                </c:pt>
                <c:pt idx="89">
                  <c:v>6.1999999999999998E-3</c:v>
                </c:pt>
                <c:pt idx="90">
                  <c:v>6.1999999999999998E-3</c:v>
                </c:pt>
                <c:pt idx="91">
                  <c:v>6.1999999999999998E-3</c:v>
                </c:pt>
                <c:pt idx="92">
                  <c:v>5.7999999999999996E-3</c:v>
                </c:pt>
                <c:pt idx="93">
                  <c:v>5.7999999999999996E-3</c:v>
                </c:pt>
                <c:pt idx="94">
                  <c:v>5.7999999999999996E-3</c:v>
                </c:pt>
                <c:pt idx="95">
                  <c:v>5.7999999999999996E-3</c:v>
                </c:pt>
                <c:pt idx="96">
                  <c:v>5.7999999999999996E-3</c:v>
                </c:pt>
                <c:pt idx="97">
                  <c:v>5.7999999999999996E-3</c:v>
                </c:pt>
                <c:pt idx="98">
                  <c:v>5.7999999999999996E-3</c:v>
                </c:pt>
                <c:pt idx="99">
                  <c:v>5.3E-3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FA-46F6-BF6A-5B44B6500011}"/>
            </c:ext>
          </c:extLst>
        </c:ser>
        <c:ser>
          <c:idx val="1"/>
          <c:order val="1"/>
          <c:tx>
            <c:strRef>
              <c:f>Biomed!$K$524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Biomed!$I$525:$I$624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Biomed!$K$525:$K$624</c:f>
              <c:numCache>
                <c:formatCode>General</c:formatCode>
                <c:ptCount val="100"/>
                <c:pt idx="0">
                  <c:v>2.3809E-2</c:v>
                </c:pt>
                <c:pt idx="1">
                  <c:v>2.1493000000000002E-2</c:v>
                </c:pt>
                <c:pt idx="2">
                  <c:v>2.0967E-2</c:v>
                </c:pt>
                <c:pt idx="3">
                  <c:v>1.6688000000000001E-2</c:v>
                </c:pt>
                <c:pt idx="4">
                  <c:v>1.4258E-2</c:v>
                </c:pt>
                <c:pt idx="5">
                  <c:v>8.7969999999999993E-3</c:v>
                </c:pt>
                <c:pt idx="6">
                  <c:v>8.2349999999999993E-3</c:v>
                </c:pt>
                <c:pt idx="7">
                  <c:v>9.1830000000000002E-3</c:v>
                </c:pt>
                <c:pt idx="8">
                  <c:v>1.0387E-2</c:v>
                </c:pt>
                <c:pt idx="9">
                  <c:v>8.7480000000000006E-3</c:v>
                </c:pt>
                <c:pt idx="10">
                  <c:v>9.9919999999999991E-3</c:v>
                </c:pt>
                <c:pt idx="11">
                  <c:v>9.3449999999999991E-3</c:v>
                </c:pt>
                <c:pt idx="12">
                  <c:v>1.0840000000000001E-2</c:v>
                </c:pt>
                <c:pt idx="13">
                  <c:v>9.7719999999999994E-3</c:v>
                </c:pt>
                <c:pt idx="14">
                  <c:v>1.0206E-2</c:v>
                </c:pt>
                <c:pt idx="15">
                  <c:v>8.9840000000000007E-3</c:v>
                </c:pt>
                <c:pt idx="16">
                  <c:v>9.9159999999999995E-3</c:v>
                </c:pt>
                <c:pt idx="17">
                  <c:v>1.0347E-2</c:v>
                </c:pt>
                <c:pt idx="18">
                  <c:v>1.3849E-2</c:v>
                </c:pt>
                <c:pt idx="19">
                  <c:v>9.5610000000000001E-3</c:v>
                </c:pt>
                <c:pt idx="20">
                  <c:v>8.2579999999999997E-3</c:v>
                </c:pt>
                <c:pt idx="21">
                  <c:v>8.4539999999999997E-3</c:v>
                </c:pt>
                <c:pt idx="22">
                  <c:v>9.1020000000000007E-3</c:v>
                </c:pt>
                <c:pt idx="23">
                  <c:v>8.0400000000000003E-3</c:v>
                </c:pt>
                <c:pt idx="24">
                  <c:v>8.1770000000000002E-3</c:v>
                </c:pt>
                <c:pt idx="25">
                  <c:v>8.1550000000000008E-3</c:v>
                </c:pt>
                <c:pt idx="26">
                  <c:v>8.1679999999999999E-3</c:v>
                </c:pt>
                <c:pt idx="27">
                  <c:v>1.1122999999999999E-2</c:v>
                </c:pt>
                <c:pt idx="28">
                  <c:v>8.1429999999999992E-3</c:v>
                </c:pt>
                <c:pt idx="29">
                  <c:v>8.4209999999999997E-3</c:v>
                </c:pt>
                <c:pt idx="30">
                  <c:v>9.2169999999999995E-3</c:v>
                </c:pt>
                <c:pt idx="31">
                  <c:v>8.6680000000000004E-3</c:v>
                </c:pt>
                <c:pt idx="32">
                  <c:v>8.3619999999999996E-3</c:v>
                </c:pt>
                <c:pt idx="33">
                  <c:v>8.7980000000000003E-3</c:v>
                </c:pt>
                <c:pt idx="34">
                  <c:v>8.2199999999999999E-3</c:v>
                </c:pt>
                <c:pt idx="35">
                  <c:v>8.1429999999999992E-3</c:v>
                </c:pt>
                <c:pt idx="36">
                  <c:v>8.5199999999999998E-3</c:v>
                </c:pt>
                <c:pt idx="37">
                  <c:v>8.3379999999999999E-3</c:v>
                </c:pt>
                <c:pt idx="38">
                  <c:v>8.9750000000000003E-3</c:v>
                </c:pt>
                <c:pt idx="39">
                  <c:v>8.7430000000000008E-3</c:v>
                </c:pt>
                <c:pt idx="40">
                  <c:v>8.7829999999999991E-3</c:v>
                </c:pt>
                <c:pt idx="41">
                  <c:v>8.2290000000000002E-3</c:v>
                </c:pt>
                <c:pt idx="42">
                  <c:v>8.2089999999999993E-3</c:v>
                </c:pt>
                <c:pt idx="43">
                  <c:v>1.1328E-2</c:v>
                </c:pt>
                <c:pt idx="44">
                  <c:v>8.3840000000000008E-3</c:v>
                </c:pt>
                <c:pt idx="45">
                  <c:v>8.6099999999999996E-3</c:v>
                </c:pt>
                <c:pt idx="46">
                  <c:v>8.9149999999999993E-3</c:v>
                </c:pt>
                <c:pt idx="47">
                  <c:v>9.3849999999999992E-3</c:v>
                </c:pt>
                <c:pt idx="48">
                  <c:v>8.7250000000000001E-3</c:v>
                </c:pt>
                <c:pt idx="49">
                  <c:v>9.1520000000000004E-3</c:v>
                </c:pt>
                <c:pt idx="50">
                  <c:v>1.0224E-2</c:v>
                </c:pt>
                <c:pt idx="51">
                  <c:v>9.8410000000000008E-3</c:v>
                </c:pt>
                <c:pt idx="52">
                  <c:v>9.3290000000000005E-3</c:v>
                </c:pt>
                <c:pt idx="53">
                  <c:v>9.4800000000000006E-3</c:v>
                </c:pt>
                <c:pt idx="54">
                  <c:v>1.1252E-2</c:v>
                </c:pt>
                <c:pt idx="55">
                  <c:v>1.0293E-2</c:v>
                </c:pt>
                <c:pt idx="56">
                  <c:v>9.5429999999999994E-3</c:v>
                </c:pt>
                <c:pt idx="57">
                  <c:v>9.9480000000000002E-3</c:v>
                </c:pt>
                <c:pt idx="58">
                  <c:v>1.0071999999999999E-2</c:v>
                </c:pt>
                <c:pt idx="59">
                  <c:v>9.3010000000000002E-3</c:v>
                </c:pt>
                <c:pt idx="60">
                  <c:v>9.3209999999999994E-3</c:v>
                </c:pt>
                <c:pt idx="61">
                  <c:v>1.2373E-2</c:v>
                </c:pt>
                <c:pt idx="62">
                  <c:v>9.5910000000000006E-3</c:v>
                </c:pt>
                <c:pt idx="63">
                  <c:v>1.031E-2</c:v>
                </c:pt>
                <c:pt idx="64">
                  <c:v>9.6170000000000005E-3</c:v>
                </c:pt>
                <c:pt idx="65">
                  <c:v>9.4230000000000008E-3</c:v>
                </c:pt>
                <c:pt idx="66">
                  <c:v>9.6609999999999994E-3</c:v>
                </c:pt>
                <c:pt idx="67">
                  <c:v>9.1970000000000003E-3</c:v>
                </c:pt>
                <c:pt idx="68">
                  <c:v>9.1380000000000003E-3</c:v>
                </c:pt>
                <c:pt idx="69">
                  <c:v>1.1069000000000001E-2</c:v>
                </c:pt>
                <c:pt idx="70">
                  <c:v>9.7560000000000008E-3</c:v>
                </c:pt>
                <c:pt idx="71">
                  <c:v>9.9369999999999997E-3</c:v>
                </c:pt>
                <c:pt idx="72">
                  <c:v>9.6089999999999995E-3</c:v>
                </c:pt>
                <c:pt idx="73">
                  <c:v>9.4450000000000003E-3</c:v>
                </c:pt>
                <c:pt idx="74">
                  <c:v>9.6019999999999994E-3</c:v>
                </c:pt>
                <c:pt idx="75">
                  <c:v>1.0170999999999999E-2</c:v>
                </c:pt>
                <c:pt idx="76">
                  <c:v>1.0021E-2</c:v>
                </c:pt>
                <c:pt idx="77">
                  <c:v>1.0142999999999999E-2</c:v>
                </c:pt>
                <c:pt idx="78">
                  <c:v>1.034E-2</c:v>
                </c:pt>
                <c:pt idx="79">
                  <c:v>9.8549999999999992E-3</c:v>
                </c:pt>
                <c:pt idx="80">
                  <c:v>1.0189E-2</c:v>
                </c:pt>
                <c:pt idx="81">
                  <c:v>1.0666E-2</c:v>
                </c:pt>
                <c:pt idx="82">
                  <c:v>1.1705999999999999E-2</c:v>
                </c:pt>
                <c:pt idx="83">
                  <c:v>9.9450000000000007E-3</c:v>
                </c:pt>
                <c:pt idx="84">
                  <c:v>1.0741000000000001E-2</c:v>
                </c:pt>
                <c:pt idx="85">
                  <c:v>1.0499E-2</c:v>
                </c:pt>
                <c:pt idx="86">
                  <c:v>1.0409E-2</c:v>
                </c:pt>
                <c:pt idx="87">
                  <c:v>1.0378999999999999E-2</c:v>
                </c:pt>
                <c:pt idx="88">
                  <c:v>9.8010000000000007E-3</c:v>
                </c:pt>
                <c:pt idx="89">
                  <c:v>9.9550000000000003E-3</c:v>
                </c:pt>
                <c:pt idx="90">
                  <c:v>9.6790000000000001E-3</c:v>
                </c:pt>
                <c:pt idx="91">
                  <c:v>9.7509999999999993E-3</c:v>
                </c:pt>
                <c:pt idx="92">
                  <c:v>9.3779999999999992E-3</c:v>
                </c:pt>
                <c:pt idx="93">
                  <c:v>9.6930000000000002E-3</c:v>
                </c:pt>
                <c:pt idx="94">
                  <c:v>9.9279999999999993E-3</c:v>
                </c:pt>
                <c:pt idx="95">
                  <c:v>1.013E-2</c:v>
                </c:pt>
                <c:pt idx="96">
                  <c:v>1.0277E-2</c:v>
                </c:pt>
                <c:pt idx="97">
                  <c:v>9.7789999999999995E-3</c:v>
                </c:pt>
                <c:pt idx="98">
                  <c:v>9.7059999999999994E-3</c:v>
                </c:pt>
                <c:pt idx="99">
                  <c:v>9.7409999999999997E-3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FA-46F6-BF6A-5B44B6500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0855344"/>
        <c:axId val="1940862416"/>
      </c:scatterChart>
      <c:valAx>
        <c:axId val="194085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40862416"/>
        <c:crosses val="autoZero"/>
        <c:crossBetween val="midCat"/>
      </c:valAx>
      <c:valAx>
        <c:axId val="19408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40855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RoBERTa Base model</a:t>
            </a:r>
          </a:p>
          <a:p>
            <a:pPr>
              <a:defRPr/>
            </a:pPr>
            <a:r>
              <a:rPr lang="es-EC" sz="1400" b="0" i="0" u="none" strike="noStrike" baseline="0">
                <a:effectLst/>
              </a:rPr>
              <a:t>Biomed</a:t>
            </a:r>
            <a:r>
              <a:rPr lang="es-EC"/>
              <a:t> texts </a:t>
            </a:r>
            <a:r>
              <a:rPr lang="es-EC" sz="1400" b="0" i="0" u="none" strike="noStrike" baseline="0">
                <a:effectLst/>
              </a:rPr>
              <a:t>100</a:t>
            </a:r>
            <a:r>
              <a:rPr lang="es-EC"/>
              <a:t>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Biomed!$J$420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Biomed!$I$421:$I$520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Biomed!$J$421:$J$520</c:f>
              <c:numCache>
                <c:formatCode>General</c:formatCode>
                <c:ptCount val="100"/>
                <c:pt idx="0">
                  <c:v>4.8899999999999999E-2</c:v>
                </c:pt>
                <c:pt idx="1">
                  <c:v>4.8899999999999999E-2</c:v>
                </c:pt>
                <c:pt idx="2">
                  <c:v>4.8899999999999999E-2</c:v>
                </c:pt>
                <c:pt idx="3">
                  <c:v>4.8899999999999999E-2</c:v>
                </c:pt>
                <c:pt idx="4">
                  <c:v>4.8899999999999999E-2</c:v>
                </c:pt>
                <c:pt idx="5">
                  <c:v>4.8899999999999999E-2</c:v>
                </c:pt>
                <c:pt idx="6">
                  <c:v>4.8899999999999999E-2</c:v>
                </c:pt>
                <c:pt idx="7">
                  <c:v>3.8899999999999997E-2</c:v>
                </c:pt>
                <c:pt idx="8">
                  <c:v>3.8899999999999997E-2</c:v>
                </c:pt>
                <c:pt idx="9">
                  <c:v>3.8899999999999997E-2</c:v>
                </c:pt>
                <c:pt idx="10">
                  <c:v>3.8899999999999997E-2</c:v>
                </c:pt>
                <c:pt idx="11">
                  <c:v>3.8899999999999997E-2</c:v>
                </c:pt>
                <c:pt idx="12">
                  <c:v>3.8899999999999997E-2</c:v>
                </c:pt>
                <c:pt idx="13">
                  <c:v>3.8899999999999997E-2</c:v>
                </c:pt>
                <c:pt idx="14">
                  <c:v>3.8899999999999997E-2</c:v>
                </c:pt>
                <c:pt idx="15">
                  <c:v>2.3E-2</c:v>
                </c:pt>
                <c:pt idx="16">
                  <c:v>2.3E-2</c:v>
                </c:pt>
                <c:pt idx="17">
                  <c:v>2.3E-2</c:v>
                </c:pt>
                <c:pt idx="18">
                  <c:v>2.3E-2</c:v>
                </c:pt>
                <c:pt idx="19">
                  <c:v>2.3E-2</c:v>
                </c:pt>
                <c:pt idx="20">
                  <c:v>2.3E-2</c:v>
                </c:pt>
                <c:pt idx="21">
                  <c:v>2.3E-2</c:v>
                </c:pt>
                <c:pt idx="22">
                  <c:v>2.3E-2</c:v>
                </c:pt>
                <c:pt idx="23">
                  <c:v>2.3099999999999999E-2</c:v>
                </c:pt>
                <c:pt idx="24">
                  <c:v>2.3099999999999999E-2</c:v>
                </c:pt>
                <c:pt idx="25">
                  <c:v>2.3099999999999999E-2</c:v>
                </c:pt>
                <c:pt idx="26">
                  <c:v>2.3099999999999999E-2</c:v>
                </c:pt>
                <c:pt idx="27">
                  <c:v>2.3099999999999999E-2</c:v>
                </c:pt>
                <c:pt idx="28">
                  <c:v>2.3099999999999999E-2</c:v>
                </c:pt>
                <c:pt idx="29">
                  <c:v>2.3099999999999999E-2</c:v>
                </c:pt>
                <c:pt idx="30">
                  <c:v>3.1099999999999999E-2</c:v>
                </c:pt>
                <c:pt idx="31">
                  <c:v>3.1099999999999999E-2</c:v>
                </c:pt>
                <c:pt idx="32">
                  <c:v>3.1099999999999999E-2</c:v>
                </c:pt>
                <c:pt idx="33">
                  <c:v>3.1099999999999999E-2</c:v>
                </c:pt>
                <c:pt idx="34">
                  <c:v>3.1099999999999999E-2</c:v>
                </c:pt>
                <c:pt idx="35">
                  <c:v>3.1099999999999999E-2</c:v>
                </c:pt>
                <c:pt idx="36">
                  <c:v>3.1099999999999999E-2</c:v>
                </c:pt>
                <c:pt idx="37">
                  <c:v>3.1099999999999999E-2</c:v>
                </c:pt>
                <c:pt idx="38">
                  <c:v>2.0500000000000001E-2</c:v>
                </c:pt>
                <c:pt idx="39">
                  <c:v>2.0500000000000001E-2</c:v>
                </c:pt>
                <c:pt idx="40">
                  <c:v>2.0500000000000001E-2</c:v>
                </c:pt>
                <c:pt idx="41">
                  <c:v>2.0500000000000001E-2</c:v>
                </c:pt>
                <c:pt idx="42">
                  <c:v>2.0500000000000001E-2</c:v>
                </c:pt>
                <c:pt idx="43">
                  <c:v>2.0500000000000001E-2</c:v>
                </c:pt>
                <c:pt idx="44">
                  <c:v>2.0500000000000001E-2</c:v>
                </c:pt>
                <c:pt idx="45">
                  <c:v>2.0500000000000001E-2</c:v>
                </c:pt>
                <c:pt idx="46">
                  <c:v>1.1900000000000001E-2</c:v>
                </c:pt>
                <c:pt idx="47">
                  <c:v>1.1900000000000001E-2</c:v>
                </c:pt>
                <c:pt idx="48">
                  <c:v>1.1900000000000001E-2</c:v>
                </c:pt>
                <c:pt idx="49">
                  <c:v>1.1900000000000001E-2</c:v>
                </c:pt>
                <c:pt idx="50">
                  <c:v>1.1900000000000001E-2</c:v>
                </c:pt>
                <c:pt idx="51">
                  <c:v>1.1900000000000001E-2</c:v>
                </c:pt>
                <c:pt idx="52">
                  <c:v>1.1900000000000001E-2</c:v>
                </c:pt>
                <c:pt idx="53">
                  <c:v>9.9000000000000008E-3</c:v>
                </c:pt>
                <c:pt idx="54">
                  <c:v>9.9000000000000008E-3</c:v>
                </c:pt>
                <c:pt idx="55">
                  <c:v>9.9000000000000008E-3</c:v>
                </c:pt>
                <c:pt idx="56">
                  <c:v>9.9000000000000008E-3</c:v>
                </c:pt>
                <c:pt idx="57">
                  <c:v>9.9000000000000008E-3</c:v>
                </c:pt>
                <c:pt idx="58">
                  <c:v>9.9000000000000008E-3</c:v>
                </c:pt>
                <c:pt idx="59">
                  <c:v>9.9000000000000008E-3</c:v>
                </c:pt>
                <c:pt idx="60">
                  <c:v>9.9000000000000008E-3</c:v>
                </c:pt>
                <c:pt idx="61">
                  <c:v>8.9999999999999993E-3</c:v>
                </c:pt>
                <c:pt idx="62">
                  <c:v>8.9999999999999993E-3</c:v>
                </c:pt>
                <c:pt idx="63">
                  <c:v>8.9999999999999993E-3</c:v>
                </c:pt>
                <c:pt idx="64">
                  <c:v>8.9999999999999993E-3</c:v>
                </c:pt>
                <c:pt idx="65">
                  <c:v>8.9999999999999993E-3</c:v>
                </c:pt>
                <c:pt idx="66">
                  <c:v>8.9999999999999993E-3</c:v>
                </c:pt>
                <c:pt idx="67">
                  <c:v>8.9999999999999993E-3</c:v>
                </c:pt>
                <c:pt idx="68">
                  <c:v>8.9999999999999993E-3</c:v>
                </c:pt>
                <c:pt idx="69">
                  <c:v>7.7999999999999996E-3</c:v>
                </c:pt>
                <c:pt idx="70">
                  <c:v>7.7999999999999996E-3</c:v>
                </c:pt>
                <c:pt idx="71">
                  <c:v>7.7999999999999996E-3</c:v>
                </c:pt>
                <c:pt idx="72">
                  <c:v>7.7999999999999996E-3</c:v>
                </c:pt>
                <c:pt idx="73">
                  <c:v>7.7999999999999996E-3</c:v>
                </c:pt>
                <c:pt idx="74">
                  <c:v>7.7999999999999996E-3</c:v>
                </c:pt>
                <c:pt idx="75">
                  <c:v>7.7999999999999996E-3</c:v>
                </c:pt>
                <c:pt idx="76">
                  <c:v>6.7999999999999996E-3</c:v>
                </c:pt>
                <c:pt idx="77">
                  <c:v>6.7999999999999996E-3</c:v>
                </c:pt>
                <c:pt idx="78">
                  <c:v>6.7999999999999996E-3</c:v>
                </c:pt>
                <c:pt idx="79">
                  <c:v>6.7999999999999996E-3</c:v>
                </c:pt>
                <c:pt idx="80">
                  <c:v>6.7999999999999996E-3</c:v>
                </c:pt>
                <c:pt idx="81">
                  <c:v>6.7999999999999996E-3</c:v>
                </c:pt>
                <c:pt idx="82">
                  <c:v>6.7999999999999996E-3</c:v>
                </c:pt>
                <c:pt idx="83">
                  <c:v>6.7999999999999996E-3</c:v>
                </c:pt>
                <c:pt idx="84">
                  <c:v>6.1000000000000004E-3</c:v>
                </c:pt>
                <c:pt idx="85">
                  <c:v>6.1000000000000004E-3</c:v>
                </c:pt>
                <c:pt idx="86">
                  <c:v>6.1000000000000004E-3</c:v>
                </c:pt>
                <c:pt idx="87">
                  <c:v>6.1000000000000004E-3</c:v>
                </c:pt>
                <c:pt idx="88">
                  <c:v>6.1000000000000004E-3</c:v>
                </c:pt>
                <c:pt idx="89">
                  <c:v>6.1000000000000004E-3</c:v>
                </c:pt>
                <c:pt idx="90">
                  <c:v>6.1000000000000004E-3</c:v>
                </c:pt>
                <c:pt idx="91">
                  <c:v>6.1000000000000004E-3</c:v>
                </c:pt>
                <c:pt idx="92">
                  <c:v>5.7999999999999996E-3</c:v>
                </c:pt>
                <c:pt idx="93">
                  <c:v>5.7999999999999996E-3</c:v>
                </c:pt>
                <c:pt idx="94">
                  <c:v>5.7999999999999996E-3</c:v>
                </c:pt>
                <c:pt idx="95">
                  <c:v>5.7999999999999996E-3</c:v>
                </c:pt>
                <c:pt idx="96">
                  <c:v>5.7999999999999996E-3</c:v>
                </c:pt>
                <c:pt idx="97">
                  <c:v>5.7999999999999996E-3</c:v>
                </c:pt>
                <c:pt idx="98">
                  <c:v>5.7999999999999996E-3</c:v>
                </c:pt>
                <c:pt idx="99">
                  <c:v>5.4000000000000003E-3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0D-4B9C-A568-E3D8CB44EE78}"/>
            </c:ext>
          </c:extLst>
        </c:ser>
        <c:ser>
          <c:idx val="1"/>
          <c:order val="1"/>
          <c:tx>
            <c:strRef>
              <c:f>Biomed!$K$420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Biomed!$I$421:$I$520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Biomed!$K$421:$K$520</c:f>
              <c:numCache>
                <c:formatCode>General</c:formatCode>
                <c:ptCount val="100"/>
                <c:pt idx="0">
                  <c:v>2.0708000000000001E-2</c:v>
                </c:pt>
                <c:pt idx="1">
                  <c:v>2.1763999999999999E-2</c:v>
                </c:pt>
                <c:pt idx="2">
                  <c:v>2.1284000000000001E-2</c:v>
                </c:pt>
                <c:pt idx="3">
                  <c:v>2.3699000000000001E-2</c:v>
                </c:pt>
                <c:pt idx="4">
                  <c:v>2.1498E-2</c:v>
                </c:pt>
                <c:pt idx="5">
                  <c:v>2.1687000000000001E-2</c:v>
                </c:pt>
                <c:pt idx="6">
                  <c:v>2.1354000000000001E-2</c:v>
                </c:pt>
                <c:pt idx="7">
                  <c:v>1.0093E-2</c:v>
                </c:pt>
                <c:pt idx="8">
                  <c:v>9.1940000000000008E-3</c:v>
                </c:pt>
                <c:pt idx="9">
                  <c:v>1.1398E-2</c:v>
                </c:pt>
                <c:pt idx="10">
                  <c:v>1.677E-2</c:v>
                </c:pt>
                <c:pt idx="11">
                  <c:v>9.3209999999999994E-3</c:v>
                </c:pt>
                <c:pt idx="12">
                  <c:v>8.5830000000000004E-3</c:v>
                </c:pt>
                <c:pt idx="13">
                  <c:v>1.0521000000000001E-2</c:v>
                </c:pt>
                <c:pt idx="14">
                  <c:v>9.0069999999999994E-3</c:v>
                </c:pt>
                <c:pt idx="15">
                  <c:v>1.0007E-2</c:v>
                </c:pt>
                <c:pt idx="16">
                  <c:v>1.0120000000000001E-2</c:v>
                </c:pt>
                <c:pt idx="17">
                  <c:v>9.2169999999999995E-3</c:v>
                </c:pt>
                <c:pt idx="18">
                  <c:v>9.044E-3</c:v>
                </c:pt>
                <c:pt idx="19">
                  <c:v>1.0867E-2</c:v>
                </c:pt>
                <c:pt idx="20">
                  <c:v>2.316E-2</c:v>
                </c:pt>
                <c:pt idx="21">
                  <c:v>2.3106000000000002E-2</c:v>
                </c:pt>
                <c:pt idx="22">
                  <c:v>2.3313E-2</c:v>
                </c:pt>
                <c:pt idx="23">
                  <c:v>2.4195999999999999E-2</c:v>
                </c:pt>
                <c:pt idx="24">
                  <c:v>2.3102999999999999E-2</c:v>
                </c:pt>
                <c:pt idx="25">
                  <c:v>2.3335000000000002E-2</c:v>
                </c:pt>
                <c:pt idx="26">
                  <c:v>2.3102000000000001E-2</c:v>
                </c:pt>
                <c:pt idx="27">
                  <c:v>2.3147999999999998E-2</c:v>
                </c:pt>
                <c:pt idx="28">
                  <c:v>2.3109999999999999E-2</c:v>
                </c:pt>
                <c:pt idx="29">
                  <c:v>2.3403E-2</c:v>
                </c:pt>
                <c:pt idx="30">
                  <c:v>2.3335999999999999E-2</c:v>
                </c:pt>
                <c:pt idx="31">
                  <c:v>2.3126000000000001E-2</c:v>
                </c:pt>
                <c:pt idx="32">
                  <c:v>2.3327000000000001E-2</c:v>
                </c:pt>
                <c:pt idx="33">
                  <c:v>1.1076000000000001E-2</c:v>
                </c:pt>
                <c:pt idx="34">
                  <c:v>1.0968E-2</c:v>
                </c:pt>
                <c:pt idx="35">
                  <c:v>9.2200000000000008E-3</c:v>
                </c:pt>
                <c:pt idx="36">
                  <c:v>8.966E-3</c:v>
                </c:pt>
                <c:pt idx="37">
                  <c:v>1.0298E-2</c:v>
                </c:pt>
                <c:pt idx="38">
                  <c:v>8.3590000000000001E-3</c:v>
                </c:pt>
                <c:pt idx="39">
                  <c:v>8.7860000000000004E-3</c:v>
                </c:pt>
                <c:pt idx="40">
                  <c:v>9.5259999999999997E-3</c:v>
                </c:pt>
                <c:pt idx="41">
                  <c:v>9.0259999999999993E-3</c:v>
                </c:pt>
                <c:pt idx="42">
                  <c:v>1.0947E-2</c:v>
                </c:pt>
                <c:pt idx="43">
                  <c:v>8.9789999999999991E-3</c:v>
                </c:pt>
                <c:pt idx="44">
                  <c:v>1.1775000000000001E-2</c:v>
                </c:pt>
                <c:pt idx="45">
                  <c:v>8.8739999999999999E-3</c:v>
                </c:pt>
                <c:pt idx="46">
                  <c:v>9.0539999999999995E-3</c:v>
                </c:pt>
                <c:pt idx="47">
                  <c:v>9.8420000000000001E-3</c:v>
                </c:pt>
                <c:pt idx="48">
                  <c:v>1.2116999999999999E-2</c:v>
                </c:pt>
                <c:pt idx="49">
                  <c:v>9.3100000000000006E-3</c:v>
                </c:pt>
                <c:pt idx="50">
                  <c:v>1.0262E-2</c:v>
                </c:pt>
                <c:pt idx="51">
                  <c:v>1.0858E-2</c:v>
                </c:pt>
                <c:pt idx="52">
                  <c:v>1.2220999999999999E-2</c:v>
                </c:pt>
                <c:pt idx="53">
                  <c:v>9.3600000000000003E-3</c:v>
                </c:pt>
                <c:pt idx="54">
                  <c:v>1.1886000000000001E-2</c:v>
                </c:pt>
                <c:pt idx="55">
                  <c:v>1.213E-2</c:v>
                </c:pt>
                <c:pt idx="56">
                  <c:v>1.042E-2</c:v>
                </c:pt>
                <c:pt idx="57">
                  <c:v>1.0951000000000001E-2</c:v>
                </c:pt>
                <c:pt idx="58">
                  <c:v>1.0304000000000001E-2</c:v>
                </c:pt>
                <c:pt idx="59">
                  <c:v>1.1893000000000001E-2</c:v>
                </c:pt>
                <c:pt idx="60">
                  <c:v>1.1540999999999999E-2</c:v>
                </c:pt>
                <c:pt idx="61">
                  <c:v>1.0187999999999999E-2</c:v>
                </c:pt>
                <c:pt idx="62">
                  <c:v>9.7300000000000008E-3</c:v>
                </c:pt>
                <c:pt idx="63">
                  <c:v>1.1056E-2</c:v>
                </c:pt>
                <c:pt idx="64">
                  <c:v>9.9830000000000006E-3</c:v>
                </c:pt>
                <c:pt idx="65">
                  <c:v>1.0108000000000001E-2</c:v>
                </c:pt>
                <c:pt idx="66">
                  <c:v>9.6410000000000003E-3</c:v>
                </c:pt>
                <c:pt idx="67">
                  <c:v>9.7050000000000001E-3</c:v>
                </c:pt>
                <c:pt idx="68">
                  <c:v>1.01E-2</c:v>
                </c:pt>
                <c:pt idx="69">
                  <c:v>1.051E-2</c:v>
                </c:pt>
                <c:pt idx="70">
                  <c:v>1.1013999999999999E-2</c:v>
                </c:pt>
                <c:pt idx="71">
                  <c:v>1.0253E-2</c:v>
                </c:pt>
                <c:pt idx="72">
                  <c:v>1.0388E-2</c:v>
                </c:pt>
                <c:pt idx="73">
                  <c:v>1.0227E-2</c:v>
                </c:pt>
                <c:pt idx="74">
                  <c:v>9.613E-3</c:v>
                </c:pt>
                <c:pt idx="75">
                  <c:v>1.0739E-2</c:v>
                </c:pt>
                <c:pt idx="76">
                  <c:v>1.0101000000000001E-2</c:v>
                </c:pt>
                <c:pt idx="77">
                  <c:v>9.4549999999999999E-3</c:v>
                </c:pt>
                <c:pt idx="78">
                  <c:v>1.0022E-2</c:v>
                </c:pt>
                <c:pt idx="79">
                  <c:v>9.8670000000000008E-3</c:v>
                </c:pt>
                <c:pt idx="80">
                  <c:v>9.2940000000000002E-3</c:v>
                </c:pt>
                <c:pt idx="81">
                  <c:v>1.0808999999999999E-2</c:v>
                </c:pt>
                <c:pt idx="82">
                  <c:v>1.0976E-2</c:v>
                </c:pt>
                <c:pt idx="83">
                  <c:v>1.0574E-2</c:v>
                </c:pt>
                <c:pt idx="84">
                  <c:v>1.0343E-2</c:v>
                </c:pt>
                <c:pt idx="85">
                  <c:v>1.0534E-2</c:v>
                </c:pt>
                <c:pt idx="86">
                  <c:v>1.0031E-2</c:v>
                </c:pt>
                <c:pt idx="87">
                  <c:v>1.1108E-2</c:v>
                </c:pt>
                <c:pt idx="88">
                  <c:v>1.0167000000000001E-2</c:v>
                </c:pt>
                <c:pt idx="89">
                  <c:v>1.0515999999999999E-2</c:v>
                </c:pt>
                <c:pt idx="90">
                  <c:v>1.0484E-2</c:v>
                </c:pt>
                <c:pt idx="91">
                  <c:v>1.0691000000000001E-2</c:v>
                </c:pt>
                <c:pt idx="92">
                  <c:v>1.0129000000000001E-2</c:v>
                </c:pt>
                <c:pt idx="93">
                  <c:v>1.0540000000000001E-2</c:v>
                </c:pt>
                <c:pt idx="94">
                  <c:v>1.1450999999999999E-2</c:v>
                </c:pt>
                <c:pt idx="95">
                  <c:v>1.0565E-2</c:v>
                </c:pt>
                <c:pt idx="96">
                  <c:v>1.1027E-2</c:v>
                </c:pt>
                <c:pt idx="97">
                  <c:v>1.0580000000000001E-2</c:v>
                </c:pt>
                <c:pt idx="98">
                  <c:v>1.0422000000000001E-2</c:v>
                </c:pt>
                <c:pt idx="99">
                  <c:v>1.0503999999999999E-2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0D-4B9C-A568-E3D8CB44E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176752"/>
        <c:axId val="1707131088"/>
      </c:scatterChart>
      <c:valAx>
        <c:axId val="174117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07131088"/>
        <c:crosses val="autoZero"/>
        <c:crossBetween val="midCat"/>
      </c:valAx>
      <c:valAx>
        <c:axId val="17071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4117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XLM RoBERTa Base model</a:t>
            </a:r>
          </a:p>
          <a:p>
            <a:pPr>
              <a:defRPr/>
            </a:pPr>
            <a:r>
              <a:rPr lang="es-EC" sz="1400" b="0" i="0" u="none" strike="noStrike" baseline="0">
                <a:effectLst/>
              </a:rPr>
              <a:t>Biomed</a:t>
            </a:r>
            <a:r>
              <a:rPr lang="es-EC"/>
              <a:t> texts + HCFs </a:t>
            </a:r>
            <a:r>
              <a:rPr lang="es-EC" sz="1400" b="0" i="0" u="none" strike="noStrike" baseline="0">
                <a:effectLst/>
              </a:rPr>
              <a:t>100</a:t>
            </a:r>
            <a:r>
              <a:rPr lang="es-EC"/>
              <a:t>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Biomed!$J$316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Biomed!$I$317:$I$416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Biomed!$J$317:$J$416</c:f>
              <c:numCache>
                <c:formatCode>General</c:formatCode>
                <c:ptCount val="100"/>
                <c:pt idx="0">
                  <c:v>7.9899999999999999E-2</c:v>
                </c:pt>
                <c:pt idx="1">
                  <c:v>7.9899999999999999E-2</c:v>
                </c:pt>
                <c:pt idx="2">
                  <c:v>7.9899999999999999E-2</c:v>
                </c:pt>
                <c:pt idx="3">
                  <c:v>7.9899999999999999E-2</c:v>
                </c:pt>
                <c:pt idx="4">
                  <c:v>7.9899999999999999E-2</c:v>
                </c:pt>
                <c:pt idx="5">
                  <c:v>7.9899999999999999E-2</c:v>
                </c:pt>
                <c:pt idx="6">
                  <c:v>7.9899999999999999E-2</c:v>
                </c:pt>
                <c:pt idx="7">
                  <c:v>7.9899999999999999E-2</c:v>
                </c:pt>
                <c:pt idx="8">
                  <c:v>7.51E-2</c:v>
                </c:pt>
                <c:pt idx="9">
                  <c:v>7.51E-2</c:v>
                </c:pt>
                <c:pt idx="10">
                  <c:v>7.51E-2</c:v>
                </c:pt>
                <c:pt idx="11">
                  <c:v>7.51E-2</c:v>
                </c:pt>
                <c:pt idx="12">
                  <c:v>7.51E-2</c:v>
                </c:pt>
                <c:pt idx="13">
                  <c:v>7.51E-2</c:v>
                </c:pt>
                <c:pt idx="14">
                  <c:v>7.51E-2</c:v>
                </c:pt>
                <c:pt idx="15">
                  <c:v>4.87E-2</c:v>
                </c:pt>
                <c:pt idx="16">
                  <c:v>4.87E-2</c:v>
                </c:pt>
                <c:pt idx="17">
                  <c:v>4.87E-2</c:v>
                </c:pt>
                <c:pt idx="18">
                  <c:v>4.87E-2</c:v>
                </c:pt>
                <c:pt idx="19">
                  <c:v>4.87E-2</c:v>
                </c:pt>
                <c:pt idx="20">
                  <c:v>4.87E-2</c:v>
                </c:pt>
                <c:pt idx="21">
                  <c:v>4.87E-2</c:v>
                </c:pt>
                <c:pt idx="22">
                  <c:v>4.87E-2</c:v>
                </c:pt>
                <c:pt idx="23">
                  <c:v>3.7900000000000003E-2</c:v>
                </c:pt>
                <c:pt idx="24">
                  <c:v>3.7900000000000003E-2</c:v>
                </c:pt>
                <c:pt idx="25">
                  <c:v>3.7900000000000003E-2</c:v>
                </c:pt>
                <c:pt idx="26">
                  <c:v>3.7900000000000003E-2</c:v>
                </c:pt>
                <c:pt idx="27">
                  <c:v>3.7900000000000003E-2</c:v>
                </c:pt>
                <c:pt idx="28">
                  <c:v>3.7900000000000003E-2</c:v>
                </c:pt>
                <c:pt idx="29">
                  <c:v>3.7900000000000003E-2</c:v>
                </c:pt>
                <c:pt idx="30">
                  <c:v>3.1600000000000003E-2</c:v>
                </c:pt>
                <c:pt idx="31">
                  <c:v>3.1600000000000003E-2</c:v>
                </c:pt>
                <c:pt idx="32">
                  <c:v>3.1600000000000003E-2</c:v>
                </c:pt>
                <c:pt idx="33">
                  <c:v>3.1600000000000003E-2</c:v>
                </c:pt>
                <c:pt idx="34">
                  <c:v>3.1600000000000003E-2</c:v>
                </c:pt>
                <c:pt idx="35">
                  <c:v>3.1600000000000003E-2</c:v>
                </c:pt>
                <c:pt idx="36">
                  <c:v>3.1600000000000003E-2</c:v>
                </c:pt>
                <c:pt idx="37">
                  <c:v>3.1600000000000003E-2</c:v>
                </c:pt>
                <c:pt idx="38">
                  <c:v>2.7699999999999999E-2</c:v>
                </c:pt>
                <c:pt idx="39">
                  <c:v>2.7699999999999999E-2</c:v>
                </c:pt>
                <c:pt idx="40">
                  <c:v>2.7699999999999999E-2</c:v>
                </c:pt>
                <c:pt idx="41">
                  <c:v>2.7699999999999999E-2</c:v>
                </c:pt>
                <c:pt idx="42">
                  <c:v>2.7699999999999999E-2</c:v>
                </c:pt>
                <c:pt idx="43">
                  <c:v>2.7699999999999999E-2</c:v>
                </c:pt>
                <c:pt idx="44">
                  <c:v>2.7699999999999999E-2</c:v>
                </c:pt>
                <c:pt idx="45">
                  <c:v>2.7699999999999999E-2</c:v>
                </c:pt>
                <c:pt idx="46">
                  <c:v>2.5499999999999998E-2</c:v>
                </c:pt>
                <c:pt idx="47">
                  <c:v>2.5499999999999998E-2</c:v>
                </c:pt>
                <c:pt idx="48">
                  <c:v>2.5499999999999998E-2</c:v>
                </c:pt>
                <c:pt idx="49">
                  <c:v>2.5499999999999998E-2</c:v>
                </c:pt>
                <c:pt idx="50">
                  <c:v>2.5499999999999998E-2</c:v>
                </c:pt>
                <c:pt idx="51">
                  <c:v>2.5499999999999998E-2</c:v>
                </c:pt>
                <c:pt idx="52">
                  <c:v>2.5499999999999998E-2</c:v>
                </c:pt>
                <c:pt idx="53">
                  <c:v>2.3900000000000001E-2</c:v>
                </c:pt>
                <c:pt idx="54">
                  <c:v>2.3900000000000001E-2</c:v>
                </c:pt>
                <c:pt idx="55">
                  <c:v>2.3900000000000001E-2</c:v>
                </c:pt>
                <c:pt idx="56">
                  <c:v>2.3900000000000001E-2</c:v>
                </c:pt>
                <c:pt idx="57">
                  <c:v>2.3900000000000001E-2</c:v>
                </c:pt>
                <c:pt idx="58">
                  <c:v>2.3900000000000001E-2</c:v>
                </c:pt>
                <c:pt idx="59">
                  <c:v>2.3900000000000001E-2</c:v>
                </c:pt>
                <c:pt idx="60">
                  <c:v>2.3900000000000001E-2</c:v>
                </c:pt>
                <c:pt idx="61">
                  <c:v>2.3E-2</c:v>
                </c:pt>
                <c:pt idx="62">
                  <c:v>2.3E-2</c:v>
                </c:pt>
                <c:pt idx="63">
                  <c:v>2.3E-2</c:v>
                </c:pt>
                <c:pt idx="64">
                  <c:v>2.3E-2</c:v>
                </c:pt>
                <c:pt idx="65">
                  <c:v>2.3E-2</c:v>
                </c:pt>
                <c:pt idx="66">
                  <c:v>2.3E-2</c:v>
                </c:pt>
                <c:pt idx="67">
                  <c:v>2.3E-2</c:v>
                </c:pt>
                <c:pt idx="68">
                  <c:v>2.3E-2</c:v>
                </c:pt>
                <c:pt idx="69">
                  <c:v>2.23E-2</c:v>
                </c:pt>
                <c:pt idx="70">
                  <c:v>2.23E-2</c:v>
                </c:pt>
                <c:pt idx="71">
                  <c:v>2.23E-2</c:v>
                </c:pt>
                <c:pt idx="72">
                  <c:v>2.23E-2</c:v>
                </c:pt>
                <c:pt idx="73">
                  <c:v>2.23E-2</c:v>
                </c:pt>
                <c:pt idx="74">
                  <c:v>2.23E-2</c:v>
                </c:pt>
                <c:pt idx="75">
                  <c:v>2.23E-2</c:v>
                </c:pt>
                <c:pt idx="76">
                  <c:v>2.2200000000000001E-2</c:v>
                </c:pt>
                <c:pt idx="77">
                  <c:v>2.2200000000000001E-2</c:v>
                </c:pt>
                <c:pt idx="78">
                  <c:v>2.2200000000000001E-2</c:v>
                </c:pt>
                <c:pt idx="79">
                  <c:v>2.2200000000000001E-2</c:v>
                </c:pt>
                <c:pt idx="80">
                  <c:v>2.2200000000000001E-2</c:v>
                </c:pt>
                <c:pt idx="81">
                  <c:v>2.2200000000000001E-2</c:v>
                </c:pt>
                <c:pt idx="82">
                  <c:v>2.2200000000000001E-2</c:v>
                </c:pt>
                <c:pt idx="83">
                  <c:v>2.2200000000000001E-2</c:v>
                </c:pt>
                <c:pt idx="84">
                  <c:v>2.1700000000000001E-2</c:v>
                </c:pt>
                <c:pt idx="85">
                  <c:v>2.1700000000000001E-2</c:v>
                </c:pt>
                <c:pt idx="86">
                  <c:v>2.1700000000000001E-2</c:v>
                </c:pt>
                <c:pt idx="87">
                  <c:v>2.1700000000000001E-2</c:v>
                </c:pt>
                <c:pt idx="88">
                  <c:v>2.1700000000000001E-2</c:v>
                </c:pt>
                <c:pt idx="89">
                  <c:v>2.1700000000000001E-2</c:v>
                </c:pt>
                <c:pt idx="90">
                  <c:v>2.1700000000000001E-2</c:v>
                </c:pt>
                <c:pt idx="91">
                  <c:v>2.1700000000000001E-2</c:v>
                </c:pt>
                <c:pt idx="92">
                  <c:v>2.1299999999999999E-2</c:v>
                </c:pt>
                <c:pt idx="93">
                  <c:v>2.1299999999999999E-2</c:v>
                </c:pt>
                <c:pt idx="94">
                  <c:v>2.1299999999999999E-2</c:v>
                </c:pt>
                <c:pt idx="95">
                  <c:v>2.1299999999999999E-2</c:v>
                </c:pt>
                <c:pt idx="96">
                  <c:v>2.1299999999999999E-2</c:v>
                </c:pt>
                <c:pt idx="97">
                  <c:v>2.1299999999999999E-2</c:v>
                </c:pt>
                <c:pt idx="98">
                  <c:v>2.1299999999999999E-2</c:v>
                </c:pt>
                <c:pt idx="99">
                  <c:v>2.0899999999999998E-2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49-479F-991F-ECE092BB8EB2}"/>
            </c:ext>
          </c:extLst>
        </c:ser>
        <c:ser>
          <c:idx val="1"/>
          <c:order val="1"/>
          <c:tx>
            <c:strRef>
              <c:f>Biomed!$K$316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Biomed!$I$317:$I$416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Biomed!$K$317:$K$416</c:f>
              <c:numCache>
                <c:formatCode>General</c:formatCode>
                <c:ptCount val="100"/>
                <c:pt idx="0">
                  <c:v>2.2584E-2</c:v>
                </c:pt>
                <c:pt idx="1">
                  <c:v>2.2074E-2</c:v>
                </c:pt>
                <c:pt idx="2">
                  <c:v>2.7465E-2</c:v>
                </c:pt>
                <c:pt idx="3">
                  <c:v>2.0820000000000002E-2</c:v>
                </c:pt>
                <c:pt idx="4">
                  <c:v>1.9705E-2</c:v>
                </c:pt>
                <c:pt idx="5">
                  <c:v>2.1928E-2</c:v>
                </c:pt>
                <c:pt idx="6">
                  <c:v>1.9706000000000001E-2</c:v>
                </c:pt>
                <c:pt idx="7">
                  <c:v>1.9005999999999999E-2</c:v>
                </c:pt>
                <c:pt idx="8">
                  <c:v>1.6140000000000002E-2</c:v>
                </c:pt>
                <c:pt idx="9">
                  <c:v>1.8482999999999999E-2</c:v>
                </c:pt>
                <c:pt idx="10">
                  <c:v>1.7034000000000001E-2</c:v>
                </c:pt>
                <c:pt idx="11">
                  <c:v>1.5799000000000001E-2</c:v>
                </c:pt>
                <c:pt idx="12">
                  <c:v>1.5893000000000001E-2</c:v>
                </c:pt>
                <c:pt idx="13">
                  <c:v>1.6291E-2</c:v>
                </c:pt>
                <c:pt idx="14">
                  <c:v>1.5663E-2</c:v>
                </c:pt>
                <c:pt idx="15">
                  <c:v>1.5233E-2</c:v>
                </c:pt>
                <c:pt idx="16">
                  <c:v>1.5245999999999999E-2</c:v>
                </c:pt>
                <c:pt idx="17">
                  <c:v>1.5211000000000001E-2</c:v>
                </c:pt>
                <c:pt idx="18">
                  <c:v>1.567E-2</c:v>
                </c:pt>
                <c:pt idx="19">
                  <c:v>1.5180000000000001E-2</c:v>
                </c:pt>
                <c:pt idx="20">
                  <c:v>1.5273999999999999E-2</c:v>
                </c:pt>
                <c:pt idx="21">
                  <c:v>1.5372E-2</c:v>
                </c:pt>
                <c:pt idx="22">
                  <c:v>1.5353E-2</c:v>
                </c:pt>
                <c:pt idx="23">
                  <c:v>1.5402000000000001E-2</c:v>
                </c:pt>
                <c:pt idx="24">
                  <c:v>1.602E-2</c:v>
                </c:pt>
                <c:pt idx="25">
                  <c:v>1.6671999999999999E-2</c:v>
                </c:pt>
                <c:pt idx="26">
                  <c:v>1.5167999999999999E-2</c:v>
                </c:pt>
                <c:pt idx="27">
                  <c:v>1.5091E-2</c:v>
                </c:pt>
                <c:pt idx="28">
                  <c:v>1.5347E-2</c:v>
                </c:pt>
                <c:pt idx="29">
                  <c:v>1.5332999999999999E-2</c:v>
                </c:pt>
                <c:pt idx="30">
                  <c:v>1.5067000000000001E-2</c:v>
                </c:pt>
                <c:pt idx="31">
                  <c:v>1.5285999999999999E-2</c:v>
                </c:pt>
                <c:pt idx="32">
                  <c:v>1.5166000000000001E-2</c:v>
                </c:pt>
                <c:pt idx="33">
                  <c:v>1.5179E-2</c:v>
                </c:pt>
                <c:pt idx="34">
                  <c:v>1.5147000000000001E-2</c:v>
                </c:pt>
                <c:pt idx="35">
                  <c:v>1.5226999999999999E-2</c:v>
                </c:pt>
                <c:pt idx="36">
                  <c:v>1.6355999999999999E-2</c:v>
                </c:pt>
                <c:pt idx="37">
                  <c:v>1.5292E-2</c:v>
                </c:pt>
                <c:pt idx="38">
                  <c:v>1.6362000000000002E-2</c:v>
                </c:pt>
                <c:pt idx="39">
                  <c:v>1.6927000000000001E-2</c:v>
                </c:pt>
                <c:pt idx="40">
                  <c:v>1.5198E-2</c:v>
                </c:pt>
                <c:pt idx="41">
                  <c:v>1.5403999999999999E-2</c:v>
                </c:pt>
                <c:pt idx="42">
                  <c:v>1.5637999999999999E-2</c:v>
                </c:pt>
                <c:pt idx="43">
                  <c:v>1.5383000000000001E-2</c:v>
                </c:pt>
                <c:pt idx="44">
                  <c:v>1.5848000000000001E-2</c:v>
                </c:pt>
                <c:pt idx="45">
                  <c:v>1.5538E-2</c:v>
                </c:pt>
                <c:pt idx="46">
                  <c:v>1.5762999999999999E-2</c:v>
                </c:pt>
                <c:pt idx="47">
                  <c:v>1.5185000000000001E-2</c:v>
                </c:pt>
                <c:pt idx="48">
                  <c:v>1.5143999999999999E-2</c:v>
                </c:pt>
                <c:pt idx="49">
                  <c:v>1.5533E-2</c:v>
                </c:pt>
                <c:pt idx="50">
                  <c:v>1.5488E-2</c:v>
                </c:pt>
                <c:pt idx="51">
                  <c:v>1.5309E-2</c:v>
                </c:pt>
                <c:pt idx="52">
                  <c:v>1.5439E-2</c:v>
                </c:pt>
                <c:pt idx="53">
                  <c:v>1.5089999999999999E-2</c:v>
                </c:pt>
                <c:pt idx="54">
                  <c:v>1.5282E-2</c:v>
                </c:pt>
                <c:pt idx="55">
                  <c:v>1.4976E-2</c:v>
                </c:pt>
                <c:pt idx="56">
                  <c:v>1.5004E-2</c:v>
                </c:pt>
                <c:pt idx="57">
                  <c:v>1.5495999999999999E-2</c:v>
                </c:pt>
                <c:pt idx="58">
                  <c:v>1.5242E-2</c:v>
                </c:pt>
                <c:pt idx="59">
                  <c:v>1.5243E-2</c:v>
                </c:pt>
                <c:pt idx="60">
                  <c:v>1.5199000000000001E-2</c:v>
                </c:pt>
                <c:pt idx="61">
                  <c:v>1.5517E-2</c:v>
                </c:pt>
                <c:pt idx="62">
                  <c:v>1.5264E-2</c:v>
                </c:pt>
                <c:pt idx="63">
                  <c:v>1.5091E-2</c:v>
                </c:pt>
                <c:pt idx="64">
                  <c:v>1.503E-2</c:v>
                </c:pt>
                <c:pt idx="65">
                  <c:v>1.5351E-2</c:v>
                </c:pt>
                <c:pt idx="66">
                  <c:v>1.5422E-2</c:v>
                </c:pt>
                <c:pt idx="67">
                  <c:v>1.5110999999999999E-2</c:v>
                </c:pt>
                <c:pt idx="68">
                  <c:v>1.5244000000000001E-2</c:v>
                </c:pt>
                <c:pt idx="69">
                  <c:v>1.5039E-2</c:v>
                </c:pt>
                <c:pt idx="70">
                  <c:v>1.5004999999999999E-2</c:v>
                </c:pt>
                <c:pt idx="71">
                  <c:v>1.5167999999999999E-2</c:v>
                </c:pt>
                <c:pt idx="72">
                  <c:v>1.5193E-2</c:v>
                </c:pt>
                <c:pt idx="73">
                  <c:v>1.5349E-2</c:v>
                </c:pt>
                <c:pt idx="74">
                  <c:v>1.5204000000000001E-2</c:v>
                </c:pt>
                <c:pt idx="75">
                  <c:v>1.5143E-2</c:v>
                </c:pt>
                <c:pt idx="76">
                  <c:v>1.5008000000000001E-2</c:v>
                </c:pt>
                <c:pt idx="77">
                  <c:v>1.5016E-2</c:v>
                </c:pt>
                <c:pt idx="78">
                  <c:v>1.515E-2</c:v>
                </c:pt>
                <c:pt idx="79">
                  <c:v>1.5058E-2</c:v>
                </c:pt>
                <c:pt idx="80">
                  <c:v>1.5051E-2</c:v>
                </c:pt>
                <c:pt idx="81">
                  <c:v>1.5185000000000001E-2</c:v>
                </c:pt>
                <c:pt idx="82">
                  <c:v>1.5103E-2</c:v>
                </c:pt>
                <c:pt idx="83">
                  <c:v>1.5110999999999999E-2</c:v>
                </c:pt>
                <c:pt idx="84">
                  <c:v>1.5199000000000001E-2</c:v>
                </c:pt>
                <c:pt idx="85">
                  <c:v>1.5069000000000001E-2</c:v>
                </c:pt>
                <c:pt idx="86">
                  <c:v>1.5073E-2</c:v>
                </c:pt>
                <c:pt idx="87">
                  <c:v>1.5167E-2</c:v>
                </c:pt>
                <c:pt idx="88">
                  <c:v>1.5072E-2</c:v>
                </c:pt>
                <c:pt idx="89">
                  <c:v>1.5146E-2</c:v>
                </c:pt>
                <c:pt idx="90">
                  <c:v>1.5110999999999999E-2</c:v>
                </c:pt>
                <c:pt idx="91">
                  <c:v>1.5107000000000001E-2</c:v>
                </c:pt>
                <c:pt idx="92">
                  <c:v>1.5032E-2</c:v>
                </c:pt>
                <c:pt idx="93">
                  <c:v>1.5115999999999999E-2</c:v>
                </c:pt>
                <c:pt idx="94">
                  <c:v>1.5028E-2</c:v>
                </c:pt>
                <c:pt idx="95">
                  <c:v>1.5037999999999999E-2</c:v>
                </c:pt>
                <c:pt idx="96">
                  <c:v>1.5037999999999999E-2</c:v>
                </c:pt>
                <c:pt idx="97">
                  <c:v>1.5023999999999999E-2</c:v>
                </c:pt>
                <c:pt idx="98">
                  <c:v>1.5032999999999999E-2</c:v>
                </c:pt>
                <c:pt idx="99">
                  <c:v>1.5036000000000001E-2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49-479F-991F-ECE092BB8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278272"/>
        <c:axId val="1840269536"/>
      </c:scatterChart>
      <c:valAx>
        <c:axId val="184027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40269536"/>
        <c:crosses val="autoZero"/>
        <c:crossBetween val="midCat"/>
      </c:valAx>
      <c:valAx>
        <c:axId val="184026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4027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XLM RoBERTa Base model</a:t>
            </a:r>
          </a:p>
          <a:p>
            <a:pPr>
              <a:defRPr/>
            </a:pPr>
            <a:r>
              <a:rPr lang="es-EC" sz="1400" b="0" i="0" u="none" strike="noStrike" baseline="0">
                <a:effectLst/>
              </a:rPr>
              <a:t>Biomed</a:t>
            </a:r>
            <a:r>
              <a:rPr lang="es-EC"/>
              <a:t> texts </a:t>
            </a:r>
            <a:r>
              <a:rPr lang="es-EC" sz="1400" b="0" i="0" u="none" strike="noStrike" baseline="0">
                <a:effectLst/>
              </a:rPr>
              <a:t>100</a:t>
            </a:r>
            <a:r>
              <a:rPr lang="es-EC"/>
              <a:t>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Biomed!$J$212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Biomed!$I$213:$I$312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Biomed!$J$213:$J$312</c:f>
              <c:numCache>
                <c:formatCode>General</c:formatCode>
                <c:ptCount val="100"/>
                <c:pt idx="0">
                  <c:v>9.1999999999999998E-2</c:v>
                </c:pt>
                <c:pt idx="1">
                  <c:v>9.1999999999999998E-2</c:v>
                </c:pt>
                <c:pt idx="2">
                  <c:v>9.1999999999999998E-2</c:v>
                </c:pt>
                <c:pt idx="3">
                  <c:v>9.1999999999999998E-2</c:v>
                </c:pt>
                <c:pt idx="4">
                  <c:v>9.1999999999999998E-2</c:v>
                </c:pt>
                <c:pt idx="5">
                  <c:v>9.1999999999999998E-2</c:v>
                </c:pt>
                <c:pt idx="6">
                  <c:v>9.1999999999999998E-2</c:v>
                </c:pt>
                <c:pt idx="7">
                  <c:v>9.1999999999999998E-2</c:v>
                </c:pt>
                <c:pt idx="8">
                  <c:v>8.6300000000000002E-2</c:v>
                </c:pt>
                <c:pt idx="9">
                  <c:v>8.6300000000000002E-2</c:v>
                </c:pt>
                <c:pt idx="10">
                  <c:v>8.6300000000000002E-2</c:v>
                </c:pt>
                <c:pt idx="11">
                  <c:v>8.6300000000000002E-2</c:v>
                </c:pt>
                <c:pt idx="12">
                  <c:v>8.6300000000000002E-2</c:v>
                </c:pt>
                <c:pt idx="13">
                  <c:v>8.6300000000000002E-2</c:v>
                </c:pt>
                <c:pt idx="14">
                  <c:v>8.6300000000000002E-2</c:v>
                </c:pt>
                <c:pt idx="15">
                  <c:v>5.8000000000000003E-2</c:v>
                </c:pt>
                <c:pt idx="16">
                  <c:v>5.8000000000000003E-2</c:v>
                </c:pt>
                <c:pt idx="17">
                  <c:v>5.8000000000000003E-2</c:v>
                </c:pt>
                <c:pt idx="18">
                  <c:v>5.8000000000000003E-2</c:v>
                </c:pt>
                <c:pt idx="19">
                  <c:v>5.8000000000000003E-2</c:v>
                </c:pt>
                <c:pt idx="20">
                  <c:v>5.8000000000000003E-2</c:v>
                </c:pt>
                <c:pt idx="21">
                  <c:v>5.8000000000000003E-2</c:v>
                </c:pt>
                <c:pt idx="22">
                  <c:v>5.8000000000000003E-2</c:v>
                </c:pt>
                <c:pt idx="23">
                  <c:v>4.3799999999999999E-2</c:v>
                </c:pt>
                <c:pt idx="24">
                  <c:v>4.3799999999999999E-2</c:v>
                </c:pt>
                <c:pt idx="25">
                  <c:v>4.3799999999999999E-2</c:v>
                </c:pt>
                <c:pt idx="26">
                  <c:v>4.3799999999999999E-2</c:v>
                </c:pt>
                <c:pt idx="27">
                  <c:v>4.3799999999999999E-2</c:v>
                </c:pt>
                <c:pt idx="28">
                  <c:v>4.3799999999999999E-2</c:v>
                </c:pt>
                <c:pt idx="29">
                  <c:v>4.3799999999999999E-2</c:v>
                </c:pt>
                <c:pt idx="30">
                  <c:v>3.6700000000000003E-2</c:v>
                </c:pt>
                <c:pt idx="31">
                  <c:v>3.6700000000000003E-2</c:v>
                </c:pt>
                <c:pt idx="32">
                  <c:v>3.6700000000000003E-2</c:v>
                </c:pt>
                <c:pt idx="33">
                  <c:v>3.6700000000000003E-2</c:v>
                </c:pt>
                <c:pt idx="34">
                  <c:v>3.6700000000000003E-2</c:v>
                </c:pt>
                <c:pt idx="35">
                  <c:v>3.6700000000000003E-2</c:v>
                </c:pt>
                <c:pt idx="36">
                  <c:v>3.6700000000000003E-2</c:v>
                </c:pt>
                <c:pt idx="37">
                  <c:v>3.6700000000000003E-2</c:v>
                </c:pt>
                <c:pt idx="38">
                  <c:v>3.32E-2</c:v>
                </c:pt>
                <c:pt idx="39">
                  <c:v>3.32E-2</c:v>
                </c:pt>
                <c:pt idx="40">
                  <c:v>3.32E-2</c:v>
                </c:pt>
                <c:pt idx="41">
                  <c:v>3.32E-2</c:v>
                </c:pt>
                <c:pt idx="42">
                  <c:v>3.32E-2</c:v>
                </c:pt>
                <c:pt idx="43">
                  <c:v>3.32E-2</c:v>
                </c:pt>
                <c:pt idx="44">
                  <c:v>3.32E-2</c:v>
                </c:pt>
                <c:pt idx="45">
                  <c:v>3.32E-2</c:v>
                </c:pt>
                <c:pt idx="46">
                  <c:v>3.0700000000000002E-2</c:v>
                </c:pt>
                <c:pt idx="47">
                  <c:v>3.0700000000000002E-2</c:v>
                </c:pt>
                <c:pt idx="48">
                  <c:v>3.0700000000000002E-2</c:v>
                </c:pt>
                <c:pt idx="49">
                  <c:v>3.0700000000000002E-2</c:v>
                </c:pt>
                <c:pt idx="50">
                  <c:v>3.0700000000000002E-2</c:v>
                </c:pt>
                <c:pt idx="51">
                  <c:v>3.0700000000000002E-2</c:v>
                </c:pt>
                <c:pt idx="52">
                  <c:v>3.0700000000000002E-2</c:v>
                </c:pt>
                <c:pt idx="53">
                  <c:v>2.92E-2</c:v>
                </c:pt>
                <c:pt idx="54">
                  <c:v>2.92E-2</c:v>
                </c:pt>
                <c:pt idx="55">
                  <c:v>2.92E-2</c:v>
                </c:pt>
                <c:pt idx="56">
                  <c:v>2.92E-2</c:v>
                </c:pt>
                <c:pt idx="57">
                  <c:v>2.92E-2</c:v>
                </c:pt>
                <c:pt idx="58">
                  <c:v>2.92E-2</c:v>
                </c:pt>
                <c:pt idx="59">
                  <c:v>2.92E-2</c:v>
                </c:pt>
                <c:pt idx="60">
                  <c:v>2.92E-2</c:v>
                </c:pt>
                <c:pt idx="61">
                  <c:v>2.8000000000000001E-2</c:v>
                </c:pt>
                <c:pt idx="62">
                  <c:v>2.8000000000000001E-2</c:v>
                </c:pt>
                <c:pt idx="63">
                  <c:v>2.8000000000000001E-2</c:v>
                </c:pt>
                <c:pt idx="64">
                  <c:v>2.8000000000000001E-2</c:v>
                </c:pt>
                <c:pt idx="65">
                  <c:v>2.8000000000000001E-2</c:v>
                </c:pt>
                <c:pt idx="66">
                  <c:v>2.8000000000000001E-2</c:v>
                </c:pt>
                <c:pt idx="67">
                  <c:v>2.8000000000000001E-2</c:v>
                </c:pt>
                <c:pt idx="68">
                  <c:v>2.8000000000000001E-2</c:v>
                </c:pt>
                <c:pt idx="69">
                  <c:v>2.7199999999999998E-2</c:v>
                </c:pt>
                <c:pt idx="70">
                  <c:v>2.7199999999999998E-2</c:v>
                </c:pt>
                <c:pt idx="71">
                  <c:v>2.7199999999999998E-2</c:v>
                </c:pt>
                <c:pt idx="72">
                  <c:v>2.7199999999999998E-2</c:v>
                </c:pt>
                <c:pt idx="73">
                  <c:v>2.7199999999999998E-2</c:v>
                </c:pt>
                <c:pt idx="74">
                  <c:v>2.7199999999999998E-2</c:v>
                </c:pt>
                <c:pt idx="75">
                  <c:v>2.7199999999999998E-2</c:v>
                </c:pt>
                <c:pt idx="76">
                  <c:v>2.7300000000000001E-2</c:v>
                </c:pt>
                <c:pt idx="77">
                  <c:v>2.7300000000000001E-2</c:v>
                </c:pt>
                <c:pt idx="78">
                  <c:v>2.7300000000000001E-2</c:v>
                </c:pt>
                <c:pt idx="79">
                  <c:v>2.7300000000000001E-2</c:v>
                </c:pt>
                <c:pt idx="80">
                  <c:v>2.7300000000000001E-2</c:v>
                </c:pt>
                <c:pt idx="81">
                  <c:v>2.7300000000000001E-2</c:v>
                </c:pt>
                <c:pt idx="82">
                  <c:v>2.7300000000000001E-2</c:v>
                </c:pt>
                <c:pt idx="83">
                  <c:v>2.7300000000000001E-2</c:v>
                </c:pt>
                <c:pt idx="84">
                  <c:v>2.6499999999999999E-2</c:v>
                </c:pt>
                <c:pt idx="85">
                  <c:v>2.6499999999999999E-2</c:v>
                </c:pt>
                <c:pt idx="86">
                  <c:v>2.6499999999999999E-2</c:v>
                </c:pt>
                <c:pt idx="87">
                  <c:v>2.6499999999999999E-2</c:v>
                </c:pt>
                <c:pt idx="88">
                  <c:v>2.6499999999999999E-2</c:v>
                </c:pt>
                <c:pt idx="89">
                  <c:v>2.6499999999999999E-2</c:v>
                </c:pt>
                <c:pt idx="90">
                  <c:v>2.6499999999999999E-2</c:v>
                </c:pt>
                <c:pt idx="91">
                  <c:v>2.6499999999999999E-2</c:v>
                </c:pt>
                <c:pt idx="92">
                  <c:v>2.64E-2</c:v>
                </c:pt>
                <c:pt idx="93">
                  <c:v>2.64E-2</c:v>
                </c:pt>
                <c:pt idx="94">
                  <c:v>2.64E-2</c:v>
                </c:pt>
                <c:pt idx="95">
                  <c:v>2.64E-2</c:v>
                </c:pt>
                <c:pt idx="96">
                  <c:v>2.64E-2</c:v>
                </c:pt>
                <c:pt idx="97">
                  <c:v>2.64E-2</c:v>
                </c:pt>
                <c:pt idx="98">
                  <c:v>2.64E-2</c:v>
                </c:pt>
                <c:pt idx="99">
                  <c:v>2.64E-2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A2-4E71-AEBD-C7ECC207C086}"/>
            </c:ext>
          </c:extLst>
        </c:ser>
        <c:ser>
          <c:idx val="1"/>
          <c:order val="1"/>
          <c:tx>
            <c:strRef>
              <c:f>Biomed!$K$212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Biomed!$I$213:$I$312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Biomed!$K$213:$K$312</c:f>
              <c:numCache>
                <c:formatCode>General</c:formatCode>
                <c:ptCount val="100"/>
                <c:pt idx="0">
                  <c:v>2.2109E-2</c:v>
                </c:pt>
                <c:pt idx="1">
                  <c:v>2.0183E-2</c:v>
                </c:pt>
                <c:pt idx="2">
                  <c:v>2.0608999999999999E-2</c:v>
                </c:pt>
                <c:pt idx="3">
                  <c:v>1.9255000000000001E-2</c:v>
                </c:pt>
                <c:pt idx="4">
                  <c:v>1.5081000000000001E-2</c:v>
                </c:pt>
                <c:pt idx="5">
                  <c:v>1.5692999999999999E-2</c:v>
                </c:pt>
                <c:pt idx="6">
                  <c:v>2.2939999999999999E-2</c:v>
                </c:pt>
                <c:pt idx="7">
                  <c:v>2.7449000000000001E-2</c:v>
                </c:pt>
                <c:pt idx="8">
                  <c:v>2.4409E-2</c:v>
                </c:pt>
                <c:pt idx="9">
                  <c:v>2.2204999999999999E-2</c:v>
                </c:pt>
                <c:pt idx="10">
                  <c:v>2.2724999999999999E-2</c:v>
                </c:pt>
                <c:pt idx="11">
                  <c:v>2.2631999999999999E-2</c:v>
                </c:pt>
                <c:pt idx="12">
                  <c:v>2.2207000000000001E-2</c:v>
                </c:pt>
                <c:pt idx="13">
                  <c:v>2.2831000000000001E-2</c:v>
                </c:pt>
                <c:pt idx="14">
                  <c:v>2.2190999999999999E-2</c:v>
                </c:pt>
                <c:pt idx="15">
                  <c:v>2.2724999999999999E-2</c:v>
                </c:pt>
                <c:pt idx="16">
                  <c:v>2.2443000000000001E-2</c:v>
                </c:pt>
                <c:pt idx="17">
                  <c:v>2.2464999999999999E-2</c:v>
                </c:pt>
                <c:pt idx="18">
                  <c:v>2.2166999999999999E-2</c:v>
                </c:pt>
                <c:pt idx="19">
                  <c:v>2.2166999999999999E-2</c:v>
                </c:pt>
                <c:pt idx="20">
                  <c:v>2.2204000000000002E-2</c:v>
                </c:pt>
                <c:pt idx="21">
                  <c:v>2.2166999999999999E-2</c:v>
                </c:pt>
                <c:pt idx="22">
                  <c:v>2.2438E-2</c:v>
                </c:pt>
                <c:pt idx="23">
                  <c:v>2.2182E-2</c:v>
                </c:pt>
                <c:pt idx="24">
                  <c:v>2.2342999999999998E-2</c:v>
                </c:pt>
                <c:pt idx="25">
                  <c:v>2.2245999999999998E-2</c:v>
                </c:pt>
                <c:pt idx="26">
                  <c:v>2.2667E-2</c:v>
                </c:pt>
                <c:pt idx="27">
                  <c:v>2.2248E-2</c:v>
                </c:pt>
                <c:pt idx="28">
                  <c:v>2.2200000000000001E-2</c:v>
                </c:pt>
                <c:pt idx="29">
                  <c:v>2.2213E-2</c:v>
                </c:pt>
                <c:pt idx="30">
                  <c:v>2.2384999999999999E-2</c:v>
                </c:pt>
                <c:pt idx="31">
                  <c:v>2.2273999999999999E-2</c:v>
                </c:pt>
                <c:pt idx="32">
                  <c:v>2.2523000000000001E-2</c:v>
                </c:pt>
                <c:pt idx="33">
                  <c:v>2.2307E-2</c:v>
                </c:pt>
                <c:pt idx="34">
                  <c:v>2.2178E-2</c:v>
                </c:pt>
                <c:pt idx="35">
                  <c:v>2.2423999999999999E-2</c:v>
                </c:pt>
                <c:pt idx="36">
                  <c:v>2.2778E-2</c:v>
                </c:pt>
                <c:pt idx="37">
                  <c:v>2.2398000000000001E-2</c:v>
                </c:pt>
                <c:pt idx="38">
                  <c:v>2.2355E-2</c:v>
                </c:pt>
                <c:pt idx="39">
                  <c:v>2.2331E-2</c:v>
                </c:pt>
                <c:pt idx="40">
                  <c:v>2.2166000000000002E-2</c:v>
                </c:pt>
                <c:pt idx="41">
                  <c:v>2.2807000000000001E-2</c:v>
                </c:pt>
                <c:pt idx="42">
                  <c:v>2.2186999999999998E-2</c:v>
                </c:pt>
                <c:pt idx="43">
                  <c:v>2.2166000000000002E-2</c:v>
                </c:pt>
                <c:pt idx="44">
                  <c:v>2.2246999999999999E-2</c:v>
                </c:pt>
                <c:pt idx="45">
                  <c:v>2.2166999999999999E-2</c:v>
                </c:pt>
                <c:pt idx="46">
                  <c:v>2.2478000000000001E-2</c:v>
                </c:pt>
                <c:pt idx="47">
                  <c:v>2.2530000000000001E-2</c:v>
                </c:pt>
                <c:pt idx="48">
                  <c:v>2.2529E-2</c:v>
                </c:pt>
                <c:pt idx="49">
                  <c:v>2.2349999999999998E-2</c:v>
                </c:pt>
                <c:pt idx="50">
                  <c:v>2.2169000000000001E-2</c:v>
                </c:pt>
                <c:pt idx="51">
                  <c:v>2.2435E-2</c:v>
                </c:pt>
                <c:pt idx="52">
                  <c:v>2.2398999999999999E-2</c:v>
                </c:pt>
                <c:pt idx="53">
                  <c:v>2.2168E-2</c:v>
                </c:pt>
                <c:pt idx="54">
                  <c:v>2.2179000000000001E-2</c:v>
                </c:pt>
                <c:pt idx="55">
                  <c:v>2.2203000000000001E-2</c:v>
                </c:pt>
                <c:pt idx="56">
                  <c:v>2.2053E-2</c:v>
                </c:pt>
                <c:pt idx="57">
                  <c:v>2.2169000000000001E-2</c:v>
                </c:pt>
                <c:pt idx="58">
                  <c:v>2.2255E-2</c:v>
                </c:pt>
                <c:pt idx="59">
                  <c:v>2.2172999999999998E-2</c:v>
                </c:pt>
                <c:pt idx="60">
                  <c:v>2.2304000000000001E-2</c:v>
                </c:pt>
                <c:pt idx="61">
                  <c:v>2.2168E-2</c:v>
                </c:pt>
                <c:pt idx="62">
                  <c:v>2.2173999999999999E-2</c:v>
                </c:pt>
                <c:pt idx="63">
                  <c:v>2.2182E-2</c:v>
                </c:pt>
                <c:pt idx="64">
                  <c:v>2.2182E-2</c:v>
                </c:pt>
                <c:pt idx="65">
                  <c:v>2.2203000000000001E-2</c:v>
                </c:pt>
                <c:pt idx="66">
                  <c:v>2.2166000000000002E-2</c:v>
                </c:pt>
                <c:pt idx="67">
                  <c:v>2.2166000000000002E-2</c:v>
                </c:pt>
                <c:pt idx="68">
                  <c:v>2.2193999999999998E-2</c:v>
                </c:pt>
                <c:pt idx="69">
                  <c:v>2.2176000000000001E-2</c:v>
                </c:pt>
                <c:pt idx="70">
                  <c:v>2.2353999999999999E-2</c:v>
                </c:pt>
                <c:pt idx="71">
                  <c:v>2.2171E-2</c:v>
                </c:pt>
                <c:pt idx="72">
                  <c:v>2.2166000000000002E-2</c:v>
                </c:pt>
                <c:pt idx="73">
                  <c:v>2.2211000000000002E-2</c:v>
                </c:pt>
                <c:pt idx="74">
                  <c:v>2.2169999999999999E-2</c:v>
                </c:pt>
                <c:pt idx="75">
                  <c:v>2.2245999999999998E-2</c:v>
                </c:pt>
                <c:pt idx="76">
                  <c:v>2.2185E-2</c:v>
                </c:pt>
                <c:pt idx="77">
                  <c:v>2.2186999999999998E-2</c:v>
                </c:pt>
                <c:pt idx="78">
                  <c:v>2.2179999999999998E-2</c:v>
                </c:pt>
                <c:pt idx="79">
                  <c:v>2.2190000000000001E-2</c:v>
                </c:pt>
                <c:pt idx="80">
                  <c:v>2.2166999999999999E-2</c:v>
                </c:pt>
                <c:pt idx="81">
                  <c:v>2.2192E-2</c:v>
                </c:pt>
                <c:pt idx="82">
                  <c:v>2.2168E-2</c:v>
                </c:pt>
                <c:pt idx="83">
                  <c:v>2.2171E-2</c:v>
                </c:pt>
                <c:pt idx="84">
                  <c:v>2.2169999999999999E-2</c:v>
                </c:pt>
                <c:pt idx="85">
                  <c:v>2.2190999999999999E-2</c:v>
                </c:pt>
                <c:pt idx="86">
                  <c:v>2.2169000000000001E-2</c:v>
                </c:pt>
                <c:pt idx="87">
                  <c:v>2.2171E-2</c:v>
                </c:pt>
                <c:pt idx="88">
                  <c:v>2.2164E-2</c:v>
                </c:pt>
                <c:pt idx="89">
                  <c:v>2.2166999999999999E-2</c:v>
                </c:pt>
                <c:pt idx="90">
                  <c:v>2.2166000000000002E-2</c:v>
                </c:pt>
                <c:pt idx="91">
                  <c:v>2.2172999999999998E-2</c:v>
                </c:pt>
                <c:pt idx="92">
                  <c:v>2.2159999999999999E-2</c:v>
                </c:pt>
                <c:pt idx="93">
                  <c:v>2.2158000000000001E-2</c:v>
                </c:pt>
                <c:pt idx="94">
                  <c:v>2.2166000000000002E-2</c:v>
                </c:pt>
                <c:pt idx="95">
                  <c:v>2.2134999999999998E-2</c:v>
                </c:pt>
                <c:pt idx="96">
                  <c:v>2.2127000000000001E-2</c:v>
                </c:pt>
                <c:pt idx="97">
                  <c:v>2.2161E-2</c:v>
                </c:pt>
                <c:pt idx="98">
                  <c:v>2.2141999999999998E-2</c:v>
                </c:pt>
                <c:pt idx="99">
                  <c:v>2.2144E-2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A2-4E71-AEBD-C7ECC207C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289088"/>
        <c:axId val="1840289504"/>
      </c:scatterChart>
      <c:valAx>
        <c:axId val="184028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40289504"/>
        <c:crosses val="autoZero"/>
        <c:crossBetween val="midCat"/>
      </c:valAx>
      <c:valAx>
        <c:axId val="184028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40289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XLM RoBERTa Large model</a:t>
            </a:r>
          </a:p>
          <a:p>
            <a:pPr>
              <a:defRPr/>
            </a:pPr>
            <a:r>
              <a:rPr lang="es-EC"/>
              <a:t>Bible texts + HCFs </a:t>
            </a:r>
            <a:r>
              <a:rPr lang="es-EC" sz="1400" b="0" i="0" u="none" strike="noStrike" baseline="0">
                <a:effectLst/>
              </a:rPr>
              <a:t>100</a:t>
            </a:r>
            <a:r>
              <a:rPr lang="es-EC"/>
              <a:t>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Bible!$J$940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Bible!$I$941:$I$1040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Bible!$J$941:$J$1040</c:f>
              <c:numCache>
                <c:formatCode>General</c:formatCode>
                <c:ptCount val="100"/>
                <c:pt idx="0">
                  <c:v>9.2100000000000001E-2</c:v>
                </c:pt>
                <c:pt idx="1">
                  <c:v>9.2100000000000001E-2</c:v>
                </c:pt>
                <c:pt idx="2">
                  <c:v>9.2100000000000001E-2</c:v>
                </c:pt>
                <c:pt idx="3">
                  <c:v>9.2100000000000001E-2</c:v>
                </c:pt>
                <c:pt idx="4">
                  <c:v>9.2100000000000001E-2</c:v>
                </c:pt>
                <c:pt idx="5">
                  <c:v>9.2100000000000001E-2</c:v>
                </c:pt>
                <c:pt idx="6">
                  <c:v>9.2100000000000001E-2</c:v>
                </c:pt>
                <c:pt idx="7">
                  <c:v>9.2100000000000001E-2</c:v>
                </c:pt>
                <c:pt idx="8">
                  <c:v>8.8400000000000006E-2</c:v>
                </c:pt>
                <c:pt idx="9">
                  <c:v>8.8400000000000006E-2</c:v>
                </c:pt>
                <c:pt idx="10">
                  <c:v>8.8400000000000006E-2</c:v>
                </c:pt>
                <c:pt idx="11">
                  <c:v>8.8400000000000006E-2</c:v>
                </c:pt>
                <c:pt idx="12">
                  <c:v>8.8400000000000006E-2</c:v>
                </c:pt>
                <c:pt idx="13">
                  <c:v>8.8400000000000006E-2</c:v>
                </c:pt>
                <c:pt idx="14">
                  <c:v>8.8400000000000006E-2</c:v>
                </c:pt>
                <c:pt idx="15">
                  <c:v>8.8400000000000006E-2</c:v>
                </c:pt>
                <c:pt idx="16">
                  <c:v>5.7299999999999997E-2</c:v>
                </c:pt>
                <c:pt idx="17">
                  <c:v>5.7299999999999997E-2</c:v>
                </c:pt>
                <c:pt idx="18">
                  <c:v>5.7299999999999997E-2</c:v>
                </c:pt>
                <c:pt idx="19">
                  <c:v>5.7299999999999997E-2</c:v>
                </c:pt>
                <c:pt idx="20">
                  <c:v>5.7299999999999997E-2</c:v>
                </c:pt>
                <c:pt idx="21">
                  <c:v>5.7299999999999997E-2</c:v>
                </c:pt>
                <c:pt idx="22">
                  <c:v>5.7299999999999997E-2</c:v>
                </c:pt>
                <c:pt idx="23">
                  <c:v>5.7299999999999997E-2</c:v>
                </c:pt>
                <c:pt idx="24">
                  <c:v>4.1300000000000003E-2</c:v>
                </c:pt>
                <c:pt idx="25">
                  <c:v>4.1300000000000003E-2</c:v>
                </c:pt>
                <c:pt idx="26">
                  <c:v>4.1300000000000003E-2</c:v>
                </c:pt>
                <c:pt idx="27">
                  <c:v>4.1300000000000003E-2</c:v>
                </c:pt>
                <c:pt idx="28">
                  <c:v>4.1300000000000003E-2</c:v>
                </c:pt>
                <c:pt idx="29">
                  <c:v>4.1300000000000003E-2</c:v>
                </c:pt>
                <c:pt idx="30">
                  <c:v>4.1300000000000003E-2</c:v>
                </c:pt>
                <c:pt idx="31">
                  <c:v>4.1300000000000003E-2</c:v>
                </c:pt>
                <c:pt idx="32">
                  <c:v>4.1300000000000003E-2</c:v>
                </c:pt>
                <c:pt idx="33">
                  <c:v>3.09E-2</c:v>
                </c:pt>
                <c:pt idx="34">
                  <c:v>3.09E-2</c:v>
                </c:pt>
                <c:pt idx="35">
                  <c:v>3.09E-2</c:v>
                </c:pt>
                <c:pt idx="36">
                  <c:v>3.09E-2</c:v>
                </c:pt>
                <c:pt idx="37">
                  <c:v>3.09E-2</c:v>
                </c:pt>
                <c:pt idx="38">
                  <c:v>3.09E-2</c:v>
                </c:pt>
                <c:pt idx="39">
                  <c:v>3.09E-2</c:v>
                </c:pt>
                <c:pt idx="40">
                  <c:v>3.09E-2</c:v>
                </c:pt>
                <c:pt idx="41">
                  <c:v>2.4899999999999999E-2</c:v>
                </c:pt>
                <c:pt idx="42">
                  <c:v>2.4899999999999999E-2</c:v>
                </c:pt>
                <c:pt idx="43">
                  <c:v>2.4899999999999999E-2</c:v>
                </c:pt>
                <c:pt idx="44">
                  <c:v>2.4899999999999999E-2</c:v>
                </c:pt>
                <c:pt idx="45">
                  <c:v>2.4899999999999999E-2</c:v>
                </c:pt>
                <c:pt idx="46">
                  <c:v>2.4899999999999999E-2</c:v>
                </c:pt>
                <c:pt idx="47">
                  <c:v>2.4899999999999999E-2</c:v>
                </c:pt>
                <c:pt idx="48">
                  <c:v>2.4899999999999999E-2</c:v>
                </c:pt>
                <c:pt idx="49">
                  <c:v>2.1499999999999998E-2</c:v>
                </c:pt>
                <c:pt idx="50">
                  <c:v>2.1499999999999998E-2</c:v>
                </c:pt>
                <c:pt idx="51">
                  <c:v>2.1499999999999998E-2</c:v>
                </c:pt>
                <c:pt idx="52">
                  <c:v>2.1499999999999998E-2</c:v>
                </c:pt>
                <c:pt idx="53">
                  <c:v>2.1499999999999998E-2</c:v>
                </c:pt>
                <c:pt idx="54">
                  <c:v>2.1499999999999998E-2</c:v>
                </c:pt>
                <c:pt idx="55">
                  <c:v>2.1499999999999998E-2</c:v>
                </c:pt>
                <c:pt idx="56">
                  <c:v>2.1499999999999998E-2</c:v>
                </c:pt>
                <c:pt idx="57">
                  <c:v>2.1499999999999998E-2</c:v>
                </c:pt>
                <c:pt idx="58">
                  <c:v>1.9300000000000001E-2</c:v>
                </c:pt>
                <c:pt idx="59">
                  <c:v>1.9300000000000001E-2</c:v>
                </c:pt>
                <c:pt idx="60">
                  <c:v>1.9300000000000001E-2</c:v>
                </c:pt>
                <c:pt idx="61">
                  <c:v>1.9300000000000001E-2</c:v>
                </c:pt>
                <c:pt idx="62">
                  <c:v>1.9300000000000001E-2</c:v>
                </c:pt>
                <c:pt idx="63">
                  <c:v>1.9300000000000001E-2</c:v>
                </c:pt>
                <c:pt idx="64">
                  <c:v>1.9300000000000001E-2</c:v>
                </c:pt>
                <c:pt idx="65">
                  <c:v>1.9300000000000001E-2</c:v>
                </c:pt>
                <c:pt idx="66">
                  <c:v>1.84E-2</c:v>
                </c:pt>
                <c:pt idx="67">
                  <c:v>1.84E-2</c:v>
                </c:pt>
                <c:pt idx="68">
                  <c:v>1.84E-2</c:v>
                </c:pt>
                <c:pt idx="69">
                  <c:v>1.84E-2</c:v>
                </c:pt>
                <c:pt idx="70">
                  <c:v>1.84E-2</c:v>
                </c:pt>
                <c:pt idx="71">
                  <c:v>1.84E-2</c:v>
                </c:pt>
                <c:pt idx="72">
                  <c:v>1.84E-2</c:v>
                </c:pt>
                <c:pt idx="73">
                  <c:v>1.84E-2</c:v>
                </c:pt>
                <c:pt idx="74">
                  <c:v>1.7299999999999999E-2</c:v>
                </c:pt>
                <c:pt idx="75">
                  <c:v>1.7299999999999999E-2</c:v>
                </c:pt>
                <c:pt idx="76">
                  <c:v>1.7299999999999999E-2</c:v>
                </c:pt>
                <c:pt idx="77">
                  <c:v>1.7299999999999999E-2</c:v>
                </c:pt>
                <c:pt idx="78">
                  <c:v>1.7299999999999999E-2</c:v>
                </c:pt>
                <c:pt idx="79">
                  <c:v>1.7299999999999999E-2</c:v>
                </c:pt>
                <c:pt idx="80">
                  <c:v>1.7299999999999999E-2</c:v>
                </c:pt>
                <c:pt idx="81">
                  <c:v>1.7299999999999999E-2</c:v>
                </c:pt>
                <c:pt idx="82">
                  <c:v>1.7299999999999999E-2</c:v>
                </c:pt>
                <c:pt idx="83">
                  <c:v>1.6899999999999998E-2</c:v>
                </c:pt>
                <c:pt idx="84">
                  <c:v>1.6899999999999998E-2</c:v>
                </c:pt>
                <c:pt idx="85">
                  <c:v>1.6899999999999998E-2</c:v>
                </c:pt>
                <c:pt idx="86">
                  <c:v>1.6899999999999998E-2</c:v>
                </c:pt>
                <c:pt idx="87">
                  <c:v>1.6899999999999998E-2</c:v>
                </c:pt>
                <c:pt idx="88">
                  <c:v>1.6899999999999998E-2</c:v>
                </c:pt>
                <c:pt idx="89">
                  <c:v>1.6899999999999998E-2</c:v>
                </c:pt>
                <c:pt idx="90">
                  <c:v>1.6899999999999998E-2</c:v>
                </c:pt>
                <c:pt idx="91">
                  <c:v>1.6899999999999998E-2</c:v>
                </c:pt>
                <c:pt idx="92">
                  <c:v>1.6899999999999998E-2</c:v>
                </c:pt>
                <c:pt idx="93">
                  <c:v>1.6899999999999998E-2</c:v>
                </c:pt>
                <c:pt idx="94">
                  <c:v>1.6899999999999998E-2</c:v>
                </c:pt>
                <c:pt idx="95">
                  <c:v>1.6899999999999998E-2</c:v>
                </c:pt>
                <c:pt idx="96">
                  <c:v>1.6899999999999998E-2</c:v>
                </c:pt>
                <c:pt idx="97">
                  <c:v>1.6899999999999998E-2</c:v>
                </c:pt>
                <c:pt idx="98">
                  <c:v>1.6899999999999998E-2</c:v>
                </c:pt>
                <c:pt idx="99">
                  <c:v>1.6400000000000001E-2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A0D-4D28-9758-586F407B2061}"/>
            </c:ext>
          </c:extLst>
        </c:ser>
        <c:ser>
          <c:idx val="1"/>
          <c:order val="1"/>
          <c:tx>
            <c:strRef>
              <c:f>Bible!$K$940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Bible!$I$941:$I$1040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Bible!$K$941:$K$1040</c:f>
              <c:numCache>
                <c:formatCode>General</c:formatCode>
                <c:ptCount val="100"/>
                <c:pt idx="0">
                  <c:v>1.8277000000000002E-2</c:v>
                </c:pt>
                <c:pt idx="1">
                  <c:v>2.4355000000000002E-2</c:v>
                </c:pt>
                <c:pt idx="2">
                  <c:v>1.6525999999999999E-2</c:v>
                </c:pt>
                <c:pt idx="3">
                  <c:v>1.7590999999999999E-2</c:v>
                </c:pt>
                <c:pt idx="4">
                  <c:v>2.7449000000000001E-2</c:v>
                </c:pt>
                <c:pt idx="5">
                  <c:v>1.8221999999999999E-2</c:v>
                </c:pt>
                <c:pt idx="6">
                  <c:v>1.4829E-2</c:v>
                </c:pt>
                <c:pt idx="7">
                  <c:v>1.4364E-2</c:v>
                </c:pt>
                <c:pt idx="8">
                  <c:v>1.5979E-2</c:v>
                </c:pt>
                <c:pt idx="9">
                  <c:v>1.5133000000000001E-2</c:v>
                </c:pt>
                <c:pt idx="10">
                  <c:v>1.9691E-2</c:v>
                </c:pt>
                <c:pt idx="11">
                  <c:v>1.3610000000000001E-2</c:v>
                </c:pt>
                <c:pt idx="12">
                  <c:v>1.4553E-2</c:v>
                </c:pt>
                <c:pt idx="13">
                  <c:v>1.5927E-2</c:v>
                </c:pt>
                <c:pt idx="14">
                  <c:v>1.2739E-2</c:v>
                </c:pt>
                <c:pt idx="15">
                  <c:v>1.3268E-2</c:v>
                </c:pt>
                <c:pt idx="16">
                  <c:v>1.3828999999999999E-2</c:v>
                </c:pt>
                <c:pt idx="17">
                  <c:v>1.2461E-2</c:v>
                </c:pt>
                <c:pt idx="18">
                  <c:v>1.3112E-2</c:v>
                </c:pt>
                <c:pt idx="19">
                  <c:v>1.2914E-2</c:v>
                </c:pt>
                <c:pt idx="20">
                  <c:v>1.4213999999999999E-2</c:v>
                </c:pt>
                <c:pt idx="21">
                  <c:v>1.2966999999999999E-2</c:v>
                </c:pt>
                <c:pt idx="22">
                  <c:v>1.2793000000000001E-2</c:v>
                </c:pt>
                <c:pt idx="23">
                  <c:v>1.3077999999999999E-2</c:v>
                </c:pt>
                <c:pt idx="24">
                  <c:v>1.3592999999999999E-2</c:v>
                </c:pt>
                <c:pt idx="25">
                  <c:v>1.4884E-2</c:v>
                </c:pt>
                <c:pt idx="26">
                  <c:v>1.3944E-2</c:v>
                </c:pt>
                <c:pt idx="27">
                  <c:v>1.2467000000000001E-2</c:v>
                </c:pt>
                <c:pt idx="28">
                  <c:v>1.2227999999999999E-2</c:v>
                </c:pt>
                <c:pt idx="29">
                  <c:v>1.3872000000000001E-2</c:v>
                </c:pt>
                <c:pt idx="30">
                  <c:v>1.3932999999999999E-2</c:v>
                </c:pt>
                <c:pt idx="31">
                  <c:v>1.4277E-2</c:v>
                </c:pt>
                <c:pt idx="32">
                  <c:v>1.4782999999999999E-2</c:v>
                </c:pt>
                <c:pt idx="33">
                  <c:v>1.2189999999999999E-2</c:v>
                </c:pt>
                <c:pt idx="34">
                  <c:v>1.3372E-2</c:v>
                </c:pt>
                <c:pt idx="35">
                  <c:v>1.2844E-2</c:v>
                </c:pt>
                <c:pt idx="36">
                  <c:v>1.2172000000000001E-2</c:v>
                </c:pt>
                <c:pt idx="37">
                  <c:v>1.2997E-2</c:v>
                </c:pt>
                <c:pt idx="38">
                  <c:v>1.2213999999999999E-2</c:v>
                </c:pt>
                <c:pt idx="39">
                  <c:v>1.2388E-2</c:v>
                </c:pt>
                <c:pt idx="40">
                  <c:v>1.2652E-2</c:v>
                </c:pt>
                <c:pt idx="41">
                  <c:v>1.2296E-2</c:v>
                </c:pt>
                <c:pt idx="42">
                  <c:v>1.2685999999999999E-2</c:v>
                </c:pt>
                <c:pt idx="43">
                  <c:v>1.2928E-2</c:v>
                </c:pt>
                <c:pt idx="44">
                  <c:v>1.2139E-2</c:v>
                </c:pt>
                <c:pt idx="45">
                  <c:v>1.2515999999999999E-2</c:v>
                </c:pt>
                <c:pt idx="46">
                  <c:v>1.2248E-2</c:v>
                </c:pt>
                <c:pt idx="47">
                  <c:v>1.2153000000000001E-2</c:v>
                </c:pt>
                <c:pt idx="48">
                  <c:v>1.2189E-2</c:v>
                </c:pt>
                <c:pt idx="49">
                  <c:v>1.2555999999999999E-2</c:v>
                </c:pt>
                <c:pt idx="50">
                  <c:v>1.2161E-2</c:v>
                </c:pt>
                <c:pt idx="51">
                  <c:v>1.2141000000000001E-2</c:v>
                </c:pt>
                <c:pt idx="52">
                  <c:v>1.2112E-2</c:v>
                </c:pt>
                <c:pt idx="53">
                  <c:v>1.2238000000000001E-2</c:v>
                </c:pt>
                <c:pt idx="54">
                  <c:v>1.2122000000000001E-2</c:v>
                </c:pt>
                <c:pt idx="55">
                  <c:v>1.2756E-2</c:v>
                </c:pt>
                <c:pt idx="56">
                  <c:v>1.234E-2</c:v>
                </c:pt>
                <c:pt idx="57">
                  <c:v>1.2236E-2</c:v>
                </c:pt>
                <c:pt idx="58">
                  <c:v>1.2234E-2</c:v>
                </c:pt>
                <c:pt idx="59">
                  <c:v>1.2220999999999999E-2</c:v>
                </c:pt>
                <c:pt idx="60">
                  <c:v>1.2086E-2</c:v>
                </c:pt>
                <c:pt idx="61">
                  <c:v>1.206E-2</c:v>
                </c:pt>
                <c:pt idx="62">
                  <c:v>1.2056000000000001E-2</c:v>
                </c:pt>
                <c:pt idx="63">
                  <c:v>1.2029E-2</c:v>
                </c:pt>
                <c:pt idx="64">
                  <c:v>1.2004000000000001E-2</c:v>
                </c:pt>
                <c:pt idx="65">
                  <c:v>1.2279E-2</c:v>
                </c:pt>
                <c:pt idx="66">
                  <c:v>1.2030000000000001E-2</c:v>
                </c:pt>
                <c:pt idx="67">
                  <c:v>1.2019E-2</c:v>
                </c:pt>
                <c:pt idx="68">
                  <c:v>1.2191E-2</c:v>
                </c:pt>
                <c:pt idx="69">
                  <c:v>1.2054E-2</c:v>
                </c:pt>
                <c:pt idx="70">
                  <c:v>1.1977E-2</c:v>
                </c:pt>
                <c:pt idx="71">
                  <c:v>1.2166E-2</c:v>
                </c:pt>
                <c:pt idx="72">
                  <c:v>1.1998999999999999E-2</c:v>
                </c:pt>
                <c:pt idx="73">
                  <c:v>1.2172000000000001E-2</c:v>
                </c:pt>
                <c:pt idx="74">
                  <c:v>1.2015E-2</c:v>
                </c:pt>
                <c:pt idx="75">
                  <c:v>1.2094000000000001E-2</c:v>
                </c:pt>
                <c:pt idx="76">
                  <c:v>1.2318000000000001E-2</c:v>
                </c:pt>
                <c:pt idx="77">
                  <c:v>1.2144E-2</c:v>
                </c:pt>
                <c:pt idx="78">
                  <c:v>1.2109999999999999E-2</c:v>
                </c:pt>
                <c:pt idx="79">
                  <c:v>1.2034E-2</c:v>
                </c:pt>
                <c:pt idx="80">
                  <c:v>1.2045E-2</c:v>
                </c:pt>
                <c:pt idx="81">
                  <c:v>1.2093E-2</c:v>
                </c:pt>
                <c:pt idx="82">
                  <c:v>1.2182999999999999E-2</c:v>
                </c:pt>
                <c:pt idx="83">
                  <c:v>1.2035000000000001E-2</c:v>
                </c:pt>
                <c:pt idx="84">
                  <c:v>1.2392E-2</c:v>
                </c:pt>
                <c:pt idx="85">
                  <c:v>1.2128E-2</c:v>
                </c:pt>
                <c:pt idx="86">
                  <c:v>1.2253999999999999E-2</c:v>
                </c:pt>
                <c:pt idx="87">
                  <c:v>1.1989E-2</c:v>
                </c:pt>
                <c:pt idx="88">
                  <c:v>1.2061000000000001E-2</c:v>
                </c:pt>
                <c:pt idx="89">
                  <c:v>1.2012999999999999E-2</c:v>
                </c:pt>
                <c:pt idx="90">
                  <c:v>1.206E-2</c:v>
                </c:pt>
                <c:pt idx="91">
                  <c:v>1.2133E-2</c:v>
                </c:pt>
                <c:pt idx="92">
                  <c:v>1.208E-2</c:v>
                </c:pt>
                <c:pt idx="93">
                  <c:v>1.2012E-2</c:v>
                </c:pt>
                <c:pt idx="94">
                  <c:v>1.2035000000000001E-2</c:v>
                </c:pt>
                <c:pt idx="95">
                  <c:v>1.206E-2</c:v>
                </c:pt>
                <c:pt idx="96">
                  <c:v>1.1991999999999999E-2</c:v>
                </c:pt>
                <c:pt idx="97">
                  <c:v>1.2008E-2</c:v>
                </c:pt>
                <c:pt idx="98">
                  <c:v>1.2012E-2</c:v>
                </c:pt>
                <c:pt idx="99">
                  <c:v>1.2015E-2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A0D-4D28-9758-586F407B2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334240"/>
        <c:axId val="1627336736"/>
      </c:scatterChart>
      <c:valAx>
        <c:axId val="162733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27336736"/>
        <c:crosses val="autoZero"/>
        <c:crossBetween val="midCat"/>
      </c:valAx>
      <c:valAx>
        <c:axId val="162733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2733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Bert model</a:t>
            </a:r>
          </a:p>
          <a:p>
            <a:pPr>
              <a:defRPr/>
            </a:pPr>
            <a:r>
              <a:rPr lang="es-EC" sz="1400" b="0" i="0" u="none" strike="noStrike" baseline="0">
                <a:effectLst/>
              </a:rPr>
              <a:t>Biomed</a:t>
            </a:r>
            <a:r>
              <a:rPr lang="es-EC"/>
              <a:t> texts + HCFs </a:t>
            </a:r>
            <a:r>
              <a:rPr lang="es-EC" sz="1400" b="0" i="0" u="none" strike="noStrike" baseline="0">
                <a:effectLst/>
              </a:rPr>
              <a:t>100</a:t>
            </a:r>
            <a:r>
              <a:rPr lang="es-EC"/>
              <a:t>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Biomed!$J$108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Biomed!$I$109:$I$208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Biomed!$J$109:$J$208</c:f>
              <c:numCache>
                <c:formatCode>General</c:formatCode>
                <c:ptCount val="100"/>
                <c:pt idx="0">
                  <c:v>1.9400000000000001E-2</c:v>
                </c:pt>
                <c:pt idx="1">
                  <c:v>1.9400000000000001E-2</c:v>
                </c:pt>
                <c:pt idx="2">
                  <c:v>1.9400000000000001E-2</c:v>
                </c:pt>
                <c:pt idx="3">
                  <c:v>1.9400000000000001E-2</c:v>
                </c:pt>
                <c:pt idx="4">
                  <c:v>1.9400000000000001E-2</c:v>
                </c:pt>
                <c:pt idx="5">
                  <c:v>1.9400000000000001E-2</c:v>
                </c:pt>
                <c:pt idx="6">
                  <c:v>1.9400000000000001E-2</c:v>
                </c:pt>
                <c:pt idx="7">
                  <c:v>1.7399999999999999E-2</c:v>
                </c:pt>
                <c:pt idx="8">
                  <c:v>1.7399999999999999E-2</c:v>
                </c:pt>
                <c:pt idx="9">
                  <c:v>1.7399999999999999E-2</c:v>
                </c:pt>
                <c:pt idx="10">
                  <c:v>1.7399999999999999E-2</c:v>
                </c:pt>
                <c:pt idx="11">
                  <c:v>1.7399999999999999E-2</c:v>
                </c:pt>
                <c:pt idx="12">
                  <c:v>1.7399999999999999E-2</c:v>
                </c:pt>
                <c:pt idx="13">
                  <c:v>1.7399999999999999E-2</c:v>
                </c:pt>
                <c:pt idx="14">
                  <c:v>1.7399999999999999E-2</c:v>
                </c:pt>
                <c:pt idx="15">
                  <c:v>6.0000000000000001E-3</c:v>
                </c:pt>
                <c:pt idx="16">
                  <c:v>6.0000000000000001E-3</c:v>
                </c:pt>
                <c:pt idx="17">
                  <c:v>6.0000000000000001E-3</c:v>
                </c:pt>
                <c:pt idx="18">
                  <c:v>6.0000000000000001E-3</c:v>
                </c:pt>
                <c:pt idx="19">
                  <c:v>6.0000000000000001E-3</c:v>
                </c:pt>
                <c:pt idx="20">
                  <c:v>6.0000000000000001E-3</c:v>
                </c:pt>
                <c:pt idx="21">
                  <c:v>6.0000000000000001E-3</c:v>
                </c:pt>
                <c:pt idx="22">
                  <c:v>6.0000000000000001E-3</c:v>
                </c:pt>
                <c:pt idx="23">
                  <c:v>4.4999999999999997E-3</c:v>
                </c:pt>
                <c:pt idx="24">
                  <c:v>4.4999999999999997E-3</c:v>
                </c:pt>
                <c:pt idx="25">
                  <c:v>4.4999999999999997E-3</c:v>
                </c:pt>
                <c:pt idx="26">
                  <c:v>4.4999999999999997E-3</c:v>
                </c:pt>
                <c:pt idx="27">
                  <c:v>4.4999999999999997E-3</c:v>
                </c:pt>
                <c:pt idx="28">
                  <c:v>4.4999999999999997E-3</c:v>
                </c:pt>
                <c:pt idx="29">
                  <c:v>4.4999999999999997E-3</c:v>
                </c:pt>
                <c:pt idx="30">
                  <c:v>2E-3</c:v>
                </c:pt>
                <c:pt idx="31">
                  <c:v>2E-3</c:v>
                </c:pt>
                <c:pt idx="32">
                  <c:v>2E-3</c:v>
                </c:pt>
                <c:pt idx="33">
                  <c:v>2E-3</c:v>
                </c:pt>
                <c:pt idx="34">
                  <c:v>2E-3</c:v>
                </c:pt>
                <c:pt idx="35">
                  <c:v>2E-3</c:v>
                </c:pt>
                <c:pt idx="36">
                  <c:v>2E-3</c:v>
                </c:pt>
                <c:pt idx="37">
                  <c:v>2E-3</c:v>
                </c:pt>
                <c:pt idx="38">
                  <c:v>2.8E-3</c:v>
                </c:pt>
                <c:pt idx="39">
                  <c:v>2.8E-3</c:v>
                </c:pt>
                <c:pt idx="40">
                  <c:v>2.8E-3</c:v>
                </c:pt>
                <c:pt idx="41">
                  <c:v>2.8E-3</c:v>
                </c:pt>
                <c:pt idx="42">
                  <c:v>2.8E-3</c:v>
                </c:pt>
                <c:pt idx="43">
                  <c:v>2.8E-3</c:v>
                </c:pt>
                <c:pt idx="44">
                  <c:v>2.8E-3</c:v>
                </c:pt>
                <c:pt idx="45">
                  <c:v>2.8E-3</c:v>
                </c:pt>
                <c:pt idx="46">
                  <c:v>4.1999999999999997E-3</c:v>
                </c:pt>
                <c:pt idx="47">
                  <c:v>4.1999999999999997E-3</c:v>
                </c:pt>
                <c:pt idx="48">
                  <c:v>4.1999999999999997E-3</c:v>
                </c:pt>
                <c:pt idx="49">
                  <c:v>4.1999999999999997E-3</c:v>
                </c:pt>
                <c:pt idx="50">
                  <c:v>4.1999999999999997E-3</c:v>
                </c:pt>
                <c:pt idx="51">
                  <c:v>4.1999999999999997E-3</c:v>
                </c:pt>
                <c:pt idx="52">
                  <c:v>4.1999999999999997E-3</c:v>
                </c:pt>
                <c:pt idx="53">
                  <c:v>1.5E-3</c:v>
                </c:pt>
                <c:pt idx="54">
                  <c:v>1.5E-3</c:v>
                </c:pt>
                <c:pt idx="55">
                  <c:v>1.5E-3</c:v>
                </c:pt>
                <c:pt idx="56">
                  <c:v>1.5E-3</c:v>
                </c:pt>
                <c:pt idx="57">
                  <c:v>1.5E-3</c:v>
                </c:pt>
                <c:pt idx="58">
                  <c:v>1.5E-3</c:v>
                </c:pt>
                <c:pt idx="59">
                  <c:v>1.5E-3</c:v>
                </c:pt>
                <c:pt idx="60">
                  <c:v>1.5E-3</c:v>
                </c:pt>
                <c:pt idx="61">
                  <c:v>1.1999999999999999E-3</c:v>
                </c:pt>
                <c:pt idx="62">
                  <c:v>1.1999999999999999E-3</c:v>
                </c:pt>
                <c:pt idx="63">
                  <c:v>1.1999999999999999E-3</c:v>
                </c:pt>
                <c:pt idx="64">
                  <c:v>1.1999999999999999E-3</c:v>
                </c:pt>
                <c:pt idx="65">
                  <c:v>1.1999999999999999E-3</c:v>
                </c:pt>
                <c:pt idx="66">
                  <c:v>1.1999999999999999E-3</c:v>
                </c:pt>
                <c:pt idx="67">
                  <c:v>1.1999999999999999E-3</c:v>
                </c:pt>
                <c:pt idx="68">
                  <c:v>1.1999999999999999E-3</c:v>
                </c:pt>
                <c:pt idx="69">
                  <c:v>1.8E-3</c:v>
                </c:pt>
                <c:pt idx="70">
                  <c:v>1.8E-3</c:v>
                </c:pt>
                <c:pt idx="71">
                  <c:v>1.8E-3</c:v>
                </c:pt>
                <c:pt idx="72">
                  <c:v>1.8E-3</c:v>
                </c:pt>
                <c:pt idx="73">
                  <c:v>1.8E-3</c:v>
                </c:pt>
                <c:pt idx="74">
                  <c:v>1.8E-3</c:v>
                </c:pt>
                <c:pt idx="75">
                  <c:v>1.8E-3</c:v>
                </c:pt>
                <c:pt idx="76">
                  <c:v>1.6999999999999999E-3</c:v>
                </c:pt>
                <c:pt idx="77">
                  <c:v>1.6999999999999999E-3</c:v>
                </c:pt>
                <c:pt idx="78">
                  <c:v>1.6999999999999999E-3</c:v>
                </c:pt>
                <c:pt idx="79">
                  <c:v>1.6999999999999999E-3</c:v>
                </c:pt>
                <c:pt idx="80">
                  <c:v>1.6999999999999999E-3</c:v>
                </c:pt>
                <c:pt idx="81">
                  <c:v>1.6999999999999999E-3</c:v>
                </c:pt>
                <c:pt idx="82">
                  <c:v>1.6999999999999999E-3</c:v>
                </c:pt>
                <c:pt idx="83">
                  <c:v>1.6999999999999999E-3</c:v>
                </c:pt>
                <c:pt idx="84">
                  <c:v>8.0000000000000004E-4</c:v>
                </c:pt>
                <c:pt idx="85">
                  <c:v>8.0000000000000004E-4</c:v>
                </c:pt>
                <c:pt idx="86">
                  <c:v>8.0000000000000004E-4</c:v>
                </c:pt>
                <c:pt idx="87">
                  <c:v>8.0000000000000004E-4</c:v>
                </c:pt>
                <c:pt idx="88">
                  <c:v>8.0000000000000004E-4</c:v>
                </c:pt>
                <c:pt idx="89">
                  <c:v>8.0000000000000004E-4</c:v>
                </c:pt>
                <c:pt idx="90">
                  <c:v>8.0000000000000004E-4</c:v>
                </c:pt>
                <c:pt idx="91">
                  <c:v>8.0000000000000004E-4</c:v>
                </c:pt>
                <c:pt idx="92">
                  <c:v>8.0000000000000004E-4</c:v>
                </c:pt>
                <c:pt idx="93">
                  <c:v>8.0000000000000004E-4</c:v>
                </c:pt>
                <c:pt idx="94">
                  <c:v>8.0000000000000004E-4</c:v>
                </c:pt>
                <c:pt idx="95">
                  <c:v>8.0000000000000004E-4</c:v>
                </c:pt>
                <c:pt idx="96">
                  <c:v>8.0000000000000004E-4</c:v>
                </c:pt>
                <c:pt idx="97">
                  <c:v>8.0000000000000004E-4</c:v>
                </c:pt>
                <c:pt idx="98">
                  <c:v>8.0000000000000004E-4</c:v>
                </c:pt>
                <c:pt idx="99">
                  <c:v>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53-427E-BE79-111D502EA5C9}"/>
            </c:ext>
          </c:extLst>
        </c:ser>
        <c:ser>
          <c:idx val="1"/>
          <c:order val="1"/>
          <c:tx>
            <c:strRef>
              <c:f>Biomed!$K$108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Biomed!$I$109:$I$208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Biomed!$K$109:$K$208</c:f>
              <c:numCache>
                <c:formatCode>General</c:formatCode>
                <c:ptCount val="100"/>
                <c:pt idx="0">
                  <c:v>1.2363000000000001E-2</c:v>
                </c:pt>
                <c:pt idx="1">
                  <c:v>1.0397999999999999E-2</c:v>
                </c:pt>
                <c:pt idx="2">
                  <c:v>1.0009000000000001E-2</c:v>
                </c:pt>
                <c:pt idx="3">
                  <c:v>9.1970000000000003E-3</c:v>
                </c:pt>
                <c:pt idx="4">
                  <c:v>1.0357999999999999E-2</c:v>
                </c:pt>
                <c:pt idx="5">
                  <c:v>9.2750000000000003E-3</c:v>
                </c:pt>
                <c:pt idx="6">
                  <c:v>1.0107E-2</c:v>
                </c:pt>
                <c:pt idx="7" formatCode="0.00000">
                  <c:v>1.0374E-2</c:v>
                </c:pt>
                <c:pt idx="8" formatCode="0.00000">
                  <c:v>1.4877E-2</c:v>
                </c:pt>
                <c:pt idx="9" formatCode="0.00000">
                  <c:v>1.4956000000000001E-2</c:v>
                </c:pt>
                <c:pt idx="10" formatCode="0.00000">
                  <c:v>1.3236E-2</c:v>
                </c:pt>
                <c:pt idx="11" formatCode="0.00000">
                  <c:v>1.1094E-2</c:v>
                </c:pt>
                <c:pt idx="12" formatCode="0.00000">
                  <c:v>1.1259999999999999E-2</c:v>
                </c:pt>
                <c:pt idx="13" formatCode="0.00000">
                  <c:v>1.0385999999999999E-2</c:v>
                </c:pt>
                <c:pt idx="14" formatCode="0.00000">
                  <c:v>1.3642E-2</c:v>
                </c:pt>
                <c:pt idx="15" formatCode="0.00000">
                  <c:v>1.074E-2</c:v>
                </c:pt>
                <c:pt idx="16" formatCode="0.00000">
                  <c:v>1.2239999999999999E-2</c:v>
                </c:pt>
                <c:pt idx="17" formatCode="0.00000">
                  <c:v>1.209E-2</c:v>
                </c:pt>
                <c:pt idx="18" formatCode="0.00000">
                  <c:v>1.2393E-2</c:v>
                </c:pt>
                <c:pt idx="19" formatCode="0.00000">
                  <c:v>1.1021E-2</c:v>
                </c:pt>
                <c:pt idx="20" formatCode="0.00000">
                  <c:v>1.0517E-2</c:v>
                </c:pt>
                <c:pt idx="21" formatCode="0.00000">
                  <c:v>9.757E-3</c:v>
                </c:pt>
                <c:pt idx="22" formatCode="0.00000">
                  <c:v>1.1679E-2</c:v>
                </c:pt>
                <c:pt idx="23" formatCode="0.00000">
                  <c:v>1.1483999999999999E-2</c:v>
                </c:pt>
                <c:pt idx="24" formatCode="0.00000">
                  <c:v>1.2182E-2</c:v>
                </c:pt>
                <c:pt idx="25" formatCode="0.00000">
                  <c:v>1.1816999999999999E-2</c:v>
                </c:pt>
                <c:pt idx="26" formatCode="0.00000">
                  <c:v>1.1828E-2</c:v>
                </c:pt>
                <c:pt idx="27" formatCode="0.00000">
                  <c:v>1.2500000000000001E-2</c:v>
                </c:pt>
                <c:pt idx="28" formatCode="0.00000">
                  <c:v>1.1608E-2</c:v>
                </c:pt>
                <c:pt idx="29" formatCode="0.00000">
                  <c:v>1.1083000000000001E-2</c:v>
                </c:pt>
                <c:pt idx="30" formatCode="0.00000">
                  <c:v>1.1601E-2</c:v>
                </c:pt>
                <c:pt idx="31" formatCode="0.00000">
                  <c:v>1.191E-2</c:v>
                </c:pt>
                <c:pt idx="32" formatCode="0.00000">
                  <c:v>1.1934E-2</c:v>
                </c:pt>
                <c:pt idx="33" formatCode="0.00000">
                  <c:v>1.4205000000000001E-2</c:v>
                </c:pt>
                <c:pt idx="34" formatCode="0.00000">
                  <c:v>1.1459E-2</c:v>
                </c:pt>
                <c:pt idx="35" formatCode="0.00000">
                  <c:v>1.0151E-2</c:v>
                </c:pt>
                <c:pt idx="36" formatCode="0.00000">
                  <c:v>9.6240000000000006E-3</c:v>
                </c:pt>
                <c:pt idx="37" formatCode="0.00000">
                  <c:v>9.8670000000000008E-3</c:v>
                </c:pt>
                <c:pt idx="38" formatCode="0.00000">
                  <c:v>1.0962E-2</c:v>
                </c:pt>
                <c:pt idx="39" formatCode="0.00000">
                  <c:v>9.6369999999999997E-3</c:v>
                </c:pt>
                <c:pt idx="40" formatCode="0.00000">
                  <c:v>9.5879999999999993E-3</c:v>
                </c:pt>
                <c:pt idx="41" formatCode="0.00000">
                  <c:v>1.0539E-2</c:v>
                </c:pt>
                <c:pt idx="42" formatCode="0.00000">
                  <c:v>9.7339999999999996E-3</c:v>
                </c:pt>
                <c:pt idx="43" formatCode="0.00000">
                  <c:v>9.3290000000000005E-3</c:v>
                </c:pt>
                <c:pt idx="44" formatCode="0.00000">
                  <c:v>1.0732E-2</c:v>
                </c:pt>
                <c:pt idx="45" formatCode="0.00000">
                  <c:v>1.434E-2</c:v>
                </c:pt>
                <c:pt idx="46" formatCode="0.00000">
                  <c:v>1.3805E-2</c:v>
                </c:pt>
                <c:pt idx="47" formatCode="0.00000">
                  <c:v>1.3979999999999999E-2</c:v>
                </c:pt>
                <c:pt idx="48" formatCode="0.00000">
                  <c:v>1.2499E-2</c:v>
                </c:pt>
                <c:pt idx="49" formatCode="0.00000">
                  <c:v>1.2973E-2</c:v>
                </c:pt>
                <c:pt idx="50" formatCode="0.00000">
                  <c:v>1.2838E-2</c:v>
                </c:pt>
                <c:pt idx="51" formatCode="0.00000">
                  <c:v>1.1938000000000001E-2</c:v>
                </c:pt>
                <c:pt idx="52" formatCode="0.00000">
                  <c:v>1.1828E-2</c:v>
                </c:pt>
                <c:pt idx="53" formatCode="0.00000">
                  <c:v>1.1716000000000001E-2</c:v>
                </c:pt>
                <c:pt idx="54" formatCode="0.00000">
                  <c:v>1.1306999999999999E-2</c:v>
                </c:pt>
                <c:pt idx="55" formatCode="0.00000">
                  <c:v>1.1284000000000001E-2</c:v>
                </c:pt>
                <c:pt idx="56" formatCode="0.00000">
                  <c:v>1.0954E-2</c:v>
                </c:pt>
                <c:pt idx="57" formatCode="0.00000">
                  <c:v>1.129E-2</c:v>
                </c:pt>
                <c:pt idx="58" formatCode="0.00000">
                  <c:v>1.0985E-2</c:v>
                </c:pt>
                <c:pt idx="59" formatCode="0.00000">
                  <c:v>1.1197E-2</c:v>
                </c:pt>
                <c:pt idx="60" formatCode="0.00000">
                  <c:v>1.0737999999999999E-2</c:v>
                </c:pt>
                <c:pt idx="61" formatCode="0.00000">
                  <c:v>9.8910000000000005E-3</c:v>
                </c:pt>
                <c:pt idx="62" formatCode="0.00000">
                  <c:v>9.6710000000000008E-3</c:v>
                </c:pt>
                <c:pt idx="63" formatCode="0.00000">
                  <c:v>9.4260000000000004E-3</c:v>
                </c:pt>
                <c:pt idx="64" formatCode="0.00000">
                  <c:v>9.5149999999999992E-3</c:v>
                </c:pt>
                <c:pt idx="65" formatCode="0.00000">
                  <c:v>9.9270000000000001E-3</c:v>
                </c:pt>
                <c:pt idx="66" formatCode="0.00000">
                  <c:v>9.7509999999999993E-3</c:v>
                </c:pt>
                <c:pt idx="67" formatCode="0.00000">
                  <c:v>1.0037000000000001E-2</c:v>
                </c:pt>
                <c:pt idx="68" formatCode="0.00000">
                  <c:v>9.8879999999999992E-3</c:v>
                </c:pt>
                <c:pt idx="69" formatCode="0.00000">
                  <c:v>9.7459999999999995E-3</c:v>
                </c:pt>
                <c:pt idx="70" formatCode="0.00000">
                  <c:v>9.3810000000000004E-3</c:v>
                </c:pt>
                <c:pt idx="71" formatCode="0.00000">
                  <c:v>9.1760000000000001E-3</c:v>
                </c:pt>
                <c:pt idx="72" formatCode="0.00000">
                  <c:v>9.2840000000000006E-3</c:v>
                </c:pt>
                <c:pt idx="73" formatCode="0.00000">
                  <c:v>9.6439999999999998E-3</c:v>
                </c:pt>
                <c:pt idx="74" formatCode="0.00000">
                  <c:v>9.7400000000000004E-3</c:v>
                </c:pt>
                <c:pt idx="75" formatCode="0.00000">
                  <c:v>1.004E-2</c:v>
                </c:pt>
                <c:pt idx="76" formatCode="0.00000">
                  <c:v>1.0002E-2</c:v>
                </c:pt>
                <c:pt idx="77" formatCode="0.00000">
                  <c:v>1.0156E-2</c:v>
                </c:pt>
                <c:pt idx="78" formatCode="0.00000">
                  <c:v>1.0036E-2</c:v>
                </c:pt>
                <c:pt idx="79" formatCode="0.00000">
                  <c:v>9.7079999999999996E-3</c:v>
                </c:pt>
                <c:pt idx="80" formatCode="0.00000">
                  <c:v>9.6659999999999992E-3</c:v>
                </c:pt>
                <c:pt idx="81" formatCode="0.00000">
                  <c:v>9.7310000000000001E-3</c:v>
                </c:pt>
                <c:pt idx="82" formatCode="0.00000">
                  <c:v>9.3939999999999996E-3</c:v>
                </c:pt>
                <c:pt idx="83" formatCode="0.00000">
                  <c:v>9.5390000000000006E-3</c:v>
                </c:pt>
                <c:pt idx="84" formatCode="0.00000">
                  <c:v>9.4409999999999997E-3</c:v>
                </c:pt>
                <c:pt idx="85" formatCode="0.00000">
                  <c:v>9.3650000000000001E-3</c:v>
                </c:pt>
                <c:pt idx="86" formatCode="0.00000">
                  <c:v>9.3699999999999999E-3</c:v>
                </c:pt>
                <c:pt idx="87" formatCode="0.00000">
                  <c:v>9.3170000000000006E-3</c:v>
                </c:pt>
                <c:pt idx="88" formatCode="0.00000">
                  <c:v>9.4959999999999992E-3</c:v>
                </c:pt>
                <c:pt idx="89" formatCode="0.00000">
                  <c:v>9.4020000000000006E-3</c:v>
                </c:pt>
                <c:pt idx="90" formatCode="0.00000">
                  <c:v>9.495E-3</c:v>
                </c:pt>
                <c:pt idx="91" formatCode="0.00000">
                  <c:v>9.6839999999999999E-3</c:v>
                </c:pt>
                <c:pt idx="92" formatCode="0.00000">
                  <c:v>9.9909999999999999E-3</c:v>
                </c:pt>
                <c:pt idx="93" formatCode="0.00000">
                  <c:v>1.0101000000000001E-2</c:v>
                </c:pt>
                <c:pt idx="94" formatCode="0.00000">
                  <c:v>1.0088E-2</c:v>
                </c:pt>
                <c:pt idx="95" formatCode="0.00000">
                  <c:v>9.8130000000000005E-3</c:v>
                </c:pt>
                <c:pt idx="96" formatCode="0.00000">
                  <c:v>9.6769999999999998E-3</c:v>
                </c:pt>
                <c:pt idx="97" formatCode="0.00000">
                  <c:v>9.4879999999999999E-3</c:v>
                </c:pt>
                <c:pt idx="98" formatCode="0.00000">
                  <c:v>9.4029999999999999E-3</c:v>
                </c:pt>
                <c:pt idx="99" formatCode="0.00000">
                  <c:v>9.384E-3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53-427E-BE79-111D502EA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955248"/>
        <c:axId val="1743952752"/>
      </c:scatterChart>
      <c:valAx>
        <c:axId val="174395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43952752"/>
        <c:crosses val="autoZero"/>
        <c:crossBetween val="midCat"/>
      </c:valAx>
      <c:valAx>
        <c:axId val="174395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4395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Bert model</a:t>
            </a:r>
          </a:p>
          <a:p>
            <a:pPr>
              <a:defRPr/>
            </a:pPr>
            <a:r>
              <a:rPr lang="es-EC"/>
              <a:t>Europarl texts 100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Europarl!$J$4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Europarl!$I$5:$I$104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Europarl!$J$5:$J$104</c:f>
              <c:numCache>
                <c:formatCode>General</c:formatCode>
                <c:ptCount val="100"/>
                <c:pt idx="0">
                  <c:v>1.8499999999999999E-2</c:v>
                </c:pt>
                <c:pt idx="1">
                  <c:v>1.8499999999999999E-2</c:v>
                </c:pt>
                <c:pt idx="2">
                  <c:v>1.8499999999999999E-2</c:v>
                </c:pt>
                <c:pt idx="3">
                  <c:v>1.8499999999999999E-2</c:v>
                </c:pt>
                <c:pt idx="4">
                  <c:v>1.8499999999999999E-2</c:v>
                </c:pt>
                <c:pt idx="5">
                  <c:v>1.8499999999999999E-2</c:v>
                </c:pt>
                <c:pt idx="6">
                  <c:v>1.8499999999999999E-2</c:v>
                </c:pt>
                <c:pt idx="7">
                  <c:v>1.6500000000000001E-2</c:v>
                </c:pt>
                <c:pt idx="8">
                  <c:v>1.6500000000000001E-2</c:v>
                </c:pt>
                <c:pt idx="9">
                  <c:v>1.6500000000000001E-2</c:v>
                </c:pt>
                <c:pt idx="10">
                  <c:v>1.6500000000000001E-2</c:v>
                </c:pt>
                <c:pt idx="11">
                  <c:v>1.6500000000000001E-2</c:v>
                </c:pt>
                <c:pt idx="12">
                  <c:v>1.6500000000000001E-2</c:v>
                </c:pt>
                <c:pt idx="13">
                  <c:v>1.6500000000000001E-2</c:v>
                </c:pt>
                <c:pt idx="14">
                  <c:v>1.6500000000000001E-2</c:v>
                </c:pt>
                <c:pt idx="15">
                  <c:v>5.8999999999999999E-3</c:v>
                </c:pt>
                <c:pt idx="16">
                  <c:v>5.8999999999999999E-3</c:v>
                </c:pt>
                <c:pt idx="17">
                  <c:v>5.8999999999999999E-3</c:v>
                </c:pt>
                <c:pt idx="18">
                  <c:v>5.8999999999999999E-3</c:v>
                </c:pt>
                <c:pt idx="19">
                  <c:v>5.8999999999999999E-3</c:v>
                </c:pt>
                <c:pt idx="20">
                  <c:v>5.8999999999999999E-3</c:v>
                </c:pt>
                <c:pt idx="21">
                  <c:v>5.8999999999999999E-3</c:v>
                </c:pt>
                <c:pt idx="22">
                  <c:v>5.8999999999999999E-3</c:v>
                </c:pt>
                <c:pt idx="23">
                  <c:v>2.8999999999999998E-3</c:v>
                </c:pt>
                <c:pt idx="24">
                  <c:v>2.8999999999999998E-3</c:v>
                </c:pt>
                <c:pt idx="25">
                  <c:v>2.8999999999999998E-3</c:v>
                </c:pt>
                <c:pt idx="26">
                  <c:v>2.8999999999999998E-3</c:v>
                </c:pt>
                <c:pt idx="27">
                  <c:v>2.8999999999999998E-3</c:v>
                </c:pt>
                <c:pt idx="28">
                  <c:v>2.8999999999999998E-3</c:v>
                </c:pt>
                <c:pt idx="29">
                  <c:v>2.8999999999999998E-3</c:v>
                </c:pt>
                <c:pt idx="30">
                  <c:v>2.8999999999999998E-3</c:v>
                </c:pt>
                <c:pt idx="31">
                  <c:v>4.0000000000000001E-3</c:v>
                </c:pt>
                <c:pt idx="32">
                  <c:v>4.0000000000000001E-3</c:v>
                </c:pt>
                <c:pt idx="33">
                  <c:v>4.0000000000000001E-3</c:v>
                </c:pt>
                <c:pt idx="34">
                  <c:v>4.0000000000000001E-3</c:v>
                </c:pt>
                <c:pt idx="35">
                  <c:v>4.0000000000000001E-3</c:v>
                </c:pt>
                <c:pt idx="36">
                  <c:v>4.0000000000000001E-3</c:v>
                </c:pt>
                <c:pt idx="37">
                  <c:v>4.0000000000000001E-3</c:v>
                </c:pt>
                <c:pt idx="38">
                  <c:v>4.0000000000000001E-3</c:v>
                </c:pt>
                <c:pt idx="39">
                  <c:v>2.3999999999999998E-3</c:v>
                </c:pt>
                <c:pt idx="40">
                  <c:v>2.3999999999999998E-3</c:v>
                </c:pt>
                <c:pt idx="41">
                  <c:v>2.3999999999999998E-3</c:v>
                </c:pt>
                <c:pt idx="42">
                  <c:v>2.3999999999999998E-3</c:v>
                </c:pt>
                <c:pt idx="43">
                  <c:v>2.3999999999999998E-3</c:v>
                </c:pt>
                <c:pt idx="44">
                  <c:v>2.3999999999999998E-3</c:v>
                </c:pt>
                <c:pt idx="45">
                  <c:v>2.3999999999999998E-3</c:v>
                </c:pt>
                <c:pt idx="46">
                  <c:v>2.3999999999999998E-3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1.1999999999999999E-3</c:v>
                </c:pt>
                <c:pt idx="56">
                  <c:v>1.1999999999999999E-3</c:v>
                </c:pt>
                <c:pt idx="57">
                  <c:v>1.1999999999999999E-3</c:v>
                </c:pt>
                <c:pt idx="58">
                  <c:v>1.1999999999999999E-3</c:v>
                </c:pt>
                <c:pt idx="59">
                  <c:v>1.1999999999999999E-3</c:v>
                </c:pt>
                <c:pt idx="60">
                  <c:v>1.1999999999999999E-3</c:v>
                </c:pt>
                <c:pt idx="61">
                  <c:v>1.1999999999999999E-3</c:v>
                </c:pt>
                <c:pt idx="62">
                  <c:v>1.1999999999999999E-3</c:v>
                </c:pt>
                <c:pt idx="63">
                  <c:v>1.8E-3</c:v>
                </c:pt>
                <c:pt idx="64">
                  <c:v>1.8E-3</c:v>
                </c:pt>
                <c:pt idx="65">
                  <c:v>1.8E-3</c:v>
                </c:pt>
                <c:pt idx="66">
                  <c:v>1.8E-3</c:v>
                </c:pt>
                <c:pt idx="67">
                  <c:v>1.8E-3</c:v>
                </c:pt>
                <c:pt idx="68">
                  <c:v>1.8E-3</c:v>
                </c:pt>
                <c:pt idx="69">
                  <c:v>1.8E-3</c:v>
                </c:pt>
                <c:pt idx="70">
                  <c:v>1.8E-3</c:v>
                </c:pt>
                <c:pt idx="71">
                  <c:v>2.2000000000000001E-3</c:v>
                </c:pt>
                <c:pt idx="72">
                  <c:v>2.2000000000000001E-3</c:v>
                </c:pt>
                <c:pt idx="73">
                  <c:v>2.2000000000000001E-3</c:v>
                </c:pt>
                <c:pt idx="74">
                  <c:v>2.2000000000000001E-3</c:v>
                </c:pt>
                <c:pt idx="75">
                  <c:v>2.2000000000000001E-3</c:v>
                </c:pt>
                <c:pt idx="76">
                  <c:v>2.2000000000000001E-3</c:v>
                </c:pt>
                <c:pt idx="77">
                  <c:v>2.2000000000000001E-3</c:v>
                </c:pt>
                <c:pt idx="78">
                  <c:v>2.2000000000000001E-3</c:v>
                </c:pt>
                <c:pt idx="79">
                  <c:v>8.0000000000000004E-4</c:v>
                </c:pt>
                <c:pt idx="80">
                  <c:v>8.0000000000000004E-4</c:v>
                </c:pt>
                <c:pt idx="81">
                  <c:v>8.0000000000000004E-4</c:v>
                </c:pt>
                <c:pt idx="82">
                  <c:v>8.0000000000000004E-4</c:v>
                </c:pt>
                <c:pt idx="83">
                  <c:v>8.0000000000000004E-4</c:v>
                </c:pt>
                <c:pt idx="84">
                  <c:v>8.0000000000000004E-4</c:v>
                </c:pt>
                <c:pt idx="85">
                  <c:v>8.0000000000000004E-4</c:v>
                </c:pt>
                <c:pt idx="86">
                  <c:v>8.0000000000000004E-4</c:v>
                </c:pt>
                <c:pt idx="87">
                  <c:v>5.9999999999999995E-4</c:v>
                </c:pt>
                <c:pt idx="88">
                  <c:v>5.9999999999999995E-4</c:v>
                </c:pt>
                <c:pt idx="89">
                  <c:v>5.9999999999999995E-4</c:v>
                </c:pt>
                <c:pt idx="90">
                  <c:v>5.9999999999999995E-4</c:v>
                </c:pt>
                <c:pt idx="91">
                  <c:v>5.9999999999999995E-4</c:v>
                </c:pt>
                <c:pt idx="92">
                  <c:v>5.9999999999999995E-4</c:v>
                </c:pt>
                <c:pt idx="93">
                  <c:v>5.9999999999999995E-4</c:v>
                </c:pt>
                <c:pt idx="94">
                  <c:v>5.9999999999999995E-4</c:v>
                </c:pt>
                <c:pt idx="95">
                  <c:v>5.9999999999999995E-4</c:v>
                </c:pt>
                <c:pt idx="96">
                  <c:v>5.9999999999999995E-4</c:v>
                </c:pt>
                <c:pt idx="97">
                  <c:v>5.9999999999999995E-4</c:v>
                </c:pt>
                <c:pt idx="98">
                  <c:v>5.9999999999999995E-4</c:v>
                </c:pt>
                <c:pt idx="99">
                  <c:v>5.9999999999999995E-4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57-4AEB-8962-05B55A4C191E}"/>
            </c:ext>
          </c:extLst>
        </c:ser>
        <c:ser>
          <c:idx val="1"/>
          <c:order val="1"/>
          <c:tx>
            <c:strRef>
              <c:f>Europarl!$K$4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Europarl!$I$5:$I$104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Europarl!$K$5:$K$104</c:f>
              <c:numCache>
                <c:formatCode>General</c:formatCode>
                <c:ptCount val="100"/>
                <c:pt idx="0">
                  <c:v>8.8070000000000006E-3</c:v>
                </c:pt>
                <c:pt idx="1">
                  <c:v>7.3590000000000001E-3</c:v>
                </c:pt>
                <c:pt idx="2">
                  <c:v>6.1900000000000002E-3</c:v>
                </c:pt>
                <c:pt idx="3">
                  <c:v>5.1209999999999997E-3</c:v>
                </c:pt>
                <c:pt idx="4">
                  <c:v>1.338E-2</c:v>
                </c:pt>
                <c:pt idx="5">
                  <c:v>5.3249999999999999E-3</c:v>
                </c:pt>
                <c:pt idx="6">
                  <c:v>5.4669999999999996E-3</c:v>
                </c:pt>
                <c:pt idx="7">
                  <c:v>5.8240000000000002E-3</c:v>
                </c:pt>
                <c:pt idx="8">
                  <c:v>6.2740000000000001E-3</c:v>
                </c:pt>
                <c:pt idx="9">
                  <c:v>6.7749999999999998E-3</c:v>
                </c:pt>
                <c:pt idx="10">
                  <c:v>9.6939999999999995E-3</c:v>
                </c:pt>
                <c:pt idx="11">
                  <c:v>1.0421E-2</c:v>
                </c:pt>
                <c:pt idx="12">
                  <c:v>6.0959999999999999E-3</c:v>
                </c:pt>
                <c:pt idx="13">
                  <c:v>8.5170000000000003E-3</c:v>
                </c:pt>
                <c:pt idx="14">
                  <c:v>7.6270000000000001E-3</c:v>
                </c:pt>
                <c:pt idx="15">
                  <c:v>6.0559999999999998E-3</c:v>
                </c:pt>
                <c:pt idx="16">
                  <c:v>6.2760000000000003E-3</c:v>
                </c:pt>
                <c:pt idx="17">
                  <c:v>5.5620000000000001E-3</c:v>
                </c:pt>
                <c:pt idx="18">
                  <c:v>6.5079999999999999E-3</c:v>
                </c:pt>
                <c:pt idx="19">
                  <c:v>7.8130000000000005E-3</c:v>
                </c:pt>
                <c:pt idx="20">
                  <c:v>7.2989999999999999E-3</c:v>
                </c:pt>
                <c:pt idx="21">
                  <c:v>6.7299999999999999E-3</c:v>
                </c:pt>
                <c:pt idx="22">
                  <c:v>6.8859999999999998E-3</c:v>
                </c:pt>
                <c:pt idx="23">
                  <c:v>5.64E-3</c:v>
                </c:pt>
                <c:pt idx="24">
                  <c:v>5.6049999999999997E-3</c:v>
                </c:pt>
                <c:pt idx="25">
                  <c:v>6.4089999999999998E-3</c:v>
                </c:pt>
                <c:pt idx="26">
                  <c:v>5.7879999999999997E-3</c:v>
                </c:pt>
                <c:pt idx="27">
                  <c:v>6.051E-3</c:v>
                </c:pt>
                <c:pt idx="28">
                  <c:v>6.4009999999999996E-3</c:v>
                </c:pt>
                <c:pt idx="29">
                  <c:v>1.2399E-2</c:v>
                </c:pt>
                <c:pt idx="30">
                  <c:v>1.4309000000000001E-2</c:v>
                </c:pt>
                <c:pt idx="31">
                  <c:v>1.4264000000000001E-2</c:v>
                </c:pt>
                <c:pt idx="32">
                  <c:v>9.8379999999999995E-3</c:v>
                </c:pt>
                <c:pt idx="33">
                  <c:v>6.5880000000000001E-3</c:v>
                </c:pt>
                <c:pt idx="34">
                  <c:v>6.692E-3</c:v>
                </c:pt>
                <c:pt idx="35">
                  <c:v>6.5779999999999996E-3</c:v>
                </c:pt>
                <c:pt idx="36">
                  <c:v>7.0159999999999997E-3</c:v>
                </c:pt>
                <c:pt idx="37">
                  <c:v>6.8999999999999999E-3</c:v>
                </c:pt>
                <c:pt idx="38">
                  <c:v>6.8050000000000003E-3</c:v>
                </c:pt>
                <c:pt idx="39">
                  <c:v>6.6389999999999999E-3</c:v>
                </c:pt>
                <c:pt idx="40">
                  <c:v>6.7479999999999997E-3</c:v>
                </c:pt>
                <c:pt idx="41">
                  <c:v>7.0889999999999998E-3</c:v>
                </c:pt>
                <c:pt idx="42">
                  <c:v>6.4840000000000002E-3</c:v>
                </c:pt>
                <c:pt idx="43">
                  <c:v>7.0460000000000002E-3</c:v>
                </c:pt>
                <c:pt idx="44">
                  <c:v>7.0470000000000003E-3</c:v>
                </c:pt>
                <c:pt idx="45">
                  <c:v>7.365E-3</c:v>
                </c:pt>
                <c:pt idx="46">
                  <c:v>6.9420000000000003E-3</c:v>
                </c:pt>
                <c:pt idx="47">
                  <c:v>7.3749999999999996E-3</c:v>
                </c:pt>
                <c:pt idx="48">
                  <c:v>9.0779999999999993E-3</c:v>
                </c:pt>
                <c:pt idx="49">
                  <c:v>7.7539999999999996E-3</c:v>
                </c:pt>
                <c:pt idx="50">
                  <c:v>7.9660000000000009E-3</c:v>
                </c:pt>
                <c:pt idx="51">
                  <c:v>7.0980000000000001E-3</c:v>
                </c:pt>
                <c:pt idx="52">
                  <c:v>7.515E-3</c:v>
                </c:pt>
                <c:pt idx="53">
                  <c:v>7.3940000000000004E-3</c:v>
                </c:pt>
                <c:pt idx="54">
                  <c:v>7.9500000000000005E-3</c:v>
                </c:pt>
                <c:pt idx="55">
                  <c:v>6.8999999999999999E-3</c:v>
                </c:pt>
                <c:pt idx="56">
                  <c:v>5.6600000000000001E-3</c:v>
                </c:pt>
                <c:pt idx="57">
                  <c:v>5.8799999999999998E-3</c:v>
                </c:pt>
                <c:pt idx="58">
                  <c:v>5.7580000000000001E-3</c:v>
                </c:pt>
                <c:pt idx="59">
                  <c:v>6.5430000000000002E-3</c:v>
                </c:pt>
                <c:pt idx="60">
                  <c:v>6.502E-3</c:v>
                </c:pt>
                <c:pt idx="61">
                  <c:v>6.7039999999999999E-3</c:v>
                </c:pt>
                <c:pt idx="62">
                  <c:v>7.1890000000000001E-3</c:v>
                </c:pt>
                <c:pt idx="63">
                  <c:v>6.4450000000000002E-3</c:v>
                </c:pt>
                <c:pt idx="64">
                  <c:v>6.6670000000000002E-3</c:v>
                </c:pt>
                <c:pt idx="65">
                  <c:v>6.1749999999999999E-3</c:v>
                </c:pt>
                <c:pt idx="66">
                  <c:v>5.7819999999999998E-3</c:v>
                </c:pt>
                <c:pt idx="67">
                  <c:v>5.7270000000000003E-3</c:v>
                </c:pt>
                <c:pt idx="68">
                  <c:v>6.0949999999999997E-3</c:v>
                </c:pt>
                <c:pt idx="69">
                  <c:v>6.1830000000000001E-3</c:v>
                </c:pt>
                <c:pt idx="70">
                  <c:v>6.202E-3</c:v>
                </c:pt>
                <c:pt idx="71">
                  <c:v>6.4260000000000003E-3</c:v>
                </c:pt>
                <c:pt idx="72">
                  <c:v>6.4660000000000004E-3</c:v>
                </c:pt>
                <c:pt idx="73">
                  <c:v>6.4450000000000002E-3</c:v>
                </c:pt>
                <c:pt idx="74">
                  <c:v>6.2989999999999999E-3</c:v>
                </c:pt>
                <c:pt idx="75">
                  <c:v>6.1219999999999998E-3</c:v>
                </c:pt>
                <c:pt idx="76">
                  <c:v>6.2509999999999996E-3</c:v>
                </c:pt>
                <c:pt idx="77">
                  <c:v>5.9259999999999998E-3</c:v>
                </c:pt>
                <c:pt idx="78">
                  <c:v>6.2880000000000002E-3</c:v>
                </c:pt>
                <c:pt idx="79">
                  <c:v>6.0829999999999999E-3</c:v>
                </c:pt>
                <c:pt idx="80">
                  <c:v>6.0210000000000003E-3</c:v>
                </c:pt>
                <c:pt idx="81">
                  <c:v>5.9249999999999997E-3</c:v>
                </c:pt>
                <c:pt idx="82">
                  <c:v>5.8960000000000002E-3</c:v>
                </c:pt>
                <c:pt idx="83">
                  <c:v>6.2890000000000003E-3</c:v>
                </c:pt>
                <c:pt idx="84">
                  <c:v>5.8989999999999997E-3</c:v>
                </c:pt>
                <c:pt idx="85">
                  <c:v>6.0029999999999997E-3</c:v>
                </c:pt>
                <c:pt idx="86">
                  <c:v>5.9839999999999997E-3</c:v>
                </c:pt>
                <c:pt idx="87">
                  <c:v>6.025E-3</c:v>
                </c:pt>
                <c:pt idx="88">
                  <c:v>6.1570000000000001E-3</c:v>
                </c:pt>
                <c:pt idx="89">
                  <c:v>5.8979999999999996E-3</c:v>
                </c:pt>
                <c:pt idx="90">
                  <c:v>5.9589999999999999E-3</c:v>
                </c:pt>
                <c:pt idx="91">
                  <c:v>5.8789999999999997E-3</c:v>
                </c:pt>
                <c:pt idx="92">
                  <c:v>5.7869999999999996E-3</c:v>
                </c:pt>
                <c:pt idx="93">
                  <c:v>5.6820000000000004E-3</c:v>
                </c:pt>
                <c:pt idx="94">
                  <c:v>5.6140000000000001E-3</c:v>
                </c:pt>
                <c:pt idx="95">
                  <c:v>5.5170000000000002E-3</c:v>
                </c:pt>
                <c:pt idx="96">
                  <c:v>5.4780000000000002E-3</c:v>
                </c:pt>
                <c:pt idx="97">
                  <c:v>5.4869999999999997E-3</c:v>
                </c:pt>
                <c:pt idx="98">
                  <c:v>5.5139999999999998E-3</c:v>
                </c:pt>
                <c:pt idx="99">
                  <c:v>5.5750000000000001E-3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57-4AEB-8962-05B55A4C1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277440"/>
        <c:axId val="1840262880"/>
      </c:scatterChart>
      <c:valAx>
        <c:axId val="184027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40262880"/>
        <c:crosses val="autoZero"/>
        <c:crossBetween val="midCat"/>
      </c:valAx>
      <c:valAx>
        <c:axId val="184026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4027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XLM RoBERTa Large model</a:t>
            </a:r>
          </a:p>
          <a:p>
            <a:pPr>
              <a:defRPr/>
            </a:pPr>
            <a:r>
              <a:rPr lang="es-EC" sz="1400" b="0" i="0" u="none" strike="noStrike" baseline="0">
                <a:effectLst/>
              </a:rPr>
              <a:t>Europarl</a:t>
            </a:r>
            <a:r>
              <a:rPr lang="es-EC"/>
              <a:t> texts + HCFs </a:t>
            </a:r>
            <a:r>
              <a:rPr lang="es-EC" sz="1400" b="0" i="0" u="none" strike="noStrike" baseline="0">
                <a:effectLst/>
              </a:rPr>
              <a:t>100</a:t>
            </a:r>
            <a:r>
              <a:rPr lang="es-EC"/>
              <a:t>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Europarl!$J$940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Europarl!$I$941:$I$1040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Europarl!$J$941:$J$1040</c:f>
              <c:numCache>
                <c:formatCode>General</c:formatCode>
                <c:ptCount val="100"/>
                <c:pt idx="0">
                  <c:v>9.4100000000000003E-2</c:v>
                </c:pt>
                <c:pt idx="1">
                  <c:v>9.4100000000000003E-2</c:v>
                </c:pt>
                <c:pt idx="2">
                  <c:v>9.4100000000000003E-2</c:v>
                </c:pt>
                <c:pt idx="3">
                  <c:v>9.4100000000000003E-2</c:v>
                </c:pt>
                <c:pt idx="4">
                  <c:v>9.4100000000000003E-2</c:v>
                </c:pt>
                <c:pt idx="5">
                  <c:v>9.4100000000000003E-2</c:v>
                </c:pt>
                <c:pt idx="6">
                  <c:v>9.4100000000000003E-2</c:v>
                </c:pt>
                <c:pt idx="7">
                  <c:v>8.3699999999999997E-2</c:v>
                </c:pt>
                <c:pt idx="8">
                  <c:v>8.3699999999999997E-2</c:v>
                </c:pt>
                <c:pt idx="9">
                  <c:v>8.3699999999999997E-2</c:v>
                </c:pt>
                <c:pt idx="10">
                  <c:v>8.3699999999999997E-2</c:v>
                </c:pt>
                <c:pt idx="11">
                  <c:v>8.3699999999999997E-2</c:v>
                </c:pt>
                <c:pt idx="12">
                  <c:v>8.3699999999999997E-2</c:v>
                </c:pt>
                <c:pt idx="13">
                  <c:v>8.3699999999999997E-2</c:v>
                </c:pt>
                <c:pt idx="14">
                  <c:v>8.3699999999999997E-2</c:v>
                </c:pt>
                <c:pt idx="15">
                  <c:v>5.11E-2</c:v>
                </c:pt>
                <c:pt idx="16">
                  <c:v>5.11E-2</c:v>
                </c:pt>
                <c:pt idx="17">
                  <c:v>5.11E-2</c:v>
                </c:pt>
                <c:pt idx="18">
                  <c:v>5.11E-2</c:v>
                </c:pt>
                <c:pt idx="19">
                  <c:v>5.11E-2</c:v>
                </c:pt>
                <c:pt idx="20">
                  <c:v>5.11E-2</c:v>
                </c:pt>
                <c:pt idx="21">
                  <c:v>5.11E-2</c:v>
                </c:pt>
                <c:pt idx="22">
                  <c:v>5.11E-2</c:v>
                </c:pt>
                <c:pt idx="23">
                  <c:v>3.3599999999999998E-2</c:v>
                </c:pt>
                <c:pt idx="24">
                  <c:v>3.3599999999999998E-2</c:v>
                </c:pt>
                <c:pt idx="25">
                  <c:v>3.3599999999999998E-2</c:v>
                </c:pt>
                <c:pt idx="26">
                  <c:v>3.3599999999999998E-2</c:v>
                </c:pt>
                <c:pt idx="27">
                  <c:v>3.3599999999999998E-2</c:v>
                </c:pt>
                <c:pt idx="28">
                  <c:v>3.3599999999999998E-2</c:v>
                </c:pt>
                <c:pt idx="29">
                  <c:v>3.3599999999999998E-2</c:v>
                </c:pt>
                <c:pt idx="30">
                  <c:v>3.3599999999999998E-2</c:v>
                </c:pt>
                <c:pt idx="31">
                  <c:v>2.4E-2</c:v>
                </c:pt>
                <c:pt idx="32">
                  <c:v>2.4E-2</c:v>
                </c:pt>
                <c:pt idx="33">
                  <c:v>2.4E-2</c:v>
                </c:pt>
                <c:pt idx="34">
                  <c:v>2.4E-2</c:v>
                </c:pt>
                <c:pt idx="35">
                  <c:v>2.4E-2</c:v>
                </c:pt>
                <c:pt idx="36">
                  <c:v>2.4E-2</c:v>
                </c:pt>
                <c:pt idx="37">
                  <c:v>2.4E-2</c:v>
                </c:pt>
                <c:pt idx="38">
                  <c:v>2.4E-2</c:v>
                </c:pt>
                <c:pt idx="39">
                  <c:v>1.8800000000000001E-2</c:v>
                </c:pt>
                <c:pt idx="40">
                  <c:v>1.8800000000000001E-2</c:v>
                </c:pt>
                <c:pt idx="41">
                  <c:v>1.8800000000000001E-2</c:v>
                </c:pt>
                <c:pt idx="42">
                  <c:v>1.8800000000000001E-2</c:v>
                </c:pt>
                <c:pt idx="43">
                  <c:v>1.8800000000000001E-2</c:v>
                </c:pt>
                <c:pt idx="44">
                  <c:v>1.8800000000000001E-2</c:v>
                </c:pt>
                <c:pt idx="45">
                  <c:v>1.8800000000000001E-2</c:v>
                </c:pt>
                <c:pt idx="46">
                  <c:v>1.8800000000000001E-2</c:v>
                </c:pt>
                <c:pt idx="47">
                  <c:v>1.5900000000000001E-2</c:v>
                </c:pt>
                <c:pt idx="48">
                  <c:v>1.5900000000000001E-2</c:v>
                </c:pt>
                <c:pt idx="49">
                  <c:v>1.5900000000000001E-2</c:v>
                </c:pt>
                <c:pt idx="50">
                  <c:v>1.5900000000000001E-2</c:v>
                </c:pt>
                <c:pt idx="51">
                  <c:v>1.5900000000000001E-2</c:v>
                </c:pt>
                <c:pt idx="52">
                  <c:v>1.5900000000000001E-2</c:v>
                </c:pt>
                <c:pt idx="53">
                  <c:v>1.5900000000000001E-2</c:v>
                </c:pt>
                <c:pt idx="54">
                  <c:v>1.5900000000000001E-2</c:v>
                </c:pt>
                <c:pt idx="55">
                  <c:v>1.4200000000000001E-2</c:v>
                </c:pt>
                <c:pt idx="56">
                  <c:v>1.4200000000000001E-2</c:v>
                </c:pt>
                <c:pt idx="57">
                  <c:v>1.4200000000000001E-2</c:v>
                </c:pt>
                <c:pt idx="58">
                  <c:v>1.4200000000000001E-2</c:v>
                </c:pt>
                <c:pt idx="59">
                  <c:v>1.4200000000000001E-2</c:v>
                </c:pt>
                <c:pt idx="60">
                  <c:v>1.4200000000000001E-2</c:v>
                </c:pt>
                <c:pt idx="61">
                  <c:v>1.4200000000000001E-2</c:v>
                </c:pt>
                <c:pt idx="62">
                  <c:v>1.4200000000000001E-2</c:v>
                </c:pt>
                <c:pt idx="63">
                  <c:v>1.32E-2</c:v>
                </c:pt>
                <c:pt idx="64">
                  <c:v>1.32E-2</c:v>
                </c:pt>
                <c:pt idx="65">
                  <c:v>1.32E-2</c:v>
                </c:pt>
                <c:pt idx="66">
                  <c:v>1.32E-2</c:v>
                </c:pt>
                <c:pt idx="67">
                  <c:v>1.32E-2</c:v>
                </c:pt>
                <c:pt idx="68">
                  <c:v>1.32E-2</c:v>
                </c:pt>
                <c:pt idx="69">
                  <c:v>1.32E-2</c:v>
                </c:pt>
                <c:pt idx="70">
                  <c:v>1.32E-2</c:v>
                </c:pt>
                <c:pt idx="71">
                  <c:v>1.24E-2</c:v>
                </c:pt>
                <c:pt idx="72">
                  <c:v>1.24E-2</c:v>
                </c:pt>
                <c:pt idx="73">
                  <c:v>1.24E-2</c:v>
                </c:pt>
                <c:pt idx="74">
                  <c:v>1.24E-2</c:v>
                </c:pt>
                <c:pt idx="75">
                  <c:v>1.24E-2</c:v>
                </c:pt>
                <c:pt idx="76">
                  <c:v>1.24E-2</c:v>
                </c:pt>
                <c:pt idx="77">
                  <c:v>1.24E-2</c:v>
                </c:pt>
                <c:pt idx="78">
                  <c:v>1.24E-2</c:v>
                </c:pt>
                <c:pt idx="79">
                  <c:v>1.1900000000000001E-2</c:v>
                </c:pt>
                <c:pt idx="80">
                  <c:v>1.1900000000000001E-2</c:v>
                </c:pt>
                <c:pt idx="81">
                  <c:v>1.1900000000000001E-2</c:v>
                </c:pt>
                <c:pt idx="82">
                  <c:v>1.1900000000000001E-2</c:v>
                </c:pt>
                <c:pt idx="83">
                  <c:v>1.1900000000000001E-2</c:v>
                </c:pt>
                <c:pt idx="84">
                  <c:v>1.1900000000000001E-2</c:v>
                </c:pt>
                <c:pt idx="85">
                  <c:v>1.1900000000000001E-2</c:v>
                </c:pt>
                <c:pt idx="86">
                  <c:v>1.1900000000000001E-2</c:v>
                </c:pt>
                <c:pt idx="87">
                  <c:v>1.18E-2</c:v>
                </c:pt>
                <c:pt idx="88">
                  <c:v>1.18E-2</c:v>
                </c:pt>
                <c:pt idx="89">
                  <c:v>1.18E-2</c:v>
                </c:pt>
                <c:pt idx="90">
                  <c:v>1.18E-2</c:v>
                </c:pt>
                <c:pt idx="91">
                  <c:v>1.18E-2</c:v>
                </c:pt>
                <c:pt idx="92">
                  <c:v>1.18E-2</c:v>
                </c:pt>
                <c:pt idx="93">
                  <c:v>1.18E-2</c:v>
                </c:pt>
                <c:pt idx="94">
                  <c:v>1.18E-2</c:v>
                </c:pt>
                <c:pt idx="95">
                  <c:v>1.15E-2</c:v>
                </c:pt>
                <c:pt idx="96">
                  <c:v>1.15E-2</c:v>
                </c:pt>
                <c:pt idx="97">
                  <c:v>1.15E-2</c:v>
                </c:pt>
                <c:pt idx="98">
                  <c:v>1.15E-2</c:v>
                </c:pt>
                <c:pt idx="99">
                  <c:v>1.15E-2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17-4E36-B92A-58A4C63B9A75}"/>
            </c:ext>
          </c:extLst>
        </c:ser>
        <c:ser>
          <c:idx val="1"/>
          <c:order val="1"/>
          <c:tx>
            <c:strRef>
              <c:f>Europarl!$K$940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Europarl!$I$941:$I$1040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Europarl!$K$941:$K$1040</c:f>
              <c:numCache>
                <c:formatCode>General</c:formatCode>
                <c:ptCount val="100"/>
                <c:pt idx="0">
                  <c:v>1.6007E-2</c:v>
                </c:pt>
                <c:pt idx="1">
                  <c:v>1.0604000000000001E-2</c:v>
                </c:pt>
                <c:pt idx="2">
                  <c:v>1.4881E-2</c:v>
                </c:pt>
                <c:pt idx="3">
                  <c:v>1.3885E-2</c:v>
                </c:pt>
                <c:pt idx="4">
                  <c:v>1.2597000000000001E-2</c:v>
                </c:pt>
                <c:pt idx="5">
                  <c:v>1.0463999999999999E-2</c:v>
                </c:pt>
                <c:pt idx="6">
                  <c:v>1.1554E-2</c:v>
                </c:pt>
                <c:pt idx="7">
                  <c:v>1.23E-2</c:v>
                </c:pt>
                <c:pt idx="8">
                  <c:v>1.6778999999999999E-2</c:v>
                </c:pt>
                <c:pt idx="9">
                  <c:v>1.078E-2</c:v>
                </c:pt>
                <c:pt idx="10">
                  <c:v>1.064E-2</c:v>
                </c:pt>
                <c:pt idx="11">
                  <c:v>2.0164999999999999E-2</c:v>
                </c:pt>
                <c:pt idx="12">
                  <c:v>9.2289999999999994E-3</c:v>
                </c:pt>
                <c:pt idx="13">
                  <c:v>1.1797E-2</c:v>
                </c:pt>
                <c:pt idx="14">
                  <c:v>9.5300000000000003E-3</c:v>
                </c:pt>
                <c:pt idx="15">
                  <c:v>9.783E-3</c:v>
                </c:pt>
                <c:pt idx="16">
                  <c:v>8.5939999999999992E-3</c:v>
                </c:pt>
                <c:pt idx="17">
                  <c:v>1.4256E-2</c:v>
                </c:pt>
                <c:pt idx="18">
                  <c:v>9.3039999999999998E-3</c:v>
                </c:pt>
                <c:pt idx="19">
                  <c:v>1.0052E-2</c:v>
                </c:pt>
                <c:pt idx="20">
                  <c:v>1.1724E-2</c:v>
                </c:pt>
                <c:pt idx="21">
                  <c:v>8.5380000000000005E-3</c:v>
                </c:pt>
                <c:pt idx="22">
                  <c:v>9.7359999999999999E-3</c:v>
                </c:pt>
                <c:pt idx="23">
                  <c:v>9.0609999999999996E-3</c:v>
                </c:pt>
                <c:pt idx="24">
                  <c:v>9.9000000000000008E-3</c:v>
                </c:pt>
                <c:pt idx="25">
                  <c:v>8.8819999999999993E-3</c:v>
                </c:pt>
                <c:pt idx="26">
                  <c:v>8.5369999999999994E-3</c:v>
                </c:pt>
                <c:pt idx="27">
                  <c:v>1.0788000000000001E-2</c:v>
                </c:pt>
                <c:pt idx="28">
                  <c:v>8.5050000000000004E-3</c:v>
                </c:pt>
                <c:pt idx="29">
                  <c:v>8.5089999999999992E-3</c:v>
                </c:pt>
                <c:pt idx="30">
                  <c:v>9.0329999999999994E-3</c:v>
                </c:pt>
                <c:pt idx="31">
                  <c:v>8.4939999999999998E-3</c:v>
                </c:pt>
                <c:pt idx="32">
                  <c:v>8.5050000000000004E-3</c:v>
                </c:pt>
                <c:pt idx="33">
                  <c:v>1.0108000000000001E-2</c:v>
                </c:pt>
                <c:pt idx="34">
                  <c:v>8.5620000000000002E-3</c:v>
                </c:pt>
                <c:pt idx="35">
                  <c:v>8.7240000000000009E-3</c:v>
                </c:pt>
                <c:pt idx="36">
                  <c:v>1.0947E-2</c:v>
                </c:pt>
                <c:pt idx="37">
                  <c:v>9.2300000000000004E-3</c:v>
                </c:pt>
                <c:pt idx="38">
                  <c:v>8.5170000000000003E-3</c:v>
                </c:pt>
                <c:pt idx="39">
                  <c:v>8.6759999999999997E-3</c:v>
                </c:pt>
                <c:pt idx="40">
                  <c:v>8.4620000000000008E-3</c:v>
                </c:pt>
                <c:pt idx="41">
                  <c:v>8.7060000000000002E-3</c:v>
                </c:pt>
                <c:pt idx="42">
                  <c:v>8.8679999999999991E-3</c:v>
                </c:pt>
                <c:pt idx="43">
                  <c:v>8.6750000000000004E-3</c:v>
                </c:pt>
                <c:pt idx="44">
                  <c:v>8.966E-3</c:v>
                </c:pt>
                <c:pt idx="45">
                  <c:v>8.6770000000000007E-3</c:v>
                </c:pt>
                <c:pt idx="46">
                  <c:v>9.2569999999999996E-3</c:v>
                </c:pt>
                <c:pt idx="47">
                  <c:v>9.0469999999999995E-3</c:v>
                </c:pt>
                <c:pt idx="48">
                  <c:v>8.541E-3</c:v>
                </c:pt>
                <c:pt idx="49">
                  <c:v>8.5590000000000006E-3</c:v>
                </c:pt>
                <c:pt idx="50">
                  <c:v>8.6280000000000003E-3</c:v>
                </c:pt>
                <c:pt idx="51">
                  <c:v>8.7240000000000009E-3</c:v>
                </c:pt>
                <c:pt idx="52">
                  <c:v>8.9079999999999993E-3</c:v>
                </c:pt>
                <c:pt idx="53">
                  <c:v>8.6549999999999995E-3</c:v>
                </c:pt>
                <c:pt idx="54">
                  <c:v>8.9680000000000003E-3</c:v>
                </c:pt>
                <c:pt idx="55">
                  <c:v>8.5950000000000002E-3</c:v>
                </c:pt>
                <c:pt idx="56">
                  <c:v>8.6499999999999997E-3</c:v>
                </c:pt>
                <c:pt idx="57">
                  <c:v>8.8970000000000004E-3</c:v>
                </c:pt>
                <c:pt idx="58">
                  <c:v>8.8450000000000004E-3</c:v>
                </c:pt>
                <c:pt idx="59">
                  <c:v>8.548E-3</c:v>
                </c:pt>
                <c:pt idx="60">
                  <c:v>8.5629999999999994E-3</c:v>
                </c:pt>
                <c:pt idx="61">
                  <c:v>8.6180000000000007E-3</c:v>
                </c:pt>
                <c:pt idx="62">
                  <c:v>8.6250000000000007E-3</c:v>
                </c:pt>
                <c:pt idx="63">
                  <c:v>9.2020000000000001E-3</c:v>
                </c:pt>
                <c:pt idx="64">
                  <c:v>8.5339999999999999E-3</c:v>
                </c:pt>
                <c:pt idx="65">
                  <c:v>8.8249999999999995E-3</c:v>
                </c:pt>
                <c:pt idx="66">
                  <c:v>8.8360000000000001E-3</c:v>
                </c:pt>
                <c:pt idx="67">
                  <c:v>8.4860000000000005E-3</c:v>
                </c:pt>
                <c:pt idx="68">
                  <c:v>8.6569999999999998E-3</c:v>
                </c:pt>
                <c:pt idx="69">
                  <c:v>8.6510000000000007E-3</c:v>
                </c:pt>
                <c:pt idx="70">
                  <c:v>8.5629999999999994E-3</c:v>
                </c:pt>
                <c:pt idx="71">
                  <c:v>8.5389999999999997E-3</c:v>
                </c:pt>
                <c:pt idx="72">
                  <c:v>8.6890000000000005E-3</c:v>
                </c:pt>
                <c:pt idx="73">
                  <c:v>8.4510000000000002E-3</c:v>
                </c:pt>
                <c:pt idx="74">
                  <c:v>8.5629999999999994E-3</c:v>
                </c:pt>
                <c:pt idx="75">
                  <c:v>8.6049999999999998E-3</c:v>
                </c:pt>
                <c:pt idx="76">
                  <c:v>8.6400000000000001E-3</c:v>
                </c:pt>
                <c:pt idx="77">
                  <c:v>8.7430000000000008E-3</c:v>
                </c:pt>
                <c:pt idx="78">
                  <c:v>8.5459999999999998E-3</c:v>
                </c:pt>
                <c:pt idx="79">
                  <c:v>8.5159999999999993E-3</c:v>
                </c:pt>
                <c:pt idx="80">
                  <c:v>8.6429999999999996E-3</c:v>
                </c:pt>
                <c:pt idx="81">
                  <c:v>8.6090000000000003E-3</c:v>
                </c:pt>
                <c:pt idx="82">
                  <c:v>8.6630000000000006E-3</c:v>
                </c:pt>
                <c:pt idx="83">
                  <c:v>8.7860000000000004E-3</c:v>
                </c:pt>
                <c:pt idx="84">
                  <c:v>8.5229999999999993E-3</c:v>
                </c:pt>
                <c:pt idx="85">
                  <c:v>8.5830000000000004E-3</c:v>
                </c:pt>
                <c:pt idx="86">
                  <c:v>8.5509999999999996E-3</c:v>
                </c:pt>
                <c:pt idx="87">
                  <c:v>8.5699999999999995E-3</c:v>
                </c:pt>
                <c:pt idx="88">
                  <c:v>8.5210000000000008E-3</c:v>
                </c:pt>
                <c:pt idx="89">
                  <c:v>8.5590000000000006E-3</c:v>
                </c:pt>
                <c:pt idx="90">
                  <c:v>8.5330000000000007E-3</c:v>
                </c:pt>
                <c:pt idx="91">
                  <c:v>8.5170000000000003E-3</c:v>
                </c:pt>
                <c:pt idx="92">
                  <c:v>8.5210000000000008E-3</c:v>
                </c:pt>
                <c:pt idx="93">
                  <c:v>8.5030000000000001E-3</c:v>
                </c:pt>
                <c:pt idx="94">
                  <c:v>8.4969999999999993E-3</c:v>
                </c:pt>
                <c:pt idx="95">
                  <c:v>8.4939999999999998E-3</c:v>
                </c:pt>
                <c:pt idx="96">
                  <c:v>8.5019999999999991E-3</c:v>
                </c:pt>
                <c:pt idx="97">
                  <c:v>8.5140000000000007E-3</c:v>
                </c:pt>
                <c:pt idx="98">
                  <c:v>8.5190000000000005E-3</c:v>
                </c:pt>
                <c:pt idx="99">
                  <c:v>8.5000000000000006E-3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17-4E36-B92A-58A4C63B9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334240"/>
        <c:axId val="1627336736"/>
      </c:scatterChart>
      <c:valAx>
        <c:axId val="162733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27336736"/>
        <c:crosses val="autoZero"/>
        <c:crossBetween val="midCat"/>
      </c:valAx>
      <c:valAx>
        <c:axId val="162733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2733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XLM RoBERTa Large model</a:t>
            </a:r>
          </a:p>
          <a:p>
            <a:pPr>
              <a:defRPr/>
            </a:pPr>
            <a:r>
              <a:rPr lang="es-EC" sz="1400" b="0" i="0" u="none" strike="noStrike" baseline="0">
                <a:effectLst/>
              </a:rPr>
              <a:t>Europarl</a:t>
            </a:r>
            <a:r>
              <a:rPr lang="es-EC"/>
              <a:t> texts </a:t>
            </a:r>
            <a:r>
              <a:rPr lang="es-EC" sz="1400" b="0" i="0" u="none" strike="noStrike" baseline="0">
                <a:effectLst/>
              </a:rPr>
              <a:t>100</a:t>
            </a:r>
            <a:r>
              <a:rPr lang="es-EC"/>
              <a:t>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Europarl!$J$836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Europarl!$I$837:$I$936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Europarl!$J$837:$J$936</c:f>
              <c:numCache>
                <c:formatCode>General</c:formatCode>
                <c:ptCount val="100"/>
                <c:pt idx="0">
                  <c:v>9.8400000000000001E-2</c:v>
                </c:pt>
                <c:pt idx="1">
                  <c:v>9.8400000000000001E-2</c:v>
                </c:pt>
                <c:pt idx="2">
                  <c:v>9.8400000000000001E-2</c:v>
                </c:pt>
                <c:pt idx="3">
                  <c:v>9.8400000000000001E-2</c:v>
                </c:pt>
                <c:pt idx="4">
                  <c:v>9.8400000000000001E-2</c:v>
                </c:pt>
                <c:pt idx="5">
                  <c:v>9.8400000000000001E-2</c:v>
                </c:pt>
                <c:pt idx="6">
                  <c:v>9.8400000000000001E-2</c:v>
                </c:pt>
                <c:pt idx="7">
                  <c:v>9.1700000000000004E-2</c:v>
                </c:pt>
                <c:pt idx="8">
                  <c:v>9.1700000000000004E-2</c:v>
                </c:pt>
                <c:pt idx="9">
                  <c:v>9.1700000000000004E-2</c:v>
                </c:pt>
                <c:pt idx="10">
                  <c:v>9.1700000000000004E-2</c:v>
                </c:pt>
                <c:pt idx="11">
                  <c:v>9.1700000000000004E-2</c:v>
                </c:pt>
                <c:pt idx="12">
                  <c:v>9.1700000000000004E-2</c:v>
                </c:pt>
                <c:pt idx="13">
                  <c:v>9.1700000000000004E-2</c:v>
                </c:pt>
                <c:pt idx="14">
                  <c:v>9.1700000000000004E-2</c:v>
                </c:pt>
                <c:pt idx="15">
                  <c:v>5.5199999999999999E-2</c:v>
                </c:pt>
                <c:pt idx="16">
                  <c:v>5.5199999999999999E-2</c:v>
                </c:pt>
                <c:pt idx="17">
                  <c:v>5.5199999999999999E-2</c:v>
                </c:pt>
                <c:pt idx="18">
                  <c:v>5.5199999999999999E-2</c:v>
                </c:pt>
                <c:pt idx="19">
                  <c:v>5.5199999999999999E-2</c:v>
                </c:pt>
                <c:pt idx="20">
                  <c:v>5.5199999999999999E-2</c:v>
                </c:pt>
                <c:pt idx="21">
                  <c:v>5.5199999999999999E-2</c:v>
                </c:pt>
                <c:pt idx="22">
                  <c:v>5.5199999999999999E-2</c:v>
                </c:pt>
                <c:pt idx="23">
                  <c:v>3.8800000000000001E-2</c:v>
                </c:pt>
                <c:pt idx="24">
                  <c:v>3.8800000000000001E-2</c:v>
                </c:pt>
                <c:pt idx="25">
                  <c:v>3.8800000000000001E-2</c:v>
                </c:pt>
                <c:pt idx="26">
                  <c:v>3.8800000000000001E-2</c:v>
                </c:pt>
                <c:pt idx="27">
                  <c:v>3.8800000000000001E-2</c:v>
                </c:pt>
                <c:pt idx="28">
                  <c:v>3.8800000000000001E-2</c:v>
                </c:pt>
                <c:pt idx="29">
                  <c:v>3.8800000000000001E-2</c:v>
                </c:pt>
                <c:pt idx="30">
                  <c:v>3.8800000000000001E-2</c:v>
                </c:pt>
                <c:pt idx="31">
                  <c:v>2.7799999999999998E-2</c:v>
                </c:pt>
                <c:pt idx="32">
                  <c:v>2.7799999999999998E-2</c:v>
                </c:pt>
                <c:pt idx="33">
                  <c:v>2.7799999999999998E-2</c:v>
                </c:pt>
                <c:pt idx="34">
                  <c:v>2.7799999999999998E-2</c:v>
                </c:pt>
                <c:pt idx="35">
                  <c:v>2.7799999999999998E-2</c:v>
                </c:pt>
                <c:pt idx="36">
                  <c:v>2.7799999999999998E-2</c:v>
                </c:pt>
                <c:pt idx="37">
                  <c:v>2.7799999999999998E-2</c:v>
                </c:pt>
                <c:pt idx="38">
                  <c:v>2.7799999999999998E-2</c:v>
                </c:pt>
                <c:pt idx="39">
                  <c:v>2.1700000000000001E-2</c:v>
                </c:pt>
                <c:pt idx="40">
                  <c:v>2.1700000000000001E-2</c:v>
                </c:pt>
                <c:pt idx="41">
                  <c:v>2.1700000000000001E-2</c:v>
                </c:pt>
                <c:pt idx="42">
                  <c:v>2.1700000000000001E-2</c:v>
                </c:pt>
                <c:pt idx="43">
                  <c:v>2.1700000000000001E-2</c:v>
                </c:pt>
                <c:pt idx="44">
                  <c:v>2.1700000000000001E-2</c:v>
                </c:pt>
                <c:pt idx="45">
                  <c:v>2.1700000000000001E-2</c:v>
                </c:pt>
                <c:pt idx="46">
                  <c:v>2.1700000000000001E-2</c:v>
                </c:pt>
                <c:pt idx="47">
                  <c:v>1.8499999999999999E-2</c:v>
                </c:pt>
                <c:pt idx="48">
                  <c:v>1.8499999999999999E-2</c:v>
                </c:pt>
                <c:pt idx="49">
                  <c:v>1.8499999999999999E-2</c:v>
                </c:pt>
                <c:pt idx="50">
                  <c:v>1.8499999999999999E-2</c:v>
                </c:pt>
                <c:pt idx="51">
                  <c:v>1.8499999999999999E-2</c:v>
                </c:pt>
                <c:pt idx="52">
                  <c:v>1.8499999999999999E-2</c:v>
                </c:pt>
                <c:pt idx="53">
                  <c:v>1.8499999999999999E-2</c:v>
                </c:pt>
                <c:pt idx="54">
                  <c:v>1.8499999999999999E-2</c:v>
                </c:pt>
                <c:pt idx="55">
                  <c:v>1.6400000000000001E-2</c:v>
                </c:pt>
                <c:pt idx="56">
                  <c:v>1.6400000000000001E-2</c:v>
                </c:pt>
                <c:pt idx="57">
                  <c:v>1.6400000000000001E-2</c:v>
                </c:pt>
                <c:pt idx="58">
                  <c:v>1.6400000000000001E-2</c:v>
                </c:pt>
                <c:pt idx="59">
                  <c:v>1.6400000000000001E-2</c:v>
                </c:pt>
                <c:pt idx="60">
                  <c:v>1.6400000000000001E-2</c:v>
                </c:pt>
                <c:pt idx="61">
                  <c:v>1.6400000000000001E-2</c:v>
                </c:pt>
                <c:pt idx="62">
                  <c:v>1.6400000000000001E-2</c:v>
                </c:pt>
                <c:pt idx="63">
                  <c:v>1.5100000000000001E-2</c:v>
                </c:pt>
                <c:pt idx="64">
                  <c:v>1.5100000000000001E-2</c:v>
                </c:pt>
                <c:pt idx="65">
                  <c:v>1.5100000000000001E-2</c:v>
                </c:pt>
                <c:pt idx="66">
                  <c:v>1.5100000000000001E-2</c:v>
                </c:pt>
                <c:pt idx="67">
                  <c:v>1.5100000000000001E-2</c:v>
                </c:pt>
                <c:pt idx="68">
                  <c:v>1.5100000000000001E-2</c:v>
                </c:pt>
                <c:pt idx="69">
                  <c:v>1.5100000000000001E-2</c:v>
                </c:pt>
                <c:pt idx="70">
                  <c:v>1.5100000000000001E-2</c:v>
                </c:pt>
                <c:pt idx="71">
                  <c:v>1.44E-2</c:v>
                </c:pt>
                <c:pt idx="72">
                  <c:v>1.44E-2</c:v>
                </c:pt>
                <c:pt idx="73">
                  <c:v>1.44E-2</c:v>
                </c:pt>
                <c:pt idx="74">
                  <c:v>1.44E-2</c:v>
                </c:pt>
                <c:pt idx="75">
                  <c:v>1.44E-2</c:v>
                </c:pt>
                <c:pt idx="76">
                  <c:v>1.44E-2</c:v>
                </c:pt>
                <c:pt idx="77">
                  <c:v>1.44E-2</c:v>
                </c:pt>
                <c:pt idx="78">
                  <c:v>1.44E-2</c:v>
                </c:pt>
                <c:pt idx="79">
                  <c:v>1.37E-2</c:v>
                </c:pt>
                <c:pt idx="80">
                  <c:v>1.37E-2</c:v>
                </c:pt>
                <c:pt idx="81">
                  <c:v>1.37E-2</c:v>
                </c:pt>
                <c:pt idx="82">
                  <c:v>1.37E-2</c:v>
                </c:pt>
                <c:pt idx="83">
                  <c:v>1.37E-2</c:v>
                </c:pt>
                <c:pt idx="84">
                  <c:v>1.37E-2</c:v>
                </c:pt>
                <c:pt idx="85">
                  <c:v>1.37E-2</c:v>
                </c:pt>
                <c:pt idx="86">
                  <c:v>1.37E-2</c:v>
                </c:pt>
                <c:pt idx="87">
                  <c:v>1.35E-2</c:v>
                </c:pt>
                <c:pt idx="88">
                  <c:v>1.35E-2</c:v>
                </c:pt>
                <c:pt idx="89">
                  <c:v>1.35E-2</c:v>
                </c:pt>
                <c:pt idx="90">
                  <c:v>1.35E-2</c:v>
                </c:pt>
                <c:pt idx="91">
                  <c:v>1.35E-2</c:v>
                </c:pt>
                <c:pt idx="92">
                  <c:v>1.35E-2</c:v>
                </c:pt>
                <c:pt idx="93">
                  <c:v>1.35E-2</c:v>
                </c:pt>
                <c:pt idx="94">
                  <c:v>1.35E-2</c:v>
                </c:pt>
                <c:pt idx="95">
                  <c:v>1.3299999999999999E-2</c:v>
                </c:pt>
                <c:pt idx="96">
                  <c:v>1.3299999999999999E-2</c:v>
                </c:pt>
                <c:pt idx="97">
                  <c:v>1.3299999999999999E-2</c:v>
                </c:pt>
                <c:pt idx="98">
                  <c:v>1.3299999999999999E-2</c:v>
                </c:pt>
                <c:pt idx="99">
                  <c:v>1.3299999999999999E-2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77-4731-97C8-D37B438C4F9D}"/>
            </c:ext>
          </c:extLst>
        </c:ser>
        <c:ser>
          <c:idx val="1"/>
          <c:order val="1"/>
          <c:tx>
            <c:strRef>
              <c:f>Europarl!$K$836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Europarl!$I$837:$I$936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Europarl!$K$837:$K$936</c:f>
              <c:numCache>
                <c:formatCode>General</c:formatCode>
                <c:ptCount val="100"/>
                <c:pt idx="0">
                  <c:v>2.8441999999999999E-2</c:v>
                </c:pt>
                <c:pt idx="1">
                  <c:v>1.6268000000000001E-2</c:v>
                </c:pt>
                <c:pt idx="2">
                  <c:v>3.0629E-2</c:v>
                </c:pt>
                <c:pt idx="3">
                  <c:v>1.7306999999999999E-2</c:v>
                </c:pt>
                <c:pt idx="4">
                  <c:v>1.4326999999999999E-2</c:v>
                </c:pt>
                <c:pt idx="5">
                  <c:v>1.3893000000000001E-2</c:v>
                </c:pt>
                <c:pt idx="6">
                  <c:v>1.6327999999999999E-2</c:v>
                </c:pt>
                <c:pt idx="7">
                  <c:v>2.0539000000000002E-2</c:v>
                </c:pt>
                <c:pt idx="8">
                  <c:v>1.2437E-2</c:v>
                </c:pt>
                <c:pt idx="9">
                  <c:v>1.8683999999999999E-2</c:v>
                </c:pt>
                <c:pt idx="10">
                  <c:v>1.2511E-2</c:v>
                </c:pt>
                <c:pt idx="11">
                  <c:v>1.2064999999999999E-2</c:v>
                </c:pt>
                <c:pt idx="12">
                  <c:v>1.3919000000000001E-2</c:v>
                </c:pt>
                <c:pt idx="13">
                  <c:v>1.3028E-2</c:v>
                </c:pt>
                <c:pt idx="14">
                  <c:v>1.1995E-2</c:v>
                </c:pt>
                <c:pt idx="15">
                  <c:v>1.1989E-2</c:v>
                </c:pt>
                <c:pt idx="16">
                  <c:v>1.1997000000000001E-2</c:v>
                </c:pt>
                <c:pt idx="17">
                  <c:v>1.1991999999999999E-2</c:v>
                </c:pt>
                <c:pt idx="18">
                  <c:v>1.2038999999999999E-2</c:v>
                </c:pt>
                <c:pt idx="19">
                  <c:v>1.2048E-2</c:v>
                </c:pt>
                <c:pt idx="20">
                  <c:v>1.2500000000000001E-2</c:v>
                </c:pt>
                <c:pt idx="21">
                  <c:v>1.2002000000000001E-2</c:v>
                </c:pt>
                <c:pt idx="22">
                  <c:v>1.2001E-2</c:v>
                </c:pt>
                <c:pt idx="23">
                  <c:v>1.4324E-2</c:v>
                </c:pt>
                <c:pt idx="24">
                  <c:v>1.2428E-2</c:v>
                </c:pt>
                <c:pt idx="25">
                  <c:v>1.2585000000000001E-2</c:v>
                </c:pt>
                <c:pt idx="26">
                  <c:v>1.3419E-2</c:v>
                </c:pt>
                <c:pt idx="27">
                  <c:v>1.2470999999999999E-2</c:v>
                </c:pt>
                <c:pt idx="28">
                  <c:v>1.1986E-2</c:v>
                </c:pt>
                <c:pt idx="29">
                  <c:v>1.2200000000000001E-2</c:v>
                </c:pt>
                <c:pt idx="30">
                  <c:v>1.1996E-2</c:v>
                </c:pt>
                <c:pt idx="31">
                  <c:v>1.2548E-2</c:v>
                </c:pt>
                <c:pt idx="32">
                  <c:v>1.2555E-2</c:v>
                </c:pt>
                <c:pt idx="33">
                  <c:v>1.3648E-2</c:v>
                </c:pt>
                <c:pt idx="34">
                  <c:v>1.244E-2</c:v>
                </c:pt>
                <c:pt idx="35">
                  <c:v>1.2206E-2</c:v>
                </c:pt>
                <c:pt idx="36">
                  <c:v>1.2803E-2</c:v>
                </c:pt>
                <c:pt idx="37">
                  <c:v>1.2083999999999999E-2</c:v>
                </c:pt>
                <c:pt idx="38">
                  <c:v>1.2071E-2</c:v>
                </c:pt>
                <c:pt idx="39">
                  <c:v>1.2426E-2</c:v>
                </c:pt>
                <c:pt idx="40">
                  <c:v>1.1986E-2</c:v>
                </c:pt>
                <c:pt idx="41">
                  <c:v>1.2374E-2</c:v>
                </c:pt>
                <c:pt idx="42">
                  <c:v>1.1985000000000001E-2</c:v>
                </c:pt>
                <c:pt idx="43">
                  <c:v>1.2030000000000001E-2</c:v>
                </c:pt>
                <c:pt idx="44">
                  <c:v>1.4437E-2</c:v>
                </c:pt>
                <c:pt idx="45">
                  <c:v>1.204E-2</c:v>
                </c:pt>
                <c:pt idx="46">
                  <c:v>1.2266000000000001E-2</c:v>
                </c:pt>
                <c:pt idx="47">
                  <c:v>1.2539E-2</c:v>
                </c:pt>
                <c:pt idx="48">
                  <c:v>1.2913000000000001E-2</c:v>
                </c:pt>
                <c:pt idx="49">
                  <c:v>1.2290000000000001E-2</c:v>
                </c:pt>
                <c:pt idx="50">
                  <c:v>1.2404999999999999E-2</c:v>
                </c:pt>
                <c:pt idx="51">
                  <c:v>1.2246E-2</c:v>
                </c:pt>
                <c:pt idx="52">
                  <c:v>1.2194999999999999E-2</c:v>
                </c:pt>
                <c:pt idx="53">
                  <c:v>1.2392E-2</c:v>
                </c:pt>
                <c:pt idx="54">
                  <c:v>1.3155E-2</c:v>
                </c:pt>
                <c:pt idx="55">
                  <c:v>1.2200000000000001E-2</c:v>
                </c:pt>
                <c:pt idx="56">
                  <c:v>1.2382000000000001E-2</c:v>
                </c:pt>
                <c:pt idx="57">
                  <c:v>1.2064999999999999E-2</c:v>
                </c:pt>
                <c:pt idx="58">
                  <c:v>1.2314E-2</c:v>
                </c:pt>
                <c:pt idx="59">
                  <c:v>1.2540000000000001E-2</c:v>
                </c:pt>
                <c:pt idx="60">
                  <c:v>1.2991000000000001E-2</c:v>
                </c:pt>
                <c:pt idx="61">
                  <c:v>1.2416E-2</c:v>
                </c:pt>
                <c:pt idx="62">
                  <c:v>1.2357999999999999E-2</c:v>
                </c:pt>
                <c:pt idx="63">
                  <c:v>1.2366E-2</c:v>
                </c:pt>
                <c:pt idx="64">
                  <c:v>1.2458E-2</c:v>
                </c:pt>
                <c:pt idx="65">
                  <c:v>1.2947999999999999E-2</c:v>
                </c:pt>
                <c:pt idx="66">
                  <c:v>1.2544E-2</c:v>
                </c:pt>
                <c:pt idx="67">
                  <c:v>1.2329E-2</c:v>
                </c:pt>
                <c:pt idx="68">
                  <c:v>1.2E-2</c:v>
                </c:pt>
                <c:pt idx="69">
                  <c:v>1.2355E-2</c:v>
                </c:pt>
                <c:pt idx="70">
                  <c:v>1.2201999999999999E-2</c:v>
                </c:pt>
                <c:pt idx="71">
                  <c:v>1.2076E-2</c:v>
                </c:pt>
                <c:pt idx="72">
                  <c:v>1.2293E-2</c:v>
                </c:pt>
                <c:pt idx="73">
                  <c:v>1.2375000000000001E-2</c:v>
                </c:pt>
                <c:pt idx="74">
                  <c:v>1.2207000000000001E-2</c:v>
                </c:pt>
                <c:pt idx="75">
                  <c:v>1.2168E-2</c:v>
                </c:pt>
                <c:pt idx="76">
                  <c:v>1.209E-2</c:v>
                </c:pt>
                <c:pt idx="77">
                  <c:v>1.2747E-2</c:v>
                </c:pt>
                <c:pt idx="78">
                  <c:v>1.2435999999999999E-2</c:v>
                </c:pt>
                <c:pt idx="79">
                  <c:v>1.2090999999999999E-2</c:v>
                </c:pt>
                <c:pt idx="80">
                  <c:v>1.213E-2</c:v>
                </c:pt>
                <c:pt idx="81">
                  <c:v>1.2116E-2</c:v>
                </c:pt>
                <c:pt idx="82">
                  <c:v>1.2385999999999999E-2</c:v>
                </c:pt>
                <c:pt idx="83">
                  <c:v>1.2159E-2</c:v>
                </c:pt>
                <c:pt idx="84">
                  <c:v>1.2489999999999999E-2</c:v>
                </c:pt>
                <c:pt idx="85">
                  <c:v>1.2271000000000001E-2</c:v>
                </c:pt>
                <c:pt idx="86">
                  <c:v>1.2227999999999999E-2</c:v>
                </c:pt>
                <c:pt idx="87">
                  <c:v>1.2399E-2</c:v>
                </c:pt>
                <c:pt idx="88">
                  <c:v>1.2383E-2</c:v>
                </c:pt>
                <c:pt idx="89">
                  <c:v>1.2296E-2</c:v>
                </c:pt>
                <c:pt idx="90">
                  <c:v>1.2382000000000001E-2</c:v>
                </c:pt>
                <c:pt idx="91">
                  <c:v>1.2349000000000001E-2</c:v>
                </c:pt>
                <c:pt idx="92">
                  <c:v>1.242E-2</c:v>
                </c:pt>
                <c:pt idx="93">
                  <c:v>1.2324E-2</c:v>
                </c:pt>
                <c:pt idx="94">
                  <c:v>1.2161999999999999E-2</c:v>
                </c:pt>
                <c:pt idx="95">
                  <c:v>1.2154E-2</c:v>
                </c:pt>
                <c:pt idx="96">
                  <c:v>1.2161999999999999E-2</c:v>
                </c:pt>
                <c:pt idx="97">
                  <c:v>1.2147E-2</c:v>
                </c:pt>
                <c:pt idx="98">
                  <c:v>1.2163999999999999E-2</c:v>
                </c:pt>
                <c:pt idx="99">
                  <c:v>1.2135999999999999E-2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77-4731-97C8-D37B438C4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536079"/>
        <c:axId val="688537327"/>
      </c:scatterChart>
      <c:valAx>
        <c:axId val="68853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88537327"/>
        <c:crosses val="autoZero"/>
        <c:crossBetween val="midCat"/>
      </c:valAx>
      <c:valAx>
        <c:axId val="68853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88536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RoBERTa Large model</a:t>
            </a:r>
          </a:p>
          <a:p>
            <a:pPr>
              <a:defRPr/>
            </a:pPr>
            <a:r>
              <a:rPr lang="es-EC" sz="1400" b="0" i="0" u="none" strike="noStrike" baseline="0">
                <a:effectLst/>
              </a:rPr>
              <a:t>Europarl</a:t>
            </a:r>
            <a:r>
              <a:rPr lang="es-EC"/>
              <a:t> texts + HCFs </a:t>
            </a:r>
            <a:r>
              <a:rPr lang="es-EC" sz="1400" b="0" i="0" u="none" strike="noStrike" baseline="0">
                <a:effectLst/>
              </a:rPr>
              <a:t>100</a:t>
            </a:r>
            <a:r>
              <a:rPr lang="es-EC"/>
              <a:t>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Europarl!$J$732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Europarl!$I$733:$I$832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Europarl!$J$733:$J$832</c:f>
              <c:numCache>
                <c:formatCode>General</c:formatCode>
                <c:ptCount val="100"/>
                <c:pt idx="0">
                  <c:v>9.98E-2</c:v>
                </c:pt>
                <c:pt idx="1">
                  <c:v>9.98E-2</c:v>
                </c:pt>
                <c:pt idx="2">
                  <c:v>9.98E-2</c:v>
                </c:pt>
                <c:pt idx="3">
                  <c:v>9.98E-2</c:v>
                </c:pt>
                <c:pt idx="4">
                  <c:v>9.98E-2</c:v>
                </c:pt>
                <c:pt idx="5">
                  <c:v>9.98E-2</c:v>
                </c:pt>
                <c:pt idx="6">
                  <c:v>9.98E-2</c:v>
                </c:pt>
                <c:pt idx="7">
                  <c:v>9.11E-2</c:v>
                </c:pt>
                <c:pt idx="8">
                  <c:v>9.11E-2</c:v>
                </c:pt>
                <c:pt idx="9">
                  <c:v>9.11E-2</c:v>
                </c:pt>
                <c:pt idx="10">
                  <c:v>9.11E-2</c:v>
                </c:pt>
                <c:pt idx="11">
                  <c:v>9.11E-2</c:v>
                </c:pt>
                <c:pt idx="12">
                  <c:v>9.11E-2</c:v>
                </c:pt>
                <c:pt idx="13">
                  <c:v>9.11E-2</c:v>
                </c:pt>
                <c:pt idx="14">
                  <c:v>9.11E-2</c:v>
                </c:pt>
                <c:pt idx="15">
                  <c:v>5.4800000000000001E-2</c:v>
                </c:pt>
                <c:pt idx="16">
                  <c:v>5.4800000000000001E-2</c:v>
                </c:pt>
                <c:pt idx="17">
                  <c:v>5.4800000000000001E-2</c:v>
                </c:pt>
                <c:pt idx="18">
                  <c:v>5.4800000000000001E-2</c:v>
                </c:pt>
                <c:pt idx="19">
                  <c:v>5.4800000000000001E-2</c:v>
                </c:pt>
                <c:pt idx="20">
                  <c:v>5.4800000000000001E-2</c:v>
                </c:pt>
                <c:pt idx="21">
                  <c:v>5.4800000000000001E-2</c:v>
                </c:pt>
                <c:pt idx="22">
                  <c:v>5.4800000000000001E-2</c:v>
                </c:pt>
                <c:pt idx="23">
                  <c:v>3.5299999999999998E-2</c:v>
                </c:pt>
                <c:pt idx="24">
                  <c:v>3.5299999999999998E-2</c:v>
                </c:pt>
                <c:pt idx="25">
                  <c:v>3.5299999999999998E-2</c:v>
                </c:pt>
                <c:pt idx="26">
                  <c:v>3.5299999999999998E-2</c:v>
                </c:pt>
                <c:pt idx="27">
                  <c:v>3.5299999999999998E-2</c:v>
                </c:pt>
                <c:pt idx="28">
                  <c:v>3.5299999999999998E-2</c:v>
                </c:pt>
                <c:pt idx="29">
                  <c:v>3.5299999999999998E-2</c:v>
                </c:pt>
                <c:pt idx="30">
                  <c:v>3.5299999999999998E-2</c:v>
                </c:pt>
                <c:pt idx="31">
                  <c:v>2.4400000000000002E-2</c:v>
                </c:pt>
                <c:pt idx="32">
                  <c:v>2.4400000000000002E-2</c:v>
                </c:pt>
                <c:pt idx="33">
                  <c:v>2.4400000000000002E-2</c:v>
                </c:pt>
                <c:pt idx="34">
                  <c:v>2.4400000000000002E-2</c:v>
                </c:pt>
                <c:pt idx="35">
                  <c:v>2.4400000000000002E-2</c:v>
                </c:pt>
                <c:pt idx="36">
                  <c:v>2.4400000000000002E-2</c:v>
                </c:pt>
                <c:pt idx="37">
                  <c:v>2.4400000000000002E-2</c:v>
                </c:pt>
                <c:pt idx="38">
                  <c:v>2.4400000000000002E-2</c:v>
                </c:pt>
                <c:pt idx="39">
                  <c:v>1.9E-2</c:v>
                </c:pt>
                <c:pt idx="40">
                  <c:v>1.9E-2</c:v>
                </c:pt>
                <c:pt idx="41">
                  <c:v>1.9E-2</c:v>
                </c:pt>
                <c:pt idx="42">
                  <c:v>1.9E-2</c:v>
                </c:pt>
                <c:pt idx="43">
                  <c:v>1.9E-2</c:v>
                </c:pt>
                <c:pt idx="44">
                  <c:v>1.9E-2</c:v>
                </c:pt>
                <c:pt idx="45">
                  <c:v>1.9E-2</c:v>
                </c:pt>
                <c:pt idx="46">
                  <c:v>1.9E-2</c:v>
                </c:pt>
                <c:pt idx="47">
                  <c:v>1.5800000000000002E-2</c:v>
                </c:pt>
                <c:pt idx="48">
                  <c:v>1.5800000000000002E-2</c:v>
                </c:pt>
                <c:pt idx="49">
                  <c:v>1.5800000000000002E-2</c:v>
                </c:pt>
                <c:pt idx="50">
                  <c:v>1.5800000000000002E-2</c:v>
                </c:pt>
                <c:pt idx="51">
                  <c:v>1.5800000000000002E-2</c:v>
                </c:pt>
                <c:pt idx="52">
                  <c:v>1.5800000000000002E-2</c:v>
                </c:pt>
                <c:pt idx="53">
                  <c:v>1.5800000000000002E-2</c:v>
                </c:pt>
                <c:pt idx="54">
                  <c:v>1.5800000000000002E-2</c:v>
                </c:pt>
                <c:pt idx="55">
                  <c:v>1.41E-2</c:v>
                </c:pt>
                <c:pt idx="56">
                  <c:v>1.41E-2</c:v>
                </c:pt>
                <c:pt idx="57">
                  <c:v>1.41E-2</c:v>
                </c:pt>
                <c:pt idx="58">
                  <c:v>1.41E-2</c:v>
                </c:pt>
                <c:pt idx="59">
                  <c:v>1.41E-2</c:v>
                </c:pt>
                <c:pt idx="60">
                  <c:v>1.41E-2</c:v>
                </c:pt>
                <c:pt idx="61">
                  <c:v>1.41E-2</c:v>
                </c:pt>
                <c:pt idx="62">
                  <c:v>1.41E-2</c:v>
                </c:pt>
                <c:pt idx="63">
                  <c:v>1.2800000000000001E-2</c:v>
                </c:pt>
                <c:pt idx="64">
                  <c:v>1.2800000000000001E-2</c:v>
                </c:pt>
                <c:pt idx="65">
                  <c:v>1.2800000000000001E-2</c:v>
                </c:pt>
                <c:pt idx="66">
                  <c:v>1.2800000000000001E-2</c:v>
                </c:pt>
                <c:pt idx="67">
                  <c:v>1.2800000000000001E-2</c:v>
                </c:pt>
                <c:pt idx="68">
                  <c:v>1.2800000000000001E-2</c:v>
                </c:pt>
                <c:pt idx="69">
                  <c:v>1.2800000000000001E-2</c:v>
                </c:pt>
                <c:pt idx="70">
                  <c:v>1.2800000000000001E-2</c:v>
                </c:pt>
                <c:pt idx="71">
                  <c:v>1.24E-2</c:v>
                </c:pt>
                <c:pt idx="72">
                  <c:v>1.24E-2</c:v>
                </c:pt>
                <c:pt idx="73">
                  <c:v>1.24E-2</c:v>
                </c:pt>
                <c:pt idx="74">
                  <c:v>1.24E-2</c:v>
                </c:pt>
                <c:pt idx="75">
                  <c:v>1.24E-2</c:v>
                </c:pt>
                <c:pt idx="76">
                  <c:v>1.24E-2</c:v>
                </c:pt>
                <c:pt idx="77">
                  <c:v>1.24E-2</c:v>
                </c:pt>
                <c:pt idx="78">
                  <c:v>1.24E-2</c:v>
                </c:pt>
                <c:pt idx="79">
                  <c:v>1.18E-2</c:v>
                </c:pt>
                <c:pt idx="80">
                  <c:v>1.18E-2</c:v>
                </c:pt>
                <c:pt idx="81">
                  <c:v>1.18E-2</c:v>
                </c:pt>
                <c:pt idx="82">
                  <c:v>1.18E-2</c:v>
                </c:pt>
                <c:pt idx="83">
                  <c:v>1.18E-2</c:v>
                </c:pt>
                <c:pt idx="84">
                  <c:v>1.18E-2</c:v>
                </c:pt>
                <c:pt idx="85">
                  <c:v>1.18E-2</c:v>
                </c:pt>
                <c:pt idx="86">
                  <c:v>1.18E-2</c:v>
                </c:pt>
                <c:pt idx="87">
                  <c:v>1.15E-2</c:v>
                </c:pt>
                <c:pt idx="88">
                  <c:v>1.15E-2</c:v>
                </c:pt>
                <c:pt idx="89">
                  <c:v>1.15E-2</c:v>
                </c:pt>
                <c:pt idx="90">
                  <c:v>1.15E-2</c:v>
                </c:pt>
                <c:pt idx="91">
                  <c:v>1.15E-2</c:v>
                </c:pt>
                <c:pt idx="92">
                  <c:v>1.15E-2</c:v>
                </c:pt>
                <c:pt idx="93">
                  <c:v>1.15E-2</c:v>
                </c:pt>
                <c:pt idx="94">
                  <c:v>1.15E-2</c:v>
                </c:pt>
                <c:pt idx="95">
                  <c:v>1.14E-2</c:v>
                </c:pt>
                <c:pt idx="96">
                  <c:v>1.14E-2</c:v>
                </c:pt>
                <c:pt idx="97">
                  <c:v>1.14E-2</c:v>
                </c:pt>
                <c:pt idx="98">
                  <c:v>1.14E-2</c:v>
                </c:pt>
                <c:pt idx="99">
                  <c:v>1.14E-2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63-4EFB-A2F1-D15FE60865EB}"/>
            </c:ext>
          </c:extLst>
        </c:ser>
        <c:ser>
          <c:idx val="1"/>
          <c:order val="1"/>
          <c:tx>
            <c:strRef>
              <c:f>Europarl!$K$732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Europarl!$I$733:$I$832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Europarl!$K$733:$K$832</c:f>
              <c:numCache>
                <c:formatCode>General</c:formatCode>
                <c:ptCount val="100"/>
                <c:pt idx="0">
                  <c:v>1.0730999999999999E-2</c:v>
                </c:pt>
                <c:pt idx="1">
                  <c:v>1.8428E-2</c:v>
                </c:pt>
                <c:pt idx="2">
                  <c:v>1.9479E-2</c:v>
                </c:pt>
                <c:pt idx="3">
                  <c:v>9.9500000000000005E-3</c:v>
                </c:pt>
                <c:pt idx="4">
                  <c:v>1.2923E-2</c:v>
                </c:pt>
                <c:pt idx="5">
                  <c:v>1.2506E-2</c:v>
                </c:pt>
                <c:pt idx="6">
                  <c:v>1.1379999999999999E-2</c:v>
                </c:pt>
                <c:pt idx="7">
                  <c:v>9.4039999999999992E-3</c:v>
                </c:pt>
                <c:pt idx="8">
                  <c:v>9.9950000000000004E-3</c:v>
                </c:pt>
                <c:pt idx="9">
                  <c:v>9.9260000000000008E-3</c:v>
                </c:pt>
                <c:pt idx="10">
                  <c:v>1.7257000000000002E-2</c:v>
                </c:pt>
                <c:pt idx="11">
                  <c:v>9.1269999999999997E-3</c:v>
                </c:pt>
                <c:pt idx="12">
                  <c:v>9.5309999999999995E-3</c:v>
                </c:pt>
                <c:pt idx="13">
                  <c:v>9.8519999999999996E-3</c:v>
                </c:pt>
                <c:pt idx="14">
                  <c:v>9.3419999999999996E-3</c:v>
                </c:pt>
                <c:pt idx="15">
                  <c:v>9.384E-3</c:v>
                </c:pt>
                <c:pt idx="16">
                  <c:v>9.8799999999999999E-3</c:v>
                </c:pt>
                <c:pt idx="17">
                  <c:v>1.0546E-2</c:v>
                </c:pt>
                <c:pt idx="18">
                  <c:v>8.8179999999999994E-3</c:v>
                </c:pt>
                <c:pt idx="19">
                  <c:v>1.132E-2</c:v>
                </c:pt>
                <c:pt idx="20">
                  <c:v>9.554E-3</c:v>
                </c:pt>
                <c:pt idx="21">
                  <c:v>9.9710000000000007E-3</c:v>
                </c:pt>
                <c:pt idx="22">
                  <c:v>8.5019999999999991E-3</c:v>
                </c:pt>
                <c:pt idx="23">
                  <c:v>8.5349999999999992E-3</c:v>
                </c:pt>
                <c:pt idx="24">
                  <c:v>1.0397E-2</c:v>
                </c:pt>
                <c:pt idx="25">
                  <c:v>9.4699999999999993E-3</c:v>
                </c:pt>
                <c:pt idx="26">
                  <c:v>8.5900000000000004E-3</c:v>
                </c:pt>
                <c:pt idx="27">
                  <c:v>8.7060000000000002E-3</c:v>
                </c:pt>
                <c:pt idx="28">
                  <c:v>8.8719999999999997E-3</c:v>
                </c:pt>
                <c:pt idx="29">
                  <c:v>8.5260000000000006E-3</c:v>
                </c:pt>
                <c:pt idx="30">
                  <c:v>9.5469999999999999E-3</c:v>
                </c:pt>
                <c:pt idx="31">
                  <c:v>8.9289999999999994E-3</c:v>
                </c:pt>
                <c:pt idx="32">
                  <c:v>8.6090000000000003E-3</c:v>
                </c:pt>
                <c:pt idx="33">
                  <c:v>8.7069999999999995E-3</c:v>
                </c:pt>
                <c:pt idx="34">
                  <c:v>8.6540000000000002E-3</c:v>
                </c:pt>
                <c:pt idx="35">
                  <c:v>8.7139999999999995E-3</c:v>
                </c:pt>
                <c:pt idx="36">
                  <c:v>8.6890000000000005E-3</c:v>
                </c:pt>
                <c:pt idx="37">
                  <c:v>9.1079999999999998E-3</c:v>
                </c:pt>
                <c:pt idx="38">
                  <c:v>8.8839999999999995E-3</c:v>
                </c:pt>
                <c:pt idx="39">
                  <c:v>8.9879999999999995E-3</c:v>
                </c:pt>
                <c:pt idx="40">
                  <c:v>8.6709999999999999E-3</c:v>
                </c:pt>
                <c:pt idx="41">
                  <c:v>8.9669999999999993E-3</c:v>
                </c:pt>
                <c:pt idx="42">
                  <c:v>8.9029999999999995E-3</c:v>
                </c:pt>
                <c:pt idx="43">
                  <c:v>8.907E-3</c:v>
                </c:pt>
                <c:pt idx="44">
                  <c:v>8.9460000000000008E-3</c:v>
                </c:pt>
                <c:pt idx="45">
                  <c:v>8.7779999999999993E-3</c:v>
                </c:pt>
                <c:pt idx="46">
                  <c:v>8.7729999999999995E-3</c:v>
                </c:pt>
                <c:pt idx="47">
                  <c:v>8.7229999999999999E-3</c:v>
                </c:pt>
                <c:pt idx="48">
                  <c:v>9.1439999999999994E-3</c:v>
                </c:pt>
                <c:pt idx="49">
                  <c:v>9.0259999999999993E-3</c:v>
                </c:pt>
                <c:pt idx="50">
                  <c:v>8.9709999999999998E-3</c:v>
                </c:pt>
                <c:pt idx="51">
                  <c:v>8.7399999999999995E-3</c:v>
                </c:pt>
                <c:pt idx="52">
                  <c:v>8.7290000000000006E-3</c:v>
                </c:pt>
                <c:pt idx="53">
                  <c:v>8.7939999999999997E-3</c:v>
                </c:pt>
                <c:pt idx="54">
                  <c:v>8.914E-3</c:v>
                </c:pt>
                <c:pt idx="55">
                  <c:v>8.7349999999999997E-3</c:v>
                </c:pt>
                <c:pt idx="56">
                  <c:v>8.744E-3</c:v>
                </c:pt>
                <c:pt idx="57">
                  <c:v>8.7770000000000001E-3</c:v>
                </c:pt>
                <c:pt idx="58">
                  <c:v>8.7200000000000003E-3</c:v>
                </c:pt>
                <c:pt idx="59">
                  <c:v>8.7320000000000002E-3</c:v>
                </c:pt>
                <c:pt idx="60">
                  <c:v>8.7939999999999997E-3</c:v>
                </c:pt>
                <c:pt idx="61">
                  <c:v>8.7460000000000003E-3</c:v>
                </c:pt>
                <c:pt idx="62">
                  <c:v>8.7819999999999999E-3</c:v>
                </c:pt>
                <c:pt idx="63">
                  <c:v>8.7259999999999994E-3</c:v>
                </c:pt>
                <c:pt idx="64">
                  <c:v>8.7290000000000006E-3</c:v>
                </c:pt>
                <c:pt idx="65">
                  <c:v>8.7709999999999993E-3</c:v>
                </c:pt>
                <c:pt idx="66">
                  <c:v>8.7460000000000003E-3</c:v>
                </c:pt>
                <c:pt idx="67">
                  <c:v>8.7550000000000006E-3</c:v>
                </c:pt>
                <c:pt idx="68">
                  <c:v>8.7419999999999998E-3</c:v>
                </c:pt>
                <c:pt idx="69">
                  <c:v>8.7650000000000002E-3</c:v>
                </c:pt>
                <c:pt idx="70">
                  <c:v>8.7460000000000003E-3</c:v>
                </c:pt>
                <c:pt idx="71">
                  <c:v>8.9090000000000003E-3</c:v>
                </c:pt>
                <c:pt idx="72">
                  <c:v>8.7379999999999992E-3</c:v>
                </c:pt>
                <c:pt idx="73">
                  <c:v>8.8859999999999998E-3</c:v>
                </c:pt>
                <c:pt idx="74">
                  <c:v>8.7489999999999998E-3</c:v>
                </c:pt>
                <c:pt idx="75">
                  <c:v>8.6929999999999993E-3</c:v>
                </c:pt>
                <c:pt idx="76">
                  <c:v>8.7049999999999992E-3</c:v>
                </c:pt>
                <c:pt idx="77">
                  <c:v>9.0290000000000006E-3</c:v>
                </c:pt>
                <c:pt idx="78">
                  <c:v>8.8760000000000002E-3</c:v>
                </c:pt>
                <c:pt idx="79">
                  <c:v>8.7130000000000003E-3</c:v>
                </c:pt>
                <c:pt idx="80">
                  <c:v>8.7989999999999995E-3</c:v>
                </c:pt>
                <c:pt idx="81">
                  <c:v>8.6879999999999995E-3</c:v>
                </c:pt>
                <c:pt idx="82">
                  <c:v>8.7519999999999994E-3</c:v>
                </c:pt>
                <c:pt idx="83">
                  <c:v>8.7430000000000008E-3</c:v>
                </c:pt>
                <c:pt idx="84">
                  <c:v>8.8030000000000001E-3</c:v>
                </c:pt>
                <c:pt idx="85">
                  <c:v>8.7320000000000002E-3</c:v>
                </c:pt>
                <c:pt idx="86">
                  <c:v>8.6650000000000008E-3</c:v>
                </c:pt>
                <c:pt idx="87">
                  <c:v>8.6929999999999993E-3</c:v>
                </c:pt>
                <c:pt idx="88">
                  <c:v>8.7399999999999995E-3</c:v>
                </c:pt>
                <c:pt idx="89">
                  <c:v>8.6859999999999993E-3</c:v>
                </c:pt>
                <c:pt idx="90">
                  <c:v>8.7320000000000002E-3</c:v>
                </c:pt>
                <c:pt idx="91">
                  <c:v>8.7080000000000005E-3</c:v>
                </c:pt>
                <c:pt idx="92">
                  <c:v>8.7309999999999992E-3</c:v>
                </c:pt>
                <c:pt idx="93">
                  <c:v>8.7340000000000004E-3</c:v>
                </c:pt>
                <c:pt idx="94">
                  <c:v>8.763E-3</c:v>
                </c:pt>
                <c:pt idx="95">
                  <c:v>8.6829999999999997E-3</c:v>
                </c:pt>
                <c:pt idx="96">
                  <c:v>8.822E-3</c:v>
                </c:pt>
                <c:pt idx="97">
                  <c:v>8.7749999999999998E-3</c:v>
                </c:pt>
                <c:pt idx="98">
                  <c:v>8.7340000000000004E-3</c:v>
                </c:pt>
                <c:pt idx="99">
                  <c:v>8.7390000000000002E-3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63-4EFB-A2F1-D15FE6086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748384"/>
        <c:axId val="749743808"/>
      </c:scatterChart>
      <c:valAx>
        <c:axId val="74974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749743808"/>
        <c:crosses val="autoZero"/>
        <c:crossBetween val="midCat"/>
      </c:valAx>
      <c:valAx>
        <c:axId val="74974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74974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RoBERTa Large model</a:t>
            </a:r>
          </a:p>
          <a:p>
            <a:pPr>
              <a:defRPr/>
            </a:pPr>
            <a:r>
              <a:rPr lang="es-EC" sz="1400" b="0" i="0" u="none" strike="noStrike" baseline="0">
                <a:effectLst/>
              </a:rPr>
              <a:t>Europarl</a:t>
            </a:r>
            <a:r>
              <a:rPr lang="es-EC"/>
              <a:t> texts </a:t>
            </a:r>
            <a:r>
              <a:rPr lang="es-EC" sz="1400" b="0" i="0" u="none" strike="noStrike" baseline="0">
                <a:effectLst/>
              </a:rPr>
              <a:t>100</a:t>
            </a:r>
            <a:r>
              <a:rPr lang="es-EC"/>
              <a:t>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Europarl!$J$628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Europarl!$I$629:$I$728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Europarl!$J$629:$J$728</c:f>
              <c:numCache>
                <c:formatCode>General</c:formatCode>
                <c:ptCount val="100"/>
                <c:pt idx="0">
                  <c:v>0.1021</c:v>
                </c:pt>
                <c:pt idx="1">
                  <c:v>0.1021</c:v>
                </c:pt>
                <c:pt idx="2">
                  <c:v>0.1021</c:v>
                </c:pt>
                <c:pt idx="3">
                  <c:v>0.1021</c:v>
                </c:pt>
                <c:pt idx="4">
                  <c:v>0.1021</c:v>
                </c:pt>
                <c:pt idx="5">
                  <c:v>0.1021</c:v>
                </c:pt>
                <c:pt idx="6">
                  <c:v>0.1021</c:v>
                </c:pt>
                <c:pt idx="7">
                  <c:v>9.2799999999999994E-2</c:v>
                </c:pt>
                <c:pt idx="8">
                  <c:v>9.2799999999999994E-2</c:v>
                </c:pt>
                <c:pt idx="9">
                  <c:v>9.2799999999999994E-2</c:v>
                </c:pt>
                <c:pt idx="10">
                  <c:v>9.2799999999999994E-2</c:v>
                </c:pt>
                <c:pt idx="11">
                  <c:v>9.2799999999999994E-2</c:v>
                </c:pt>
                <c:pt idx="12">
                  <c:v>9.2799999999999994E-2</c:v>
                </c:pt>
                <c:pt idx="13">
                  <c:v>9.2799999999999994E-2</c:v>
                </c:pt>
                <c:pt idx="14">
                  <c:v>9.2799999999999994E-2</c:v>
                </c:pt>
                <c:pt idx="15">
                  <c:v>5.4800000000000001E-2</c:v>
                </c:pt>
                <c:pt idx="16">
                  <c:v>5.4800000000000001E-2</c:v>
                </c:pt>
                <c:pt idx="17">
                  <c:v>5.4800000000000001E-2</c:v>
                </c:pt>
                <c:pt idx="18">
                  <c:v>5.4800000000000001E-2</c:v>
                </c:pt>
                <c:pt idx="19">
                  <c:v>5.4800000000000001E-2</c:v>
                </c:pt>
                <c:pt idx="20">
                  <c:v>5.4800000000000001E-2</c:v>
                </c:pt>
                <c:pt idx="21">
                  <c:v>5.4800000000000001E-2</c:v>
                </c:pt>
                <c:pt idx="22">
                  <c:v>5.4800000000000001E-2</c:v>
                </c:pt>
                <c:pt idx="23">
                  <c:v>3.78E-2</c:v>
                </c:pt>
                <c:pt idx="24">
                  <c:v>3.78E-2</c:v>
                </c:pt>
                <c:pt idx="25">
                  <c:v>3.78E-2</c:v>
                </c:pt>
                <c:pt idx="26">
                  <c:v>3.78E-2</c:v>
                </c:pt>
                <c:pt idx="27">
                  <c:v>3.78E-2</c:v>
                </c:pt>
                <c:pt idx="28">
                  <c:v>3.78E-2</c:v>
                </c:pt>
                <c:pt idx="29">
                  <c:v>3.78E-2</c:v>
                </c:pt>
                <c:pt idx="30">
                  <c:v>3.78E-2</c:v>
                </c:pt>
                <c:pt idx="31">
                  <c:v>2.7400000000000001E-2</c:v>
                </c:pt>
                <c:pt idx="32">
                  <c:v>2.7400000000000001E-2</c:v>
                </c:pt>
                <c:pt idx="33">
                  <c:v>2.7400000000000001E-2</c:v>
                </c:pt>
                <c:pt idx="34">
                  <c:v>2.7400000000000001E-2</c:v>
                </c:pt>
                <c:pt idx="35">
                  <c:v>2.7400000000000001E-2</c:v>
                </c:pt>
                <c:pt idx="36">
                  <c:v>2.7400000000000001E-2</c:v>
                </c:pt>
                <c:pt idx="37">
                  <c:v>2.7400000000000001E-2</c:v>
                </c:pt>
                <c:pt idx="38">
                  <c:v>2.7400000000000001E-2</c:v>
                </c:pt>
                <c:pt idx="39">
                  <c:v>2.12E-2</c:v>
                </c:pt>
                <c:pt idx="40">
                  <c:v>2.12E-2</c:v>
                </c:pt>
                <c:pt idx="41">
                  <c:v>2.12E-2</c:v>
                </c:pt>
                <c:pt idx="42">
                  <c:v>2.12E-2</c:v>
                </c:pt>
                <c:pt idx="43">
                  <c:v>2.12E-2</c:v>
                </c:pt>
                <c:pt idx="44">
                  <c:v>2.12E-2</c:v>
                </c:pt>
                <c:pt idx="45">
                  <c:v>2.12E-2</c:v>
                </c:pt>
                <c:pt idx="46">
                  <c:v>2.12E-2</c:v>
                </c:pt>
                <c:pt idx="47">
                  <c:v>1.7500000000000002E-2</c:v>
                </c:pt>
                <c:pt idx="48">
                  <c:v>1.7500000000000002E-2</c:v>
                </c:pt>
                <c:pt idx="49">
                  <c:v>1.7500000000000002E-2</c:v>
                </c:pt>
                <c:pt idx="50">
                  <c:v>1.7500000000000002E-2</c:v>
                </c:pt>
                <c:pt idx="51">
                  <c:v>1.7500000000000002E-2</c:v>
                </c:pt>
                <c:pt idx="52">
                  <c:v>1.7500000000000002E-2</c:v>
                </c:pt>
                <c:pt idx="53">
                  <c:v>1.7500000000000002E-2</c:v>
                </c:pt>
                <c:pt idx="54">
                  <c:v>1.7500000000000002E-2</c:v>
                </c:pt>
                <c:pt idx="55">
                  <c:v>1.5900000000000001E-2</c:v>
                </c:pt>
                <c:pt idx="56">
                  <c:v>1.5900000000000001E-2</c:v>
                </c:pt>
                <c:pt idx="57">
                  <c:v>1.5900000000000001E-2</c:v>
                </c:pt>
                <c:pt idx="58">
                  <c:v>1.5900000000000001E-2</c:v>
                </c:pt>
                <c:pt idx="59">
                  <c:v>1.5900000000000001E-2</c:v>
                </c:pt>
                <c:pt idx="60">
                  <c:v>1.5900000000000001E-2</c:v>
                </c:pt>
                <c:pt idx="61">
                  <c:v>1.5900000000000001E-2</c:v>
                </c:pt>
                <c:pt idx="62">
                  <c:v>1.5900000000000001E-2</c:v>
                </c:pt>
                <c:pt idx="63">
                  <c:v>1.49E-2</c:v>
                </c:pt>
                <c:pt idx="64">
                  <c:v>1.49E-2</c:v>
                </c:pt>
                <c:pt idx="65">
                  <c:v>1.49E-2</c:v>
                </c:pt>
                <c:pt idx="66">
                  <c:v>1.49E-2</c:v>
                </c:pt>
                <c:pt idx="67">
                  <c:v>1.49E-2</c:v>
                </c:pt>
                <c:pt idx="68">
                  <c:v>1.49E-2</c:v>
                </c:pt>
                <c:pt idx="69">
                  <c:v>1.49E-2</c:v>
                </c:pt>
                <c:pt idx="70">
                  <c:v>1.49E-2</c:v>
                </c:pt>
                <c:pt idx="71">
                  <c:v>1.41E-2</c:v>
                </c:pt>
                <c:pt idx="72">
                  <c:v>1.41E-2</c:v>
                </c:pt>
                <c:pt idx="73">
                  <c:v>1.41E-2</c:v>
                </c:pt>
                <c:pt idx="74">
                  <c:v>1.41E-2</c:v>
                </c:pt>
                <c:pt idx="75">
                  <c:v>1.41E-2</c:v>
                </c:pt>
                <c:pt idx="76">
                  <c:v>1.41E-2</c:v>
                </c:pt>
                <c:pt idx="77">
                  <c:v>1.41E-2</c:v>
                </c:pt>
                <c:pt idx="78">
                  <c:v>1.41E-2</c:v>
                </c:pt>
                <c:pt idx="79">
                  <c:v>1.38E-2</c:v>
                </c:pt>
                <c:pt idx="80">
                  <c:v>1.38E-2</c:v>
                </c:pt>
                <c:pt idx="81">
                  <c:v>1.38E-2</c:v>
                </c:pt>
                <c:pt idx="82">
                  <c:v>1.38E-2</c:v>
                </c:pt>
                <c:pt idx="83">
                  <c:v>1.38E-2</c:v>
                </c:pt>
                <c:pt idx="84">
                  <c:v>1.38E-2</c:v>
                </c:pt>
                <c:pt idx="85">
                  <c:v>1.38E-2</c:v>
                </c:pt>
                <c:pt idx="86">
                  <c:v>1.38E-2</c:v>
                </c:pt>
                <c:pt idx="87">
                  <c:v>1.3599999999999999E-2</c:v>
                </c:pt>
                <c:pt idx="88">
                  <c:v>1.3599999999999999E-2</c:v>
                </c:pt>
                <c:pt idx="89">
                  <c:v>1.3599999999999999E-2</c:v>
                </c:pt>
                <c:pt idx="90">
                  <c:v>1.3599999999999999E-2</c:v>
                </c:pt>
                <c:pt idx="91">
                  <c:v>1.3599999999999999E-2</c:v>
                </c:pt>
                <c:pt idx="92">
                  <c:v>1.3599999999999999E-2</c:v>
                </c:pt>
                <c:pt idx="93">
                  <c:v>1.3599999999999999E-2</c:v>
                </c:pt>
                <c:pt idx="94">
                  <c:v>1.3599999999999999E-2</c:v>
                </c:pt>
                <c:pt idx="95">
                  <c:v>1.32E-2</c:v>
                </c:pt>
                <c:pt idx="96">
                  <c:v>1.32E-2</c:v>
                </c:pt>
                <c:pt idx="97">
                  <c:v>1.32E-2</c:v>
                </c:pt>
                <c:pt idx="98">
                  <c:v>1.32E-2</c:v>
                </c:pt>
                <c:pt idx="99">
                  <c:v>1.32E-2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D7-4514-A91D-92EC3E67297B}"/>
            </c:ext>
          </c:extLst>
        </c:ser>
        <c:ser>
          <c:idx val="1"/>
          <c:order val="1"/>
          <c:tx>
            <c:strRef>
              <c:f>Europarl!$K$628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Europarl!$I$629:$I$728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Europarl!$K$629:$K$728</c:f>
              <c:numCache>
                <c:formatCode>General</c:formatCode>
                <c:ptCount val="100"/>
                <c:pt idx="0">
                  <c:v>1.2418E-2</c:v>
                </c:pt>
                <c:pt idx="1">
                  <c:v>1.3860000000000001E-2</c:v>
                </c:pt>
                <c:pt idx="2">
                  <c:v>1.6496E-2</c:v>
                </c:pt>
                <c:pt idx="3">
                  <c:v>1.8544999999999999E-2</c:v>
                </c:pt>
                <c:pt idx="4">
                  <c:v>1.5434E-2</c:v>
                </c:pt>
                <c:pt idx="5">
                  <c:v>1.2409E-2</c:v>
                </c:pt>
                <c:pt idx="6">
                  <c:v>1.2300999999999999E-2</c:v>
                </c:pt>
                <c:pt idx="7">
                  <c:v>1.2328E-2</c:v>
                </c:pt>
                <c:pt idx="8">
                  <c:v>1.3465E-2</c:v>
                </c:pt>
                <c:pt idx="9">
                  <c:v>1.2404E-2</c:v>
                </c:pt>
                <c:pt idx="10">
                  <c:v>1.2449E-2</c:v>
                </c:pt>
                <c:pt idx="11">
                  <c:v>1.2749E-2</c:v>
                </c:pt>
                <c:pt idx="12">
                  <c:v>1.2833000000000001E-2</c:v>
                </c:pt>
                <c:pt idx="13">
                  <c:v>1.2246999999999999E-2</c:v>
                </c:pt>
                <c:pt idx="14">
                  <c:v>1.2463E-2</c:v>
                </c:pt>
                <c:pt idx="15">
                  <c:v>1.4225E-2</c:v>
                </c:pt>
                <c:pt idx="16">
                  <c:v>1.4966999999999999E-2</c:v>
                </c:pt>
                <c:pt idx="17">
                  <c:v>1.2333E-2</c:v>
                </c:pt>
                <c:pt idx="18">
                  <c:v>1.2285000000000001E-2</c:v>
                </c:pt>
                <c:pt idx="19">
                  <c:v>1.3819E-2</c:v>
                </c:pt>
                <c:pt idx="20">
                  <c:v>1.4083E-2</c:v>
                </c:pt>
                <c:pt idx="21">
                  <c:v>1.3091999999999999E-2</c:v>
                </c:pt>
                <c:pt idx="22">
                  <c:v>1.2512000000000001E-2</c:v>
                </c:pt>
                <c:pt idx="23">
                  <c:v>1.2286999999999999E-2</c:v>
                </c:pt>
                <c:pt idx="24">
                  <c:v>1.2966999999999999E-2</c:v>
                </c:pt>
                <c:pt idx="25">
                  <c:v>1.3514999999999999E-2</c:v>
                </c:pt>
                <c:pt idx="26">
                  <c:v>1.3514999999999999E-2</c:v>
                </c:pt>
                <c:pt idx="27">
                  <c:v>1.2359999999999999E-2</c:v>
                </c:pt>
                <c:pt idx="28">
                  <c:v>1.2298999999999999E-2</c:v>
                </c:pt>
                <c:pt idx="29">
                  <c:v>1.3703999999999999E-2</c:v>
                </c:pt>
                <c:pt idx="30">
                  <c:v>1.2449999999999999E-2</c:v>
                </c:pt>
                <c:pt idx="31">
                  <c:v>1.2997E-2</c:v>
                </c:pt>
                <c:pt idx="32">
                  <c:v>1.2253999999999999E-2</c:v>
                </c:pt>
                <c:pt idx="33">
                  <c:v>1.2371999999999999E-2</c:v>
                </c:pt>
                <c:pt idx="34">
                  <c:v>1.2366E-2</c:v>
                </c:pt>
                <c:pt idx="35">
                  <c:v>1.2255E-2</c:v>
                </c:pt>
                <c:pt idx="36">
                  <c:v>1.2246999999999999E-2</c:v>
                </c:pt>
                <c:pt idx="37">
                  <c:v>1.2267E-2</c:v>
                </c:pt>
                <c:pt idx="38">
                  <c:v>1.2326999999999999E-2</c:v>
                </c:pt>
                <c:pt idx="39">
                  <c:v>1.2716E-2</c:v>
                </c:pt>
                <c:pt idx="40">
                  <c:v>1.2335E-2</c:v>
                </c:pt>
                <c:pt idx="41">
                  <c:v>1.2251E-2</c:v>
                </c:pt>
                <c:pt idx="42">
                  <c:v>1.2388E-2</c:v>
                </c:pt>
                <c:pt idx="43">
                  <c:v>1.2751E-2</c:v>
                </c:pt>
                <c:pt idx="44">
                  <c:v>1.2253E-2</c:v>
                </c:pt>
                <c:pt idx="45">
                  <c:v>1.2563E-2</c:v>
                </c:pt>
                <c:pt idx="46">
                  <c:v>1.2257000000000001E-2</c:v>
                </c:pt>
                <c:pt idx="47">
                  <c:v>1.2246999999999999E-2</c:v>
                </c:pt>
                <c:pt idx="48">
                  <c:v>1.2260999999999999E-2</c:v>
                </c:pt>
                <c:pt idx="49">
                  <c:v>1.2286E-2</c:v>
                </c:pt>
                <c:pt idx="50">
                  <c:v>1.2272999999999999E-2</c:v>
                </c:pt>
                <c:pt idx="51">
                  <c:v>1.2459E-2</c:v>
                </c:pt>
                <c:pt idx="52">
                  <c:v>1.2302E-2</c:v>
                </c:pt>
                <c:pt idx="53">
                  <c:v>1.2290000000000001E-2</c:v>
                </c:pt>
                <c:pt idx="54">
                  <c:v>1.2305999999999999E-2</c:v>
                </c:pt>
                <c:pt idx="55">
                  <c:v>1.2267999999999999E-2</c:v>
                </c:pt>
                <c:pt idx="56">
                  <c:v>1.2574E-2</c:v>
                </c:pt>
                <c:pt idx="57">
                  <c:v>1.2298E-2</c:v>
                </c:pt>
                <c:pt idx="58">
                  <c:v>1.2259000000000001E-2</c:v>
                </c:pt>
                <c:pt idx="59">
                  <c:v>1.2936E-2</c:v>
                </c:pt>
                <c:pt idx="60">
                  <c:v>1.2388E-2</c:v>
                </c:pt>
                <c:pt idx="61">
                  <c:v>1.2256E-2</c:v>
                </c:pt>
                <c:pt idx="62">
                  <c:v>1.2251E-2</c:v>
                </c:pt>
                <c:pt idx="63">
                  <c:v>1.2246999999999999E-2</c:v>
                </c:pt>
                <c:pt idx="64">
                  <c:v>1.2255E-2</c:v>
                </c:pt>
                <c:pt idx="65">
                  <c:v>1.2289E-2</c:v>
                </c:pt>
                <c:pt idx="66">
                  <c:v>1.2338999999999999E-2</c:v>
                </c:pt>
                <c:pt idx="67">
                  <c:v>1.2553999999999999E-2</c:v>
                </c:pt>
                <c:pt idx="68">
                  <c:v>1.2258E-2</c:v>
                </c:pt>
                <c:pt idx="69">
                  <c:v>1.2305999999999999E-2</c:v>
                </c:pt>
                <c:pt idx="70">
                  <c:v>1.2264000000000001E-2</c:v>
                </c:pt>
                <c:pt idx="71">
                  <c:v>1.2272999999999999E-2</c:v>
                </c:pt>
                <c:pt idx="72">
                  <c:v>1.2258E-2</c:v>
                </c:pt>
                <c:pt idx="73">
                  <c:v>1.2304000000000001E-2</c:v>
                </c:pt>
                <c:pt idx="74">
                  <c:v>1.2263E-2</c:v>
                </c:pt>
                <c:pt idx="75">
                  <c:v>1.225E-2</c:v>
                </c:pt>
                <c:pt idx="76">
                  <c:v>1.2246999999999999E-2</c:v>
                </c:pt>
                <c:pt idx="77">
                  <c:v>1.225E-2</c:v>
                </c:pt>
                <c:pt idx="78">
                  <c:v>1.2256E-2</c:v>
                </c:pt>
                <c:pt idx="79">
                  <c:v>1.2305999999999999E-2</c:v>
                </c:pt>
                <c:pt idx="80">
                  <c:v>1.226E-2</c:v>
                </c:pt>
                <c:pt idx="81">
                  <c:v>1.2253E-2</c:v>
                </c:pt>
                <c:pt idx="82">
                  <c:v>1.2355E-2</c:v>
                </c:pt>
                <c:pt idx="83">
                  <c:v>1.2342000000000001E-2</c:v>
                </c:pt>
                <c:pt idx="84">
                  <c:v>1.225E-2</c:v>
                </c:pt>
                <c:pt idx="85">
                  <c:v>1.2248E-2</c:v>
                </c:pt>
                <c:pt idx="86">
                  <c:v>1.2255E-2</c:v>
                </c:pt>
                <c:pt idx="87">
                  <c:v>1.2246999999999999E-2</c:v>
                </c:pt>
                <c:pt idx="88">
                  <c:v>1.2246999999999999E-2</c:v>
                </c:pt>
                <c:pt idx="89">
                  <c:v>1.2251E-2</c:v>
                </c:pt>
                <c:pt idx="90">
                  <c:v>1.2291E-2</c:v>
                </c:pt>
                <c:pt idx="91">
                  <c:v>1.2246999999999999E-2</c:v>
                </c:pt>
                <c:pt idx="92">
                  <c:v>1.2300999999999999E-2</c:v>
                </c:pt>
                <c:pt idx="93">
                  <c:v>1.2248E-2</c:v>
                </c:pt>
                <c:pt idx="94">
                  <c:v>1.2258E-2</c:v>
                </c:pt>
                <c:pt idx="95">
                  <c:v>1.2264000000000001E-2</c:v>
                </c:pt>
                <c:pt idx="96">
                  <c:v>1.2257000000000001E-2</c:v>
                </c:pt>
                <c:pt idx="97">
                  <c:v>1.2257000000000001E-2</c:v>
                </c:pt>
                <c:pt idx="98">
                  <c:v>1.2248E-2</c:v>
                </c:pt>
                <c:pt idx="99">
                  <c:v>1.2248E-2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D7-4514-A91D-92EC3E672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63168"/>
        <c:axId val="594059840"/>
      </c:scatterChart>
      <c:valAx>
        <c:axId val="59406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94059840"/>
        <c:crosses val="autoZero"/>
        <c:crossBetween val="midCat"/>
      </c:valAx>
      <c:valAx>
        <c:axId val="59405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9406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RoBERTa Base model</a:t>
            </a:r>
          </a:p>
          <a:p>
            <a:pPr>
              <a:defRPr/>
            </a:pPr>
            <a:r>
              <a:rPr lang="es-EC" sz="1400" b="0" i="0" u="none" strike="noStrike" baseline="0">
                <a:effectLst/>
              </a:rPr>
              <a:t>Europarl</a:t>
            </a:r>
            <a:r>
              <a:rPr lang="es-EC"/>
              <a:t> texts + HCFs </a:t>
            </a:r>
            <a:r>
              <a:rPr lang="es-EC" sz="1400" b="0" i="0" u="none" strike="noStrike" baseline="0">
                <a:effectLst/>
              </a:rPr>
              <a:t>100</a:t>
            </a:r>
            <a:r>
              <a:rPr lang="es-EC"/>
              <a:t>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Europarl!$J$524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Europarl!$I$525:$I$624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Europarl!$J$525:$J$624</c:f>
              <c:numCache>
                <c:formatCode>General</c:formatCode>
                <c:ptCount val="100"/>
                <c:pt idx="0">
                  <c:v>4.1599999999999998E-2</c:v>
                </c:pt>
                <c:pt idx="1">
                  <c:v>4.1599999999999998E-2</c:v>
                </c:pt>
                <c:pt idx="2">
                  <c:v>4.1599999999999998E-2</c:v>
                </c:pt>
                <c:pt idx="3">
                  <c:v>4.1599999999999998E-2</c:v>
                </c:pt>
                <c:pt idx="4">
                  <c:v>4.1599999999999998E-2</c:v>
                </c:pt>
                <c:pt idx="5">
                  <c:v>4.1599999999999998E-2</c:v>
                </c:pt>
                <c:pt idx="6">
                  <c:v>4.1599999999999998E-2</c:v>
                </c:pt>
                <c:pt idx="7">
                  <c:v>3.0599999999999999E-2</c:v>
                </c:pt>
                <c:pt idx="8">
                  <c:v>3.0599999999999999E-2</c:v>
                </c:pt>
                <c:pt idx="9">
                  <c:v>3.0599999999999999E-2</c:v>
                </c:pt>
                <c:pt idx="10">
                  <c:v>3.0599999999999999E-2</c:v>
                </c:pt>
                <c:pt idx="11">
                  <c:v>3.0599999999999999E-2</c:v>
                </c:pt>
                <c:pt idx="12">
                  <c:v>3.0599999999999999E-2</c:v>
                </c:pt>
                <c:pt idx="13">
                  <c:v>3.0599999999999999E-2</c:v>
                </c:pt>
                <c:pt idx="14">
                  <c:v>3.0599999999999999E-2</c:v>
                </c:pt>
                <c:pt idx="15">
                  <c:v>2.1000000000000001E-2</c:v>
                </c:pt>
                <c:pt idx="16">
                  <c:v>2.1000000000000001E-2</c:v>
                </c:pt>
                <c:pt idx="17">
                  <c:v>2.1000000000000001E-2</c:v>
                </c:pt>
                <c:pt idx="18">
                  <c:v>2.1000000000000001E-2</c:v>
                </c:pt>
                <c:pt idx="19">
                  <c:v>2.1000000000000001E-2</c:v>
                </c:pt>
                <c:pt idx="20">
                  <c:v>2.1000000000000001E-2</c:v>
                </c:pt>
                <c:pt idx="21">
                  <c:v>2.1000000000000001E-2</c:v>
                </c:pt>
                <c:pt idx="22">
                  <c:v>2.1000000000000001E-2</c:v>
                </c:pt>
                <c:pt idx="23">
                  <c:v>1.9699999999999999E-2</c:v>
                </c:pt>
                <c:pt idx="24">
                  <c:v>1.9699999999999999E-2</c:v>
                </c:pt>
                <c:pt idx="25">
                  <c:v>1.9699999999999999E-2</c:v>
                </c:pt>
                <c:pt idx="26">
                  <c:v>1.9699999999999999E-2</c:v>
                </c:pt>
                <c:pt idx="27">
                  <c:v>1.9699999999999999E-2</c:v>
                </c:pt>
                <c:pt idx="28">
                  <c:v>1.9699999999999999E-2</c:v>
                </c:pt>
                <c:pt idx="29">
                  <c:v>1.9699999999999999E-2</c:v>
                </c:pt>
                <c:pt idx="30">
                  <c:v>1.9699999999999999E-2</c:v>
                </c:pt>
                <c:pt idx="31">
                  <c:v>1.7100000000000001E-2</c:v>
                </c:pt>
                <c:pt idx="32">
                  <c:v>1.7100000000000001E-2</c:v>
                </c:pt>
                <c:pt idx="33">
                  <c:v>1.7100000000000001E-2</c:v>
                </c:pt>
                <c:pt idx="34">
                  <c:v>1.7100000000000001E-2</c:v>
                </c:pt>
                <c:pt idx="35">
                  <c:v>1.7100000000000001E-2</c:v>
                </c:pt>
                <c:pt idx="36">
                  <c:v>1.7100000000000001E-2</c:v>
                </c:pt>
                <c:pt idx="37">
                  <c:v>1.7100000000000001E-2</c:v>
                </c:pt>
                <c:pt idx="38">
                  <c:v>1.7100000000000001E-2</c:v>
                </c:pt>
                <c:pt idx="39">
                  <c:v>1.5800000000000002E-2</c:v>
                </c:pt>
                <c:pt idx="40">
                  <c:v>1.5800000000000002E-2</c:v>
                </c:pt>
                <c:pt idx="41">
                  <c:v>1.5800000000000002E-2</c:v>
                </c:pt>
                <c:pt idx="42">
                  <c:v>1.5800000000000002E-2</c:v>
                </c:pt>
                <c:pt idx="43">
                  <c:v>1.5800000000000002E-2</c:v>
                </c:pt>
                <c:pt idx="44">
                  <c:v>1.5800000000000002E-2</c:v>
                </c:pt>
                <c:pt idx="45">
                  <c:v>1.5800000000000002E-2</c:v>
                </c:pt>
                <c:pt idx="46">
                  <c:v>1.5800000000000002E-2</c:v>
                </c:pt>
                <c:pt idx="47">
                  <c:v>1.55E-2</c:v>
                </c:pt>
                <c:pt idx="48">
                  <c:v>1.55E-2</c:v>
                </c:pt>
                <c:pt idx="49">
                  <c:v>1.55E-2</c:v>
                </c:pt>
                <c:pt idx="50">
                  <c:v>1.55E-2</c:v>
                </c:pt>
                <c:pt idx="51">
                  <c:v>1.55E-2</c:v>
                </c:pt>
                <c:pt idx="52">
                  <c:v>1.55E-2</c:v>
                </c:pt>
                <c:pt idx="53">
                  <c:v>1.55E-2</c:v>
                </c:pt>
                <c:pt idx="54">
                  <c:v>1.55E-2</c:v>
                </c:pt>
                <c:pt idx="55">
                  <c:v>1.4500000000000001E-2</c:v>
                </c:pt>
                <c:pt idx="56">
                  <c:v>1.4500000000000001E-2</c:v>
                </c:pt>
                <c:pt idx="57">
                  <c:v>1.4500000000000001E-2</c:v>
                </c:pt>
                <c:pt idx="58">
                  <c:v>1.4500000000000001E-2</c:v>
                </c:pt>
                <c:pt idx="59">
                  <c:v>1.4500000000000001E-2</c:v>
                </c:pt>
                <c:pt idx="60">
                  <c:v>1.4500000000000001E-2</c:v>
                </c:pt>
                <c:pt idx="61">
                  <c:v>1.4500000000000001E-2</c:v>
                </c:pt>
                <c:pt idx="62">
                  <c:v>1.4500000000000001E-2</c:v>
                </c:pt>
                <c:pt idx="63">
                  <c:v>1.41E-2</c:v>
                </c:pt>
                <c:pt idx="64">
                  <c:v>1.41E-2</c:v>
                </c:pt>
                <c:pt idx="65">
                  <c:v>1.41E-2</c:v>
                </c:pt>
                <c:pt idx="66">
                  <c:v>1.41E-2</c:v>
                </c:pt>
                <c:pt idx="67">
                  <c:v>1.41E-2</c:v>
                </c:pt>
                <c:pt idx="68">
                  <c:v>1.41E-2</c:v>
                </c:pt>
                <c:pt idx="69">
                  <c:v>1.41E-2</c:v>
                </c:pt>
                <c:pt idx="70">
                  <c:v>1.41E-2</c:v>
                </c:pt>
                <c:pt idx="71">
                  <c:v>1.38E-2</c:v>
                </c:pt>
                <c:pt idx="72">
                  <c:v>1.38E-2</c:v>
                </c:pt>
                <c:pt idx="73">
                  <c:v>1.38E-2</c:v>
                </c:pt>
                <c:pt idx="74">
                  <c:v>1.38E-2</c:v>
                </c:pt>
                <c:pt idx="75">
                  <c:v>1.38E-2</c:v>
                </c:pt>
                <c:pt idx="76">
                  <c:v>1.38E-2</c:v>
                </c:pt>
                <c:pt idx="77">
                  <c:v>1.38E-2</c:v>
                </c:pt>
                <c:pt idx="78">
                  <c:v>1.38E-2</c:v>
                </c:pt>
                <c:pt idx="79">
                  <c:v>1.34E-2</c:v>
                </c:pt>
                <c:pt idx="80">
                  <c:v>1.34E-2</c:v>
                </c:pt>
                <c:pt idx="81">
                  <c:v>1.34E-2</c:v>
                </c:pt>
                <c:pt idx="82">
                  <c:v>1.34E-2</c:v>
                </c:pt>
                <c:pt idx="83">
                  <c:v>1.34E-2</c:v>
                </c:pt>
                <c:pt idx="84">
                  <c:v>1.34E-2</c:v>
                </c:pt>
                <c:pt idx="85">
                  <c:v>1.34E-2</c:v>
                </c:pt>
                <c:pt idx="86">
                  <c:v>1.34E-2</c:v>
                </c:pt>
                <c:pt idx="87">
                  <c:v>1.3100000000000001E-2</c:v>
                </c:pt>
                <c:pt idx="88">
                  <c:v>1.3100000000000001E-2</c:v>
                </c:pt>
                <c:pt idx="89">
                  <c:v>1.3100000000000001E-2</c:v>
                </c:pt>
                <c:pt idx="90">
                  <c:v>1.3100000000000001E-2</c:v>
                </c:pt>
                <c:pt idx="91">
                  <c:v>1.3100000000000001E-2</c:v>
                </c:pt>
                <c:pt idx="92">
                  <c:v>1.3100000000000001E-2</c:v>
                </c:pt>
                <c:pt idx="93">
                  <c:v>1.3100000000000001E-2</c:v>
                </c:pt>
                <c:pt idx="94">
                  <c:v>1.3100000000000001E-2</c:v>
                </c:pt>
                <c:pt idx="95">
                  <c:v>1.3100000000000001E-2</c:v>
                </c:pt>
                <c:pt idx="96">
                  <c:v>1.3100000000000001E-2</c:v>
                </c:pt>
                <c:pt idx="97">
                  <c:v>1.3100000000000001E-2</c:v>
                </c:pt>
                <c:pt idx="98">
                  <c:v>1.3100000000000001E-2</c:v>
                </c:pt>
                <c:pt idx="99">
                  <c:v>1.3100000000000001E-2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31-4590-9097-836E2594870C}"/>
            </c:ext>
          </c:extLst>
        </c:ser>
        <c:ser>
          <c:idx val="1"/>
          <c:order val="1"/>
          <c:tx>
            <c:strRef>
              <c:f>Europarl!$K$524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Europarl!$I$525:$I$624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Europarl!$K$525:$K$624</c:f>
              <c:numCache>
                <c:formatCode>General</c:formatCode>
                <c:ptCount val="100"/>
                <c:pt idx="0">
                  <c:v>1.4991000000000001E-2</c:v>
                </c:pt>
                <c:pt idx="1">
                  <c:v>9.2619999999999994E-3</c:v>
                </c:pt>
                <c:pt idx="2">
                  <c:v>8.9440000000000006E-3</c:v>
                </c:pt>
                <c:pt idx="3">
                  <c:v>1.3453E-2</c:v>
                </c:pt>
                <c:pt idx="4">
                  <c:v>9.8309999999999995E-3</c:v>
                </c:pt>
                <c:pt idx="5">
                  <c:v>9.247E-3</c:v>
                </c:pt>
                <c:pt idx="6">
                  <c:v>8.1770000000000002E-3</c:v>
                </c:pt>
                <c:pt idx="7">
                  <c:v>8.0040000000000007E-3</c:v>
                </c:pt>
                <c:pt idx="8">
                  <c:v>1.0805E-2</c:v>
                </c:pt>
                <c:pt idx="9">
                  <c:v>7.835E-3</c:v>
                </c:pt>
                <c:pt idx="10">
                  <c:v>1.162E-2</c:v>
                </c:pt>
                <c:pt idx="11">
                  <c:v>8.9879999999999995E-3</c:v>
                </c:pt>
                <c:pt idx="12">
                  <c:v>7.1729999999999997E-3</c:v>
                </c:pt>
                <c:pt idx="13">
                  <c:v>8.0839999999999992E-3</c:v>
                </c:pt>
                <c:pt idx="14">
                  <c:v>7.7650000000000002E-3</c:v>
                </c:pt>
                <c:pt idx="15">
                  <c:v>7.6680000000000003E-3</c:v>
                </c:pt>
                <c:pt idx="16">
                  <c:v>7.626E-3</c:v>
                </c:pt>
                <c:pt idx="17">
                  <c:v>7.8560000000000001E-3</c:v>
                </c:pt>
                <c:pt idx="18">
                  <c:v>7.8270000000000006E-3</c:v>
                </c:pt>
                <c:pt idx="19">
                  <c:v>7.9170000000000004E-3</c:v>
                </c:pt>
                <c:pt idx="20">
                  <c:v>7.7609999999999997E-3</c:v>
                </c:pt>
                <c:pt idx="21">
                  <c:v>7.7850000000000003E-3</c:v>
                </c:pt>
                <c:pt idx="22">
                  <c:v>8.0730000000000003E-3</c:v>
                </c:pt>
                <c:pt idx="23">
                  <c:v>7.5630000000000003E-3</c:v>
                </c:pt>
                <c:pt idx="24">
                  <c:v>8.1560000000000001E-3</c:v>
                </c:pt>
                <c:pt idx="25">
                  <c:v>7.7149999999999996E-3</c:v>
                </c:pt>
                <c:pt idx="26">
                  <c:v>7.5760000000000003E-3</c:v>
                </c:pt>
                <c:pt idx="27">
                  <c:v>7.5129999999999997E-3</c:v>
                </c:pt>
                <c:pt idx="28">
                  <c:v>7.659E-3</c:v>
                </c:pt>
                <c:pt idx="29">
                  <c:v>8.0660000000000003E-3</c:v>
                </c:pt>
                <c:pt idx="30">
                  <c:v>7.5789999999999998E-3</c:v>
                </c:pt>
                <c:pt idx="31">
                  <c:v>7.803E-3</c:v>
                </c:pt>
                <c:pt idx="32">
                  <c:v>7.5170000000000002E-3</c:v>
                </c:pt>
                <c:pt idx="33">
                  <c:v>7.5779999999999997E-3</c:v>
                </c:pt>
                <c:pt idx="34">
                  <c:v>7.6249999999999998E-3</c:v>
                </c:pt>
                <c:pt idx="35">
                  <c:v>7.5510000000000004E-3</c:v>
                </c:pt>
                <c:pt idx="36">
                  <c:v>7.5770000000000004E-3</c:v>
                </c:pt>
                <c:pt idx="37">
                  <c:v>7.6080000000000002E-3</c:v>
                </c:pt>
                <c:pt idx="38">
                  <c:v>7.6579999999999999E-3</c:v>
                </c:pt>
                <c:pt idx="39">
                  <c:v>7.7619999999999998E-3</c:v>
                </c:pt>
                <c:pt idx="40">
                  <c:v>7.633E-3</c:v>
                </c:pt>
                <c:pt idx="41">
                  <c:v>7.6179999999999998E-3</c:v>
                </c:pt>
                <c:pt idx="42">
                  <c:v>7.8530000000000006E-3</c:v>
                </c:pt>
                <c:pt idx="43">
                  <c:v>7.6660000000000001E-3</c:v>
                </c:pt>
                <c:pt idx="44">
                  <c:v>7.561E-3</c:v>
                </c:pt>
                <c:pt idx="45">
                  <c:v>7.5890000000000003E-3</c:v>
                </c:pt>
                <c:pt idx="46">
                  <c:v>7.7580000000000001E-3</c:v>
                </c:pt>
                <c:pt idx="47">
                  <c:v>7.6119999999999998E-3</c:v>
                </c:pt>
                <c:pt idx="48">
                  <c:v>7.7790000000000003E-3</c:v>
                </c:pt>
                <c:pt idx="49">
                  <c:v>8.0770000000000008E-3</c:v>
                </c:pt>
                <c:pt idx="50">
                  <c:v>7.7970000000000001E-3</c:v>
                </c:pt>
                <c:pt idx="51">
                  <c:v>7.5859999999999999E-3</c:v>
                </c:pt>
                <c:pt idx="52">
                  <c:v>7.6239999999999997E-3</c:v>
                </c:pt>
                <c:pt idx="53">
                  <c:v>7.5770000000000004E-3</c:v>
                </c:pt>
                <c:pt idx="54">
                  <c:v>7.5810000000000001E-3</c:v>
                </c:pt>
                <c:pt idx="55">
                  <c:v>7.5969999999999996E-3</c:v>
                </c:pt>
                <c:pt idx="56">
                  <c:v>7.6550000000000003E-3</c:v>
                </c:pt>
                <c:pt idx="57">
                  <c:v>7.796E-3</c:v>
                </c:pt>
                <c:pt idx="58">
                  <c:v>7.6210000000000002E-3</c:v>
                </c:pt>
                <c:pt idx="59">
                  <c:v>7.7850000000000003E-3</c:v>
                </c:pt>
                <c:pt idx="60">
                  <c:v>7.6169999999999996E-3</c:v>
                </c:pt>
                <c:pt idx="61">
                  <c:v>7.626E-3</c:v>
                </c:pt>
                <c:pt idx="62">
                  <c:v>7.6119999999999998E-3</c:v>
                </c:pt>
                <c:pt idx="63">
                  <c:v>7.6189999999999999E-3</c:v>
                </c:pt>
                <c:pt idx="64">
                  <c:v>7.6790000000000001E-3</c:v>
                </c:pt>
                <c:pt idx="65">
                  <c:v>7.6299999999999996E-3</c:v>
                </c:pt>
                <c:pt idx="66">
                  <c:v>7.6369999999999997E-3</c:v>
                </c:pt>
                <c:pt idx="67">
                  <c:v>7.6550000000000003E-3</c:v>
                </c:pt>
                <c:pt idx="68">
                  <c:v>7.6480000000000003E-3</c:v>
                </c:pt>
                <c:pt idx="69">
                  <c:v>7.633E-3</c:v>
                </c:pt>
                <c:pt idx="70">
                  <c:v>7.6309999999999998E-3</c:v>
                </c:pt>
                <c:pt idx="71">
                  <c:v>7.639E-3</c:v>
                </c:pt>
                <c:pt idx="72">
                  <c:v>7.6350000000000003E-3</c:v>
                </c:pt>
                <c:pt idx="73">
                  <c:v>7.639E-3</c:v>
                </c:pt>
                <c:pt idx="74">
                  <c:v>7.6160000000000004E-3</c:v>
                </c:pt>
                <c:pt idx="75">
                  <c:v>7.6909999999999999E-3</c:v>
                </c:pt>
                <c:pt idx="76">
                  <c:v>7.6340000000000002E-3</c:v>
                </c:pt>
                <c:pt idx="77">
                  <c:v>7.6309999999999998E-3</c:v>
                </c:pt>
                <c:pt idx="78">
                  <c:v>7.6160000000000004E-3</c:v>
                </c:pt>
                <c:pt idx="79">
                  <c:v>7.6290000000000004E-3</c:v>
                </c:pt>
                <c:pt idx="80">
                  <c:v>7.6160000000000004E-3</c:v>
                </c:pt>
                <c:pt idx="81">
                  <c:v>7.62E-3</c:v>
                </c:pt>
                <c:pt idx="82">
                  <c:v>7.6189999999999999E-3</c:v>
                </c:pt>
                <c:pt idx="83">
                  <c:v>7.6499999999999997E-3</c:v>
                </c:pt>
                <c:pt idx="84">
                  <c:v>7.6210000000000002E-3</c:v>
                </c:pt>
                <c:pt idx="85">
                  <c:v>7.633E-3</c:v>
                </c:pt>
                <c:pt idx="86">
                  <c:v>7.6270000000000001E-3</c:v>
                </c:pt>
                <c:pt idx="87">
                  <c:v>7.6360000000000004E-3</c:v>
                </c:pt>
                <c:pt idx="88">
                  <c:v>7.6490000000000004E-3</c:v>
                </c:pt>
                <c:pt idx="89">
                  <c:v>7.6490000000000004E-3</c:v>
                </c:pt>
                <c:pt idx="90">
                  <c:v>7.6439999999999998E-3</c:v>
                </c:pt>
                <c:pt idx="91">
                  <c:v>7.6429999999999996E-3</c:v>
                </c:pt>
                <c:pt idx="92">
                  <c:v>7.6439999999999998E-3</c:v>
                </c:pt>
                <c:pt idx="93">
                  <c:v>7.6559999999999996E-3</c:v>
                </c:pt>
                <c:pt idx="94">
                  <c:v>7.6449999999999999E-3</c:v>
                </c:pt>
                <c:pt idx="95">
                  <c:v>7.6569999999999997E-3</c:v>
                </c:pt>
                <c:pt idx="96">
                  <c:v>7.6509999999999998E-3</c:v>
                </c:pt>
                <c:pt idx="97">
                  <c:v>7.6439999999999998E-3</c:v>
                </c:pt>
                <c:pt idx="98">
                  <c:v>7.6429999999999996E-3</c:v>
                </c:pt>
                <c:pt idx="99">
                  <c:v>7.6429999999999996E-3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31-4590-9097-836E25948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0855344"/>
        <c:axId val="1940862416"/>
      </c:scatterChart>
      <c:valAx>
        <c:axId val="194085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40862416"/>
        <c:crosses val="autoZero"/>
        <c:crossBetween val="midCat"/>
      </c:valAx>
      <c:valAx>
        <c:axId val="19408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40855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RoBERTa Base model</a:t>
            </a:r>
          </a:p>
          <a:p>
            <a:pPr>
              <a:defRPr/>
            </a:pPr>
            <a:r>
              <a:rPr lang="es-EC" sz="1400" b="0" i="0" u="none" strike="noStrike" baseline="0">
                <a:effectLst/>
              </a:rPr>
              <a:t>Europarl</a:t>
            </a:r>
            <a:r>
              <a:rPr lang="es-EC"/>
              <a:t> texts </a:t>
            </a:r>
            <a:r>
              <a:rPr lang="es-EC" sz="1400" b="0" i="0" u="none" strike="noStrike" baseline="0">
                <a:effectLst/>
              </a:rPr>
              <a:t>100</a:t>
            </a:r>
            <a:r>
              <a:rPr lang="es-EC"/>
              <a:t>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Europarl!$J$420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Europarl!$I$421:$I$520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Europarl!$J$421:$J$520</c:f>
              <c:numCache>
                <c:formatCode>General</c:formatCode>
                <c:ptCount val="100"/>
                <c:pt idx="0">
                  <c:v>3.49E-2</c:v>
                </c:pt>
                <c:pt idx="1">
                  <c:v>3.49E-2</c:v>
                </c:pt>
                <c:pt idx="2">
                  <c:v>3.49E-2</c:v>
                </c:pt>
                <c:pt idx="3">
                  <c:v>3.49E-2</c:v>
                </c:pt>
                <c:pt idx="4">
                  <c:v>3.49E-2</c:v>
                </c:pt>
                <c:pt idx="5">
                  <c:v>3.49E-2</c:v>
                </c:pt>
                <c:pt idx="6">
                  <c:v>3.49E-2</c:v>
                </c:pt>
                <c:pt idx="7">
                  <c:v>3.3500000000000002E-2</c:v>
                </c:pt>
                <c:pt idx="8">
                  <c:v>3.3500000000000002E-2</c:v>
                </c:pt>
                <c:pt idx="9">
                  <c:v>3.3500000000000002E-2</c:v>
                </c:pt>
                <c:pt idx="10">
                  <c:v>3.3500000000000002E-2</c:v>
                </c:pt>
                <c:pt idx="11">
                  <c:v>3.3500000000000002E-2</c:v>
                </c:pt>
                <c:pt idx="12">
                  <c:v>3.3500000000000002E-2</c:v>
                </c:pt>
                <c:pt idx="13">
                  <c:v>3.3500000000000002E-2</c:v>
                </c:pt>
                <c:pt idx="14">
                  <c:v>3.3500000000000002E-2</c:v>
                </c:pt>
                <c:pt idx="15">
                  <c:v>2.24E-2</c:v>
                </c:pt>
                <c:pt idx="16">
                  <c:v>2.24E-2</c:v>
                </c:pt>
                <c:pt idx="17">
                  <c:v>2.24E-2</c:v>
                </c:pt>
                <c:pt idx="18">
                  <c:v>2.24E-2</c:v>
                </c:pt>
                <c:pt idx="19">
                  <c:v>2.24E-2</c:v>
                </c:pt>
                <c:pt idx="20">
                  <c:v>2.24E-2</c:v>
                </c:pt>
                <c:pt idx="21">
                  <c:v>2.24E-2</c:v>
                </c:pt>
                <c:pt idx="22">
                  <c:v>2.24E-2</c:v>
                </c:pt>
                <c:pt idx="23">
                  <c:v>1.7299999999999999E-2</c:v>
                </c:pt>
                <c:pt idx="24">
                  <c:v>1.7299999999999999E-2</c:v>
                </c:pt>
                <c:pt idx="25">
                  <c:v>1.7299999999999999E-2</c:v>
                </c:pt>
                <c:pt idx="26">
                  <c:v>1.7299999999999999E-2</c:v>
                </c:pt>
                <c:pt idx="27">
                  <c:v>1.7299999999999999E-2</c:v>
                </c:pt>
                <c:pt idx="28">
                  <c:v>1.7299999999999999E-2</c:v>
                </c:pt>
                <c:pt idx="29">
                  <c:v>1.7299999999999999E-2</c:v>
                </c:pt>
                <c:pt idx="30">
                  <c:v>1.7299999999999999E-2</c:v>
                </c:pt>
                <c:pt idx="31">
                  <c:v>1.3100000000000001E-2</c:v>
                </c:pt>
                <c:pt idx="32">
                  <c:v>1.3100000000000001E-2</c:v>
                </c:pt>
                <c:pt idx="33">
                  <c:v>1.3100000000000001E-2</c:v>
                </c:pt>
                <c:pt idx="34">
                  <c:v>1.3100000000000001E-2</c:v>
                </c:pt>
                <c:pt idx="35">
                  <c:v>1.3100000000000001E-2</c:v>
                </c:pt>
                <c:pt idx="36">
                  <c:v>1.3100000000000001E-2</c:v>
                </c:pt>
                <c:pt idx="37">
                  <c:v>1.3100000000000001E-2</c:v>
                </c:pt>
                <c:pt idx="38">
                  <c:v>1.3100000000000001E-2</c:v>
                </c:pt>
                <c:pt idx="39">
                  <c:v>1.0800000000000001E-2</c:v>
                </c:pt>
                <c:pt idx="40">
                  <c:v>1.0800000000000001E-2</c:v>
                </c:pt>
                <c:pt idx="41">
                  <c:v>1.0800000000000001E-2</c:v>
                </c:pt>
                <c:pt idx="42">
                  <c:v>1.0800000000000001E-2</c:v>
                </c:pt>
                <c:pt idx="43">
                  <c:v>1.0800000000000001E-2</c:v>
                </c:pt>
                <c:pt idx="44">
                  <c:v>1.0800000000000001E-2</c:v>
                </c:pt>
                <c:pt idx="45">
                  <c:v>1.0800000000000001E-2</c:v>
                </c:pt>
                <c:pt idx="46">
                  <c:v>1.0800000000000001E-2</c:v>
                </c:pt>
                <c:pt idx="47">
                  <c:v>9.1000000000000004E-3</c:v>
                </c:pt>
                <c:pt idx="48">
                  <c:v>9.1000000000000004E-3</c:v>
                </c:pt>
                <c:pt idx="49">
                  <c:v>9.1000000000000004E-3</c:v>
                </c:pt>
                <c:pt idx="50">
                  <c:v>9.1000000000000004E-3</c:v>
                </c:pt>
                <c:pt idx="51">
                  <c:v>9.1000000000000004E-3</c:v>
                </c:pt>
                <c:pt idx="52">
                  <c:v>9.1000000000000004E-3</c:v>
                </c:pt>
                <c:pt idx="53">
                  <c:v>9.1000000000000004E-3</c:v>
                </c:pt>
                <c:pt idx="54">
                  <c:v>9.1000000000000004E-3</c:v>
                </c:pt>
                <c:pt idx="55">
                  <c:v>7.6E-3</c:v>
                </c:pt>
                <c:pt idx="56">
                  <c:v>7.6E-3</c:v>
                </c:pt>
                <c:pt idx="57">
                  <c:v>7.6E-3</c:v>
                </c:pt>
                <c:pt idx="58">
                  <c:v>7.6E-3</c:v>
                </c:pt>
                <c:pt idx="59">
                  <c:v>7.6E-3</c:v>
                </c:pt>
                <c:pt idx="60">
                  <c:v>7.6E-3</c:v>
                </c:pt>
                <c:pt idx="61">
                  <c:v>7.6E-3</c:v>
                </c:pt>
                <c:pt idx="62">
                  <c:v>7.6E-3</c:v>
                </c:pt>
                <c:pt idx="63">
                  <c:v>7.0000000000000001E-3</c:v>
                </c:pt>
                <c:pt idx="64">
                  <c:v>7.0000000000000001E-3</c:v>
                </c:pt>
                <c:pt idx="65">
                  <c:v>7.0000000000000001E-3</c:v>
                </c:pt>
                <c:pt idx="66">
                  <c:v>7.0000000000000001E-3</c:v>
                </c:pt>
                <c:pt idx="67">
                  <c:v>7.0000000000000001E-3</c:v>
                </c:pt>
                <c:pt idx="68">
                  <c:v>7.0000000000000001E-3</c:v>
                </c:pt>
                <c:pt idx="69">
                  <c:v>7.0000000000000001E-3</c:v>
                </c:pt>
                <c:pt idx="70">
                  <c:v>7.0000000000000001E-3</c:v>
                </c:pt>
                <c:pt idx="71">
                  <c:v>6.0000000000000001E-3</c:v>
                </c:pt>
                <c:pt idx="72">
                  <c:v>6.0000000000000001E-3</c:v>
                </c:pt>
                <c:pt idx="73">
                  <c:v>6.0000000000000001E-3</c:v>
                </c:pt>
                <c:pt idx="74">
                  <c:v>6.0000000000000001E-3</c:v>
                </c:pt>
                <c:pt idx="75">
                  <c:v>6.0000000000000001E-3</c:v>
                </c:pt>
                <c:pt idx="76">
                  <c:v>6.0000000000000001E-3</c:v>
                </c:pt>
                <c:pt idx="77">
                  <c:v>6.0000000000000001E-3</c:v>
                </c:pt>
                <c:pt idx="78">
                  <c:v>6.0000000000000001E-3</c:v>
                </c:pt>
                <c:pt idx="79">
                  <c:v>5.5999999999999999E-3</c:v>
                </c:pt>
                <c:pt idx="80">
                  <c:v>5.5999999999999999E-3</c:v>
                </c:pt>
                <c:pt idx="81">
                  <c:v>5.5999999999999999E-3</c:v>
                </c:pt>
                <c:pt idx="82">
                  <c:v>5.5999999999999999E-3</c:v>
                </c:pt>
                <c:pt idx="83">
                  <c:v>5.5999999999999999E-3</c:v>
                </c:pt>
                <c:pt idx="84">
                  <c:v>5.5999999999999999E-3</c:v>
                </c:pt>
                <c:pt idx="85">
                  <c:v>5.5999999999999999E-3</c:v>
                </c:pt>
                <c:pt idx="86">
                  <c:v>5.5999999999999999E-3</c:v>
                </c:pt>
                <c:pt idx="87">
                  <c:v>5.1000000000000004E-3</c:v>
                </c:pt>
                <c:pt idx="88">
                  <c:v>5.1000000000000004E-3</c:v>
                </c:pt>
                <c:pt idx="89">
                  <c:v>5.1000000000000004E-3</c:v>
                </c:pt>
                <c:pt idx="90">
                  <c:v>5.1000000000000004E-3</c:v>
                </c:pt>
                <c:pt idx="91">
                  <c:v>5.1000000000000004E-3</c:v>
                </c:pt>
                <c:pt idx="92">
                  <c:v>5.1000000000000004E-3</c:v>
                </c:pt>
                <c:pt idx="93">
                  <c:v>5.1000000000000004E-3</c:v>
                </c:pt>
                <c:pt idx="94">
                  <c:v>5.1000000000000004E-3</c:v>
                </c:pt>
                <c:pt idx="95">
                  <c:v>4.7999999999999996E-3</c:v>
                </c:pt>
                <c:pt idx="96">
                  <c:v>4.7999999999999996E-3</c:v>
                </c:pt>
                <c:pt idx="97">
                  <c:v>4.7999999999999996E-3</c:v>
                </c:pt>
                <c:pt idx="98">
                  <c:v>4.7999999999999996E-3</c:v>
                </c:pt>
                <c:pt idx="99">
                  <c:v>4.7999999999999996E-3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E6-425E-A8A8-DDA045129D15}"/>
            </c:ext>
          </c:extLst>
        </c:ser>
        <c:ser>
          <c:idx val="1"/>
          <c:order val="1"/>
          <c:tx>
            <c:strRef>
              <c:f>Europarl!$K$420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Europarl!$I$421:$I$520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Europarl!$K$421:$K$520</c:f>
              <c:numCache>
                <c:formatCode>General</c:formatCode>
                <c:ptCount val="100"/>
                <c:pt idx="0">
                  <c:v>1.4468999999999999E-2</c:v>
                </c:pt>
                <c:pt idx="1">
                  <c:v>1.1983000000000001E-2</c:v>
                </c:pt>
                <c:pt idx="2">
                  <c:v>1.1794000000000001E-2</c:v>
                </c:pt>
                <c:pt idx="3">
                  <c:v>1.2315E-2</c:v>
                </c:pt>
                <c:pt idx="4">
                  <c:v>1.2604000000000001E-2</c:v>
                </c:pt>
                <c:pt idx="5">
                  <c:v>1.1955E-2</c:v>
                </c:pt>
                <c:pt idx="6">
                  <c:v>1.5516E-2</c:v>
                </c:pt>
                <c:pt idx="7">
                  <c:v>1.0753E-2</c:v>
                </c:pt>
                <c:pt idx="8">
                  <c:v>1.1986999999999999E-2</c:v>
                </c:pt>
                <c:pt idx="9">
                  <c:v>1.1842E-2</c:v>
                </c:pt>
                <c:pt idx="10">
                  <c:v>1.1355000000000001E-2</c:v>
                </c:pt>
                <c:pt idx="11">
                  <c:v>9.7429999999999999E-3</c:v>
                </c:pt>
                <c:pt idx="12">
                  <c:v>8.6619999999999996E-3</c:v>
                </c:pt>
                <c:pt idx="13">
                  <c:v>1.0133E-2</c:v>
                </c:pt>
                <c:pt idx="14">
                  <c:v>1.1488E-2</c:v>
                </c:pt>
                <c:pt idx="15">
                  <c:v>9.6950000000000005E-3</c:v>
                </c:pt>
                <c:pt idx="16">
                  <c:v>9.4310000000000001E-3</c:v>
                </c:pt>
                <c:pt idx="17">
                  <c:v>7.9970000000000006E-3</c:v>
                </c:pt>
                <c:pt idx="18">
                  <c:v>9.6609999999999994E-3</c:v>
                </c:pt>
                <c:pt idx="19">
                  <c:v>6.9210000000000001E-3</c:v>
                </c:pt>
                <c:pt idx="20">
                  <c:v>7.6490000000000004E-3</c:v>
                </c:pt>
                <c:pt idx="21">
                  <c:v>8.0479999999999996E-3</c:v>
                </c:pt>
                <c:pt idx="22">
                  <c:v>6.9350000000000002E-3</c:v>
                </c:pt>
                <c:pt idx="23">
                  <c:v>7.5370000000000003E-3</c:v>
                </c:pt>
                <c:pt idx="24">
                  <c:v>6.8129999999999996E-3</c:v>
                </c:pt>
                <c:pt idx="25">
                  <c:v>7.6680000000000003E-3</c:v>
                </c:pt>
                <c:pt idx="26">
                  <c:v>7.3340000000000002E-3</c:v>
                </c:pt>
                <c:pt idx="27">
                  <c:v>6.8649999999999996E-3</c:v>
                </c:pt>
                <c:pt idx="28">
                  <c:v>7.1399999999999996E-3</c:v>
                </c:pt>
                <c:pt idx="29">
                  <c:v>7.8790000000000006E-3</c:v>
                </c:pt>
                <c:pt idx="30">
                  <c:v>6.7299999999999999E-3</c:v>
                </c:pt>
                <c:pt idx="31">
                  <c:v>6.7889999999999999E-3</c:v>
                </c:pt>
                <c:pt idx="32">
                  <c:v>6.6950000000000004E-3</c:v>
                </c:pt>
                <c:pt idx="33">
                  <c:v>6.4599999999999996E-3</c:v>
                </c:pt>
                <c:pt idx="34">
                  <c:v>6.6600000000000001E-3</c:v>
                </c:pt>
                <c:pt idx="35">
                  <c:v>6.6839999999999998E-3</c:v>
                </c:pt>
                <c:pt idx="36">
                  <c:v>6.7029999999999998E-3</c:v>
                </c:pt>
                <c:pt idx="37">
                  <c:v>6.9449999999999998E-3</c:v>
                </c:pt>
                <c:pt idx="38">
                  <c:v>6.4929999999999996E-3</c:v>
                </c:pt>
                <c:pt idx="39">
                  <c:v>7.6530000000000001E-3</c:v>
                </c:pt>
                <c:pt idx="40">
                  <c:v>6.6689999999999996E-3</c:v>
                </c:pt>
                <c:pt idx="41">
                  <c:v>6.8690000000000001E-3</c:v>
                </c:pt>
                <c:pt idx="42">
                  <c:v>7.1139999999999997E-3</c:v>
                </c:pt>
                <c:pt idx="43">
                  <c:v>7.1419999999999999E-3</c:v>
                </c:pt>
                <c:pt idx="44">
                  <c:v>7.79E-3</c:v>
                </c:pt>
                <c:pt idx="45">
                  <c:v>6.6020000000000002E-3</c:v>
                </c:pt>
                <c:pt idx="46">
                  <c:v>7.169E-3</c:v>
                </c:pt>
                <c:pt idx="47">
                  <c:v>6.953E-3</c:v>
                </c:pt>
                <c:pt idx="48">
                  <c:v>6.4559999999999999E-3</c:v>
                </c:pt>
                <c:pt idx="49">
                  <c:v>6.901E-3</c:v>
                </c:pt>
                <c:pt idx="50">
                  <c:v>6.4419999999999998E-3</c:v>
                </c:pt>
                <c:pt idx="51">
                  <c:v>6.6579999999999999E-3</c:v>
                </c:pt>
                <c:pt idx="52">
                  <c:v>6.9020000000000001E-3</c:v>
                </c:pt>
                <c:pt idx="53">
                  <c:v>6.6499999999999997E-3</c:v>
                </c:pt>
                <c:pt idx="54">
                  <c:v>6.6540000000000002E-3</c:v>
                </c:pt>
                <c:pt idx="55">
                  <c:v>6.9560000000000004E-3</c:v>
                </c:pt>
                <c:pt idx="56">
                  <c:v>7.0080000000000003E-3</c:v>
                </c:pt>
                <c:pt idx="57">
                  <c:v>6.764E-3</c:v>
                </c:pt>
                <c:pt idx="58">
                  <c:v>6.5849999999999997E-3</c:v>
                </c:pt>
                <c:pt idx="59">
                  <c:v>7.0159999999999997E-3</c:v>
                </c:pt>
                <c:pt idx="60">
                  <c:v>6.5659999999999998E-3</c:v>
                </c:pt>
                <c:pt idx="61">
                  <c:v>6.5409999999999999E-3</c:v>
                </c:pt>
                <c:pt idx="62">
                  <c:v>6.6270000000000001E-3</c:v>
                </c:pt>
                <c:pt idx="63">
                  <c:v>6.8060000000000004E-3</c:v>
                </c:pt>
                <c:pt idx="64">
                  <c:v>6.4799999999999996E-3</c:v>
                </c:pt>
                <c:pt idx="65">
                  <c:v>7.143E-3</c:v>
                </c:pt>
                <c:pt idx="66">
                  <c:v>7.0260000000000001E-3</c:v>
                </c:pt>
                <c:pt idx="67">
                  <c:v>6.7510000000000001E-3</c:v>
                </c:pt>
                <c:pt idx="68">
                  <c:v>6.7499999999999999E-3</c:v>
                </c:pt>
                <c:pt idx="69">
                  <c:v>6.3920000000000001E-3</c:v>
                </c:pt>
                <c:pt idx="70">
                  <c:v>6.365E-3</c:v>
                </c:pt>
                <c:pt idx="71">
                  <c:v>7.1919999999999996E-3</c:v>
                </c:pt>
                <c:pt idx="72">
                  <c:v>6.411E-3</c:v>
                </c:pt>
                <c:pt idx="73">
                  <c:v>6.3559999999999997E-3</c:v>
                </c:pt>
                <c:pt idx="74">
                  <c:v>6.5690000000000002E-3</c:v>
                </c:pt>
                <c:pt idx="75">
                  <c:v>6.3959999999999998E-3</c:v>
                </c:pt>
                <c:pt idx="76">
                  <c:v>6.3689999999999997E-3</c:v>
                </c:pt>
                <c:pt idx="77">
                  <c:v>6.9150000000000001E-3</c:v>
                </c:pt>
                <c:pt idx="78">
                  <c:v>6.208E-3</c:v>
                </c:pt>
                <c:pt idx="79">
                  <c:v>6.9439999999999997E-3</c:v>
                </c:pt>
                <c:pt idx="80">
                  <c:v>6.9470000000000001E-3</c:v>
                </c:pt>
                <c:pt idx="81">
                  <c:v>6.339E-3</c:v>
                </c:pt>
                <c:pt idx="82">
                  <c:v>6.6030000000000004E-3</c:v>
                </c:pt>
                <c:pt idx="83">
                  <c:v>7.4019999999999997E-3</c:v>
                </c:pt>
                <c:pt idx="84">
                  <c:v>7.1180000000000002E-3</c:v>
                </c:pt>
                <c:pt idx="85">
                  <c:v>6.8089999999999999E-3</c:v>
                </c:pt>
                <c:pt idx="86">
                  <c:v>6.9899999999999997E-3</c:v>
                </c:pt>
                <c:pt idx="87">
                  <c:v>6.8900000000000003E-3</c:v>
                </c:pt>
                <c:pt idx="88">
                  <c:v>6.502E-3</c:v>
                </c:pt>
                <c:pt idx="89">
                  <c:v>7.0520000000000001E-3</c:v>
                </c:pt>
                <c:pt idx="90">
                  <c:v>6.6299999999999996E-3</c:v>
                </c:pt>
                <c:pt idx="91">
                  <c:v>6.5579999999999996E-3</c:v>
                </c:pt>
                <c:pt idx="92">
                  <c:v>6.7279999999999996E-3</c:v>
                </c:pt>
                <c:pt idx="93">
                  <c:v>6.7190000000000001E-3</c:v>
                </c:pt>
                <c:pt idx="94">
                  <c:v>6.711E-3</c:v>
                </c:pt>
                <c:pt idx="95">
                  <c:v>6.6429999999999996E-3</c:v>
                </c:pt>
                <c:pt idx="96">
                  <c:v>6.7679999999999997E-3</c:v>
                </c:pt>
                <c:pt idx="97">
                  <c:v>6.7489999999999998E-3</c:v>
                </c:pt>
                <c:pt idx="98">
                  <c:v>6.6779999999999999E-3</c:v>
                </c:pt>
                <c:pt idx="99">
                  <c:v>6.6769999999999998E-3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E6-425E-A8A8-DDA045129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176752"/>
        <c:axId val="1707131088"/>
      </c:scatterChart>
      <c:valAx>
        <c:axId val="174117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07131088"/>
        <c:crosses val="autoZero"/>
        <c:crossBetween val="midCat"/>
      </c:valAx>
      <c:valAx>
        <c:axId val="17071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4117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XLM RoBERTa Base model</a:t>
            </a:r>
          </a:p>
          <a:p>
            <a:pPr>
              <a:defRPr/>
            </a:pPr>
            <a:r>
              <a:rPr lang="es-EC" sz="1400" b="0" i="0" u="none" strike="noStrike" baseline="0">
                <a:effectLst/>
              </a:rPr>
              <a:t>Europarl</a:t>
            </a:r>
            <a:r>
              <a:rPr lang="es-EC"/>
              <a:t> texts + HCFs </a:t>
            </a:r>
            <a:r>
              <a:rPr lang="es-EC" sz="1400" b="0" i="0" u="none" strike="noStrike" baseline="0">
                <a:effectLst/>
              </a:rPr>
              <a:t>100</a:t>
            </a:r>
            <a:r>
              <a:rPr lang="es-EC"/>
              <a:t>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Europarl!$J$316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Europarl!$I$317:$I$416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Europarl!$J$317:$J$416</c:f>
              <c:numCache>
                <c:formatCode>General</c:formatCode>
                <c:ptCount val="100"/>
                <c:pt idx="0">
                  <c:v>6.8599999999999994E-2</c:v>
                </c:pt>
                <c:pt idx="1">
                  <c:v>6.8599999999999994E-2</c:v>
                </c:pt>
                <c:pt idx="2">
                  <c:v>6.8599999999999994E-2</c:v>
                </c:pt>
                <c:pt idx="3">
                  <c:v>6.8599999999999994E-2</c:v>
                </c:pt>
                <c:pt idx="4">
                  <c:v>6.8599999999999994E-2</c:v>
                </c:pt>
                <c:pt idx="5">
                  <c:v>6.8599999999999994E-2</c:v>
                </c:pt>
                <c:pt idx="6">
                  <c:v>6.8599999999999994E-2</c:v>
                </c:pt>
                <c:pt idx="7">
                  <c:v>6.4600000000000005E-2</c:v>
                </c:pt>
                <c:pt idx="8">
                  <c:v>6.4600000000000005E-2</c:v>
                </c:pt>
                <c:pt idx="9">
                  <c:v>6.4600000000000005E-2</c:v>
                </c:pt>
                <c:pt idx="10">
                  <c:v>6.4600000000000005E-2</c:v>
                </c:pt>
                <c:pt idx="11">
                  <c:v>6.4600000000000005E-2</c:v>
                </c:pt>
                <c:pt idx="12">
                  <c:v>6.4600000000000005E-2</c:v>
                </c:pt>
                <c:pt idx="13">
                  <c:v>6.4600000000000005E-2</c:v>
                </c:pt>
                <c:pt idx="14">
                  <c:v>6.4600000000000005E-2</c:v>
                </c:pt>
                <c:pt idx="15">
                  <c:v>3.9800000000000002E-2</c:v>
                </c:pt>
                <c:pt idx="16">
                  <c:v>3.9800000000000002E-2</c:v>
                </c:pt>
                <c:pt idx="17">
                  <c:v>3.9800000000000002E-2</c:v>
                </c:pt>
                <c:pt idx="18">
                  <c:v>3.9800000000000002E-2</c:v>
                </c:pt>
                <c:pt idx="19">
                  <c:v>3.9800000000000002E-2</c:v>
                </c:pt>
                <c:pt idx="20">
                  <c:v>3.9800000000000002E-2</c:v>
                </c:pt>
                <c:pt idx="21">
                  <c:v>3.9800000000000002E-2</c:v>
                </c:pt>
                <c:pt idx="22">
                  <c:v>3.9800000000000002E-2</c:v>
                </c:pt>
                <c:pt idx="23">
                  <c:v>2.8000000000000001E-2</c:v>
                </c:pt>
                <c:pt idx="24">
                  <c:v>2.8000000000000001E-2</c:v>
                </c:pt>
                <c:pt idx="25">
                  <c:v>2.8000000000000001E-2</c:v>
                </c:pt>
                <c:pt idx="26">
                  <c:v>2.8000000000000001E-2</c:v>
                </c:pt>
                <c:pt idx="27">
                  <c:v>2.8000000000000001E-2</c:v>
                </c:pt>
                <c:pt idx="28">
                  <c:v>2.8000000000000001E-2</c:v>
                </c:pt>
                <c:pt idx="29">
                  <c:v>2.8000000000000001E-2</c:v>
                </c:pt>
                <c:pt idx="30">
                  <c:v>2.8000000000000001E-2</c:v>
                </c:pt>
                <c:pt idx="31">
                  <c:v>2.07E-2</c:v>
                </c:pt>
                <c:pt idx="32">
                  <c:v>2.07E-2</c:v>
                </c:pt>
                <c:pt idx="33">
                  <c:v>2.07E-2</c:v>
                </c:pt>
                <c:pt idx="34">
                  <c:v>2.07E-2</c:v>
                </c:pt>
                <c:pt idx="35">
                  <c:v>2.07E-2</c:v>
                </c:pt>
                <c:pt idx="36">
                  <c:v>2.07E-2</c:v>
                </c:pt>
                <c:pt idx="37">
                  <c:v>2.07E-2</c:v>
                </c:pt>
                <c:pt idx="38">
                  <c:v>2.07E-2</c:v>
                </c:pt>
                <c:pt idx="39">
                  <c:v>1.7399999999999999E-2</c:v>
                </c:pt>
                <c:pt idx="40">
                  <c:v>1.7399999999999999E-2</c:v>
                </c:pt>
                <c:pt idx="41">
                  <c:v>1.7399999999999999E-2</c:v>
                </c:pt>
                <c:pt idx="42">
                  <c:v>1.7399999999999999E-2</c:v>
                </c:pt>
                <c:pt idx="43">
                  <c:v>1.7399999999999999E-2</c:v>
                </c:pt>
                <c:pt idx="44">
                  <c:v>1.7399999999999999E-2</c:v>
                </c:pt>
                <c:pt idx="45">
                  <c:v>1.7399999999999999E-2</c:v>
                </c:pt>
                <c:pt idx="46">
                  <c:v>1.7399999999999999E-2</c:v>
                </c:pt>
                <c:pt idx="47">
                  <c:v>1.49E-2</c:v>
                </c:pt>
                <c:pt idx="48">
                  <c:v>1.49E-2</c:v>
                </c:pt>
                <c:pt idx="49">
                  <c:v>1.49E-2</c:v>
                </c:pt>
                <c:pt idx="50">
                  <c:v>1.49E-2</c:v>
                </c:pt>
                <c:pt idx="51">
                  <c:v>1.49E-2</c:v>
                </c:pt>
                <c:pt idx="52">
                  <c:v>1.49E-2</c:v>
                </c:pt>
                <c:pt idx="53">
                  <c:v>1.49E-2</c:v>
                </c:pt>
                <c:pt idx="54">
                  <c:v>1.49E-2</c:v>
                </c:pt>
                <c:pt idx="55">
                  <c:v>1.4E-2</c:v>
                </c:pt>
                <c:pt idx="56">
                  <c:v>1.4E-2</c:v>
                </c:pt>
                <c:pt idx="57">
                  <c:v>1.4E-2</c:v>
                </c:pt>
                <c:pt idx="58">
                  <c:v>1.4E-2</c:v>
                </c:pt>
                <c:pt idx="59">
                  <c:v>1.4E-2</c:v>
                </c:pt>
                <c:pt idx="60">
                  <c:v>1.4E-2</c:v>
                </c:pt>
                <c:pt idx="61">
                  <c:v>1.4E-2</c:v>
                </c:pt>
                <c:pt idx="62">
                  <c:v>1.4E-2</c:v>
                </c:pt>
                <c:pt idx="63">
                  <c:v>1.35E-2</c:v>
                </c:pt>
                <c:pt idx="64">
                  <c:v>1.35E-2</c:v>
                </c:pt>
                <c:pt idx="65">
                  <c:v>1.35E-2</c:v>
                </c:pt>
                <c:pt idx="66">
                  <c:v>1.35E-2</c:v>
                </c:pt>
                <c:pt idx="67">
                  <c:v>1.35E-2</c:v>
                </c:pt>
                <c:pt idx="68">
                  <c:v>1.35E-2</c:v>
                </c:pt>
                <c:pt idx="69">
                  <c:v>1.35E-2</c:v>
                </c:pt>
                <c:pt idx="70">
                  <c:v>1.35E-2</c:v>
                </c:pt>
                <c:pt idx="71">
                  <c:v>1.2800000000000001E-2</c:v>
                </c:pt>
                <c:pt idx="72">
                  <c:v>1.2800000000000001E-2</c:v>
                </c:pt>
                <c:pt idx="73">
                  <c:v>1.2800000000000001E-2</c:v>
                </c:pt>
                <c:pt idx="74">
                  <c:v>1.2800000000000001E-2</c:v>
                </c:pt>
                <c:pt idx="75">
                  <c:v>1.2800000000000001E-2</c:v>
                </c:pt>
                <c:pt idx="76">
                  <c:v>1.2800000000000001E-2</c:v>
                </c:pt>
                <c:pt idx="77">
                  <c:v>1.2800000000000001E-2</c:v>
                </c:pt>
                <c:pt idx="78">
                  <c:v>1.2800000000000001E-2</c:v>
                </c:pt>
                <c:pt idx="79">
                  <c:v>1.23E-2</c:v>
                </c:pt>
                <c:pt idx="80">
                  <c:v>1.23E-2</c:v>
                </c:pt>
                <c:pt idx="81">
                  <c:v>1.23E-2</c:v>
                </c:pt>
                <c:pt idx="82">
                  <c:v>1.23E-2</c:v>
                </c:pt>
                <c:pt idx="83">
                  <c:v>1.23E-2</c:v>
                </c:pt>
                <c:pt idx="84">
                  <c:v>1.23E-2</c:v>
                </c:pt>
                <c:pt idx="85">
                  <c:v>1.23E-2</c:v>
                </c:pt>
                <c:pt idx="86">
                  <c:v>1.23E-2</c:v>
                </c:pt>
                <c:pt idx="87">
                  <c:v>1.2200000000000001E-2</c:v>
                </c:pt>
                <c:pt idx="88">
                  <c:v>1.2200000000000001E-2</c:v>
                </c:pt>
                <c:pt idx="89">
                  <c:v>1.2200000000000001E-2</c:v>
                </c:pt>
                <c:pt idx="90">
                  <c:v>1.2200000000000001E-2</c:v>
                </c:pt>
                <c:pt idx="91">
                  <c:v>1.2200000000000001E-2</c:v>
                </c:pt>
                <c:pt idx="92">
                  <c:v>1.2200000000000001E-2</c:v>
                </c:pt>
                <c:pt idx="93">
                  <c:v>1.2200000000000001E-2</c:v>
                </c:pt>
                <c:pt idx="94">
                  <c:v>1.2200000000000001E-2</c:v>
                </c:pt>
                <c:pt idx="95">
                  <c:v>1.21E-2</c:v>
                </c:pt>
                <c:pt idx="96">
                  <c:v>1.21E-2</c:v>
                </c:pt>
                <c:pt idx="97">
                  <c:v>1.21E-2</c:v>
                </c:pt>
                <c:pt idx="98">
                  <c:v>1.21E-2</c:v>
                </c:pt>
                <c:pt idx="99">
                  <c:v>1.21E-2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28-471B-BFE0-67D0275C6CDE}"/>
            </c:ext>
          </c:extLst>
        </c:ser>
        <c:ser>
          <c:idx val="1"/>
          <c:order val="1"/>
          <c:tx>
            <c:strRef>
              <c:f>Europarl!$K$316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Europarl!$I$317:$I$416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Europarl!$K$317:$K$416</c:f>
              <c:numCache>
                <c:formatCode>General</c:formatCode>
                <c:ptCount val="100"/>
                <c:pt idx="0">
                  <c:v>1.1996E-2</c:v>
                </c:pt>
                <c:pt idx="1">
                  <c:v>1.0340999999999999E-2</c:v>
                </c:pt>
                <c:pt idx="2">
                  <c:v>1.3220000000000001E-2</c:v>
                </c:pt>
                <c:pt idx="3">
                  <c:v>1.1424E-2</c:v>
                </c:pt>
                <c:pt idx="4">
                  <c:v>1.1875999999999999E-2</c:v>
                </c:pt>
                <c:pt idx="5">
                  <c:v>1.3844E-2</c:v>
                </c:pt>
                <c:pt idx="6">
                  <c:v>9.3410000000000003E-3</c:v>
                </c:pt>
                <c:pt idx="7">
                  <c:v>8.8170000000000002E-3</c:v>
                </c:pt>
                <c:pt idx="8">
                  <c:v>8.8030000000000001E-3</c:v>
                </c:pt>
                <c:pt idx="9">
                  <c:v>8.6239999999999997E-3</c:v>
                </c:pt>
                <c:pt idx="10">
                  <c:v>8.5929999999999999E-3</c:v>
                </c:pt>
                <c:pt idx="11">
                  <c:v>8.7290000000000006E-3</c:v>
                </c:pt>
                <c:pt idx="12">
                  <c:v>8.9739999999999993E-3</c:v>
                </c:pt>
                <c:pt idx="13">
                  <c:v>8.6020000000000003E-3</c:v>
                </c:pt>
                <c:pt idx="14">
                  <c:v>8.3379999999999999E-3</c:v>
                </c:pt>
                <c:pt idx="15">
                  <c:v>8.378E-3</c:v>
                </c:pt>
                <c:pt idx="16">
                  <c:v>8.3700000000000007E-3</c:v>
                </c:pt>
                <c:pt idx="17">
                  <c:v>9.7680000000000006E-3</c:v>
                </c:pt>
                <c:pt idx="18">
                  <c:v>8.6090000000000003E-3</c:v>
                </c:pt>
                <c:pt idx="19">
                  <c:v>9.4179999999999993E-3</c:v>
                </c:pt>
                <c:pt idx="20">
                  <c:v>8.966E-3</c:v>
                </c:pt>
                <c:pt idx="21">
                  <c:v>9.1459999999999996E-3</c:v>
                </c:pt>
                <c:pt idx="22">
                  <c:v>8.6040000000000005E-3</c:v>
                </c:pt>
                <c:pt idx="23">
                  <c:v>8.201E-3</c:v>
                </c:pt>
                <c:pt idx="24">
                  <c:v>8.9589999999999999E-3</c:v>
                </c:pt>
                <c:pt idx="25">
                  <c:v>8.3320000000000009E-3</c:v>
                </c:pt>
                <c:pt idx="26">
                  <c:v>8.3829999999999998E-3</c:v>
                </c:pt>
                <c:pt idx="27">
                  <c:v>9.2090000000000002E-3</c:v>
                </c:pt>
                <c:pt idx="28">
                  <c:v>8.2799999999999992E-3</c:v>
                </c:pt>
                <c:pt idx="29">
                  <c:v>8.2699999999999996E-3</c:v>
                </c:pt>
                <c:pt idx="30">
                  <c:v>8.4910000000000003E-3</c:v>
                </c:pt>
                <c:pt idx="31">
                  <c:v>8.5360000000000002E-3</c:v>
                </c:pt>
                <c:pt idx="32">
                  <c:v>8.3750000000000005E-3</c:v>
                </c:pt>
                <c:pt idx="33">
                  <c:v>8.8140000000000007E-3</c:v>
                </c:pt>
                <c:pt idx="34">
                  <c:v>8.3920000000000002E-3</c:v>
                </c:pt>
                <c:pt idx="35">
                  <c:v>8.3899999999999999E-3</c:v>
                </c:pt>
                <c:pt idx="36">
                  <c:v>8.5400000000000007E-3</c:v>
                </c:pt>
                <c:pt idx="37">
                  <c:v>8.5140000000000007E-3</c:v>
                </c:pt>
                <c:pt idx="38">
                  <c:v>8.4469999999999996E-3</c:v>
                </c:pt>
                <c:pt idx="39">
                  <c:v>8.4200000000000004E-3</c:v>
                </c:pt>
                <c:pt idx="40">
                  <c:v>8.404E-3</c:v>
                </c:pt>
                <c:pt idx="41">
                  <c:v>8.4010000000000005E-3</c:v>
                </c:pt>
                <c:pt idx="42">
                  <c:v>8.4340000000000005E-3</c:v>
                </c:pt>
                <c:pt idx="43">
                  <c:v>8.3929999999999994E-3</c:v>
                </c:pt>
                <c:pt idx="44">
                  <c:v>8.3440000000000007E-3</c:v>
                </c:pt>
                <c:pt idx="45">
                  <c:v>8.6580000000000008E-3</c:v>
                </c:pt>
                <c:pt idx="46">
                  <c:v>8.6359999999999996E-3</c:v>
                </c:pt>
                <c:pt idx="47">
                  <c:v>8.6689999999999996E-3</c:v>
                </c:pt>
                <c:pt idx="48">
                  <c:v>8.3689999999999997E-3</c:v>
                </c:pt>
                <c:pt idx="49">
                  <c:v>8.3789999999999993E-3</c:v>
                </c:pt>
                <c:pt idx="50">
                  <c:v>8.5140000000000007E-3</c:v>
                </c:pt>
                <c:pt idx="51">
                  <c:v>8.4189999999999994E-3</c:v>
                </c:pt>
                <c:pt idx="52">
                  <c:v>8.6910000000000008E-3</c:v>
                </c:pt>
                <c:pt idx="53">
                  <c:v>8.4150000000000006E-3</c:v>
                </c:pt>
                <c:pt idx="54">
                  <c:v>8.3859999999999994E-3</c:v>
                </c:pt>
                <c:pt idx="55">
                  <c:v>8.3850000000000001E-3</c:v>
                </c:pt>
                <c:pt idx="56">
                  <c:v>8.5290000000000001E-3</c:v>
                </c:pt>
                <c:pt idx="57">
                  <c:v>8.3949999999999997E-3</c:v>
                </c:pt>
                <c:pt idx="58">
                  <c:v>8.3920000000000002E-3</c:v>
                </c:pt>
                <c:pt idx="59">
                  <c:v>8.3859999999999994E-3</c:v>
                </c:pt>
                <c:pt idx="60">
                  <c:v>8.4399999999999996E-3</c:v>
                </c:pt>
                <c:pt idx="61">
                  <c:v>8.4150000000000006E-3</c:v>
                </c:pt>
                <c:pt idx="62">
                  <c:v>8.5749999999999993E-3</c:v>
                </c:pt>
                <c:pt idx="63">
                  <c:v>8.5859999999999999E-3</c:v>
                </c:pt>
                <c:pt idx="64">
                  <c:v>8.4340000000000005E-3</c:v>
                </c:pt>
                <c:pt idx="65">
                  <c:v>8.4840000000000002E-3</c:v>
                </c:pt>
                <c:pt idx="66">
                  <c:v>8.5009999999999999E-3</c:v>
                </c:pt>
                <c:pt idx="67">
                  <c:v>8.4419999999999999E-3</c:v>
                </c:pt>
                <c:pt idx="68">
                  <c:v>8.5749999999999993E-3</c:v>
                </c:pt>
                <c:pt idx="69">
                  <c:v>8.4759999999999992E-3</c:v>
                </c:pt>
                <c:pt idx="70">
                  <c:v>8.4270000000000005E-3</c:v>
                </c:pt>
                <c:pt idx="71">
                  <c:v>8.4989999999999996E-3</c:v>
                </c:pt>
                <c:pt idx="72">
                  <c:v>8.5319999999999997E-3</c:v>
                </c:pt>
                <c:pt idx="73">
                  <c:v>8.4399999999999996E-3</c:v>
                </c:pt>
                <c:pt idx="74">
                  <c:v>8.4530000000000004E-3</c:v>
                </c:pt>
                <c:pt idx="75">
                  <c:v>8.4639999999999993E-3</c:v>
                </c:pt>
                <c:pt idx="76">
                  <c:v>8.43E-3</c:v>
                </c:pt>
                <c:pt idx="77">
                  <c:v>8.4589999999999995E-3</c:v>
                </c:pt>
                <c:pt idx="78">
                  <c:v>8.456E-3</c:v>
                </c:pt>
                <c:pt idx="79">
                  <c:v>8.456E-3</c:v>
                </c:pt>
                <c:pt idx="80">
                  <c:v>8.4499999999999992E-3</c:v>
                </c:pt>
                <c:pt idx="81">
                  <c:v>8.4580000000000002E-3</c:v>
                </c:pt>
                <c:pt idx="82">
                  <c:v>8.4150000000000006E-3</c:v>
                </c:pt>
                <c:pt idx="83">
                  <c:v>8.4370000000000001E-3</c:v>
                </c:pt>
                <c:pt idx="84">
                  <c:v>8.4119999999999993E-3</c:v>
                </c:pt>
                <c:pt idx="85">
                  <c:v>8.4189999999999994E-3</c:v>
                </c:pt>
                <c:pt idx="86">
                  <c:v>8.4239999999999992E-3</c:v>
                </c:pt>
                <c:pt idx="87">
                  <c:v>8.4829999999999992E-3</c:v>
                </c:pt>
                <c:pt idx="88">
                  <c:v>8.4469999999999996E-3</c:v>
                </c:pt>
                <c:pt idx="89">
                  <c:v>8.4440000000000001E-3</c:v>
                </c:pt>
                <c:pt idx="90">
                  <c:v>8.4480000000000006E-3</c:v>
                </c:pt>
                <c:pt idx="91">
                  <c:v>8.4539999999999997E-3</c:v>
                </c:pt>
                <c:pt idx="92">
                  <c:v>8.4419999999999999E-3</c:v>
                </c:pt>
                <c:pt idx="93">
                  <c:v>8.4609999999999998E-3</c:v>
                </c:pt>
                <c:pt idx="94">
                  <c:v>8.4799999999999997E-3</c:v>
                </c:pt>
                <c:pt idx="95">
                  <c:v>8.4740000000000006E-3</c:v>
                </c:pt>
                <c:pt idx="96">
                  <c:v>8.4679999999999998E-3</c:v>
                </c:pt>
                <c:pt idx="97">
                  <c:v>8.4910000000000003E-3</c:v>
                </c:pt>
                <c:pt idx="98">
                  <c:v>8.4759999999999992E-3</c:v>
                </c:pt>
                <c:pt idx="99">
                  <c:v>8.4720000000000004E-3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28-471B-BFE0-67D0275C6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278272"/>
        <c:axId val="1840269536"/>
      </c:scatterChart>
      <c:valAx>
        <c:axId val="184027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40269536"/>
        <c:crosses val="autoZero"/>
        <c:crossBetween val="midCat"/>
      </c:valAx>
      <c:valAx>
        <c:axId val="184026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4027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XLM RoBERTa Base model</a:t>
            </a:r>
          </a:p>
          <a:p>
            <a:pPr>
              <a:defRPr/>
            </a:pPr>
            <a:r>
              <a:rPr lang="es-EC" sz="1400" b="0" i="0" u="none" strike="noStrike" baseline="0">
                <a:effectLst/>
              </a:rPr>
              <a:t>Europarl</a:t>
            </a:r>
            <a:r>
              <a:rPr lang="es-EC"/>
              <a:t> texts </a:t>
            </a:r>
            <a:r>
              <a:rPr lang="es-EC" sz="1400" b="0" i="0" u="none" strike="noStrike" baseline="0">
                <a:effectLst/>
              </a:rPr>
              <a:t>100</a:t>
            </a:r>
            <a:r>
              <a:rPr lang="es-EC"/>
              <a:t>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Europarl!$J$212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Europarl!$I$213:$I$312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Europarl!$J$213:$J$312</c:f>
              <c:numCache>
                <c:formatCode>General</c:formatCode>
                <c:ptCount val="100"/>
                <c:pt idx="0">
                  <c:v>6.9699999999999998E-2</c:v>
                </c:pt>
                <c:pt idx="1">
                  <c:v>6.9699999999999998E-2</c:v>
                </c:pt>
                <c:pt idx="2">
                  <c:v>6.9699999999999998E-2</c:v>
                </c:pt>
                <c:pt idx="3">
                  <c:v>6.9699999999999998E-2</c:v>
                </c:pt>
                <c:pt idx="4">
                  <c:v>6.9699999999999998E-2</c:v>
                </c:pt>
                <c:pt idx="5">
                  <c:v>6.9699999999999998E-2</c:v>
                </c:pt>
                <c:pt idx="6">
                  <c:v>6.9699999999999998E-2</c:v>
                </c:pt>
                <c:pt idx="7">
                  <c:v>6.7500000000000004E-2</c:v>
                </c:pt>
                <c:pt idx="8">
                  <c:v>6.7500000000000004E-2</c:v>
                </c:pt>
                <c:pt idx="9">
                  <c:v>6.7500000000000004E-2</c:v>
                </c:pt>
                <c:pt idx="10">
                  <c:v>6.7500000000000004E-2</c:v>
                </c:pt>
                <c:pt idx="11">
                  <c:v>6.7500000000000004E-2</c:v>
                </c:pt>
                <c:pt idx="12">
                  <c:v>6.7500000000000004E-2</c:v>
                </c:pt>
                <c:pt idx="13">
                  <c:v>6.7500000000000004E-2</c:v>
                </c:pt>
                <c:pt idx="14">
                  <c:v>6.7500000000000004E-2</c:v>
                </c:pt>
                <c:pt idx="15">
                  <c:v>4.1099999999999998E-2</c:v>
                </c:pt>
                <c:pt idx="16">
                  <c:v>4.1099999999999998E-2</c:v>
                </c:pt>
                <c:pt idx="17">
                  <c:v>4.1099999999999998E-2</c:v>
                </c:pt>
                <c:pt idx="18">
                  <c:v>4.1099999999999998E-2</c:v>
                </c:pt>
                <c:pt idx="19">
                  <c:v>4.1099999999999998E-2</c:v>
                </c:pt>
                <c:pt idx="20">
                  <c:v>4.1099999999999998E-2</c:v>
                </c:pt>
                <c:pt idx="21">
                  <c:v>4.1099999999999998E-2</c:v>
                </c:pt>
                <c:pt idx="22">
                  <c:v>4.1099999999999998E-2</c:v>
                </c:pt>
                <c:pt idx="23">
                  <c:v>2.9100000000000001E-2</c:v>
                </c:pt>
                <c:pt idx="24">
                  <c:v>2.9100000000000001E-2</c:v>
                </c:pt>
                <c:pt idx="25">
                  <c:v>2.9100000000000001E-2</c:v>
                </c:pt>
                <c:pt idx="26">
                  <c:v>2.9100000000000001E-2</c:v>
                </c:pt>
                <c:pt idx="27">
                  <c:v>2.9100000000000001E-2</c:v>
                </c:pt>
                <c:pt idx="28">
                  <c:v>2.9100000000000001E-2</c:v>
                </c:pt>
                <c:pt idx="29">
                  <c:v>2.9100000000000001E-2</c:v>
                </c:pt>
                <c:pt idx="30">
                  <c:v>2.9100000000000001E-2</c:v>
                </c:pt>
                <c:pt idx="31">
                  <c:v>2.2499999999999999E-2</c:v>
                </c:pt>
                <c:pt idx="32">
                  <c:v>2.2499999999999999E-2</c:v>
                </c:pt>
                <c:pt idx="33">
                  <c:v>2.2499999999999999E-2</c:v>
                </c:pt>
                <c:pt idx="34">
                  <c:v>2.2499999999999999E-2</c:v>
                </c:pt>
                <c:pt idx="35">
                  <c:v>2.2499999999999999E-2</c:v>
                </c:pt>
                <c:pt idx="36">
                  <c:v>2.2499999999999999E-2</c:v>
                </c:pt>
                <c:pt idx="37">
                  <c:v>2.2499999999999999E-2</c:v>
                </c:pt>
                <c:pt idx="38">
                  <c:v>2.2499999999999999E-2</c:v>
                </c:pt>
                <c:pt idx="39">
                  <c:v>1.9199999999999998E-2</c:v>
                </c:pt>
                <c:pt idx="40">
                  <c:v>1.9199999999999998E-2</c:v>
                </c:pt>
                <c:pt idx="41">
                  <c:v>1.9199999999999998E-2</c:v>
                </c:pt>
                <c:pt idx="42">
                  <c:v>1.9199999999999998E-2</c:v>
                </c:pt>
                <c:pt idx="43">
                  <c:v>1.9199999999999998E-2</c:v>
                </c:pt>
                <c:pt idx="44">
                  <c:v>1.9199999999999998E-2</c:v>
                </c:pt>
                <c:pt idx="45">
                  <c:v>1.9199999999999998E-2</c:v>
                </c:pt>
                <c:pt idx="46">
                  <c:v>1.9199999999999998E-2</c:v>
                </c:pt>
                <c:pt idx="47">
                  <c:v>1.72E-2</c:v>
                </c:pt>
                <c:pt idx="48">
                  <c:v>1.72E-2</c:v>
                </c:pt>
                <c:pt idx="49">
                  <c:v>1.72E-2</c:v>
                </c:pt>
                <c:pt idx="50">
                  <c:v>1.72E-2</c:v>
                </c:pt>
                <c:pt idx="51">
                  <c:v>1.72E-2</c:v>
                </c:pt>
                <c:pt idx="52">
                  <c:v>1.72E-2</c:v>
                </c:pt>
                <c:pt idx="53">
                  <c:v>1.72E-2</c:v>
                </c:pt>
                <c:pt idx="54">
                  <c:v>1.72E-2</c:v>
                </c:pt>
                <c:pt idx="55">
                  <c:v>1.61E-2</c:v>
                </c:pt>
                <c:pt idx="56">
                  <c:v>1.61E-2</c:v>
                </c:pt>
                <c:pt idx="57">
                  <c:v>1.61E-2</c:v>
                </c:pt>
                <c:pt idx="58">
                  <c:v>1.61E-2</c:v>
                </c:pt>
                <c:pt idx="59">
                  <c:v>1.61E-2</c:v>
                </c:pt>
                <c:pt idx="60">
                  <c:v>1.61E-2</c:v>
                </c:pt>
                <c:pt idx="61">
                  <c:v>1.61E-2</c:v>
                </c:pt>
                <c:pt idx="62">
                  <c:v>1.61E-2</c:v>
                </c:pt>
                <c:pt idx="63">
                  <c:v>1.54E-2</c:v>
                </c:pt>
                <c:pt idx="64">
                  <c:v>1.54E-2</c:v>
                </c:pt>
                <c:pt idx="65">
                  <c:v>1.54E-2</c:v>
                </c:pt>
                <c:pt idx="66">
                  <c:v>1.54E-2</c:v>
                </c:pt>
                <c:pt idx="67">
                  <c:v>1.54E-2</c:v>
                </c:pt>
                <c:pt idx="68">
                  <c:v>1.54E-2</c:v>
                </c:pt>
                <c:pt idx="69">
                  <c:v>1.54E-2</c:v>
                </c:pt>
                <c:pt idx="70">
                  <c:v>1.54E-2</c:v>
                </c:pt>
                <c:pt idx="71">
                  <c:v>1.4800000000000001E-2</c:v>
                </c:pt>
                <c:pt idx="72">
                  <c:v>1.4800000000000001E-2</c:v>
                </c:pt>
                <c:pt idx="73">
                  <c:v>1.4800000000000001E-2</c:v>
                </c:pt>
                <c:pt idx="74">
                  <c:v>1.4800000000000001E-2</c:v>
                </c:pt>
                <c:pt idx="75">
                  <c:v>1.4800000000000001E-2</c:v>
                </c:pt>
                <c:pt idx="76">
                  <c:v>1.4800000000000001E-2</c:v>
                </c:pt>
                <c:pt idx="77">
                  <c:v>1.4800000000000001E-2</c:v>
                </c:pt>
                <c:pt idx="78">
                  <c:v>1.4800000000000001E-2</c:v>
                </c:pt>
                <c:pt idx="79">
                  <c:v>1.44E-2</c:v>
                </c:pt>
                <c:pt idx="80">
                  <c:v>1.44E-2</c:v>
                </c:pt>
                <c:pt idx="81">
                  <c:v>1.44E-2</c:v>
                </c:pt>
                <c:pt idx="82">
                  <c:v>1.44E-2</c:v>
                </c:pt>
                <c:pt idx="83">
                  <c:v>1.44E-2</c:v>
                </c:pt>
                <c:pt idx="84">
                  <c:v>1.44E-2</c:v>
                </c:pt>
                <c:pt idx="85">
                  <c:v>1.44E-2</c:v>
                </c:pt>
                <c:pt idx="86">
                  <c:v>1.44E-2</c:v>
                </c:pt>
                <c:pt idx="87">
                  <c:v>1.4200000000000001E-2</c:v>
                </c:pt>
                <c:pt idx="88">
                  <c:v>1.4200000000000001E-2</c:v>
                </c:pt>
                <c:pt idx="89">
                  <c:v>1.4200000000000001E-2</c:v>
                </c:pt>
                <c:pt idx="90">
                  <c:v>1.4200000000000001E-2</c:v>
                </c:pt>
                <c:pt idx="91">
                  <c:v>1.4200000000000001E-2</c:v>
                </c:pt>
                <c:pt idx="92">
                  <c:v>1.4200000000000001E-2</c:v>
                </c:pt>
                <c:pt idx="93">
                  <c:v>1.4200000000000001E-2</c:v>
                </c:pt>
                <c:pt idx="94">
                  <c:v>1.4200000000000001E-2</c:v>
                </c:pt>
                <c:pt idx="95">
                  <c:v>1.41E-2</c:v>
                </c:pt>
                <c:pt idx="96">
                  <c:v>1.41E-2</c:v>
                </c:pt>
                <c:pt idx="97">
                  <c:v>1.41E-2</c:v>
                </c:pt>
                <c:pt idx="98">
                  <c:v>1.41E-2</c:v>
                </c:pt>
                <c:pt idx="99">
                  <c:v>1.41E-2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5B-41CE-A152-83CEA4683C0C}"/>
            </c:ext>
          </c:extLst>
        </c:ser>
        <c:ser>
          <c:idx val="1"/>
          <c:order val="1"/>
          <c:tx>
            <c:strRef>
              <c:f>Europarl!$K$212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Europarl!$I$213:$I$312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Europarl!$K$213:$K$312</c:f>
              <c:numCache>
                <c:formatCode>General</c:formatCode>
                <c:ptCount val="100"/>
                <c:pt idx="0">
                  <c:v>1.1844E-2</c:v>
                </c:pt>
                <c:pt idx="1">
                  <c:v>1.7054E-2</c:v>
                </c:pt>
                <c:pt idx="2">
                  <c:v>1.3804E-2</c:v>
                </c:pt>
                <c:pt idx="3">
                  <c:v>1.1573E-2</c:v>
                </c:pt>
                <c:pt idx="4">
                  <c:v>1.0975E-2</c:v>
                </c:pt>
                <c:pt idx="5">
                  <c:v>1.1027E-2</c:v>
                </c:pt>
                <c:pt idx="6">
                  <c:v>1.1672999999999999E-2</c:v>
                </c:pt>
                <c:pt idx="7">
                  <c:v>1.1861E-2</c:v>
                </c:pt>
                <c:pt idx="8">
                  <c:v>1.1081000000000001E-2</c:v>
                </c:pt>
                <c:pt idx="9">
                  <c:v>1.1061E-2</c:v>
                </c:pt>
                <c:pt idx="10">
                  <c:v>1.1443999999999999E-2</c:v>
                </c:pt>
                <c:pt idx="11">
                  <c:v>1.1044E-2</c:v>
                </c:pt>
                <c:pt idx="12">
                  <c:v>1.1017000000000001E-2</c:v>
                </c:pt>
                <c:pt idx="13">
                  <c:v>1.1561999999999999E-2</c:v>
                </c:pt>
                <c:pt idx="14">
                  <c:v>1.1698E-2</c:v>
                </c:pt>
                <c:pt idx="15">
                  <c:v>1.1350000000000001E-2</c:v>
                </c:pt>
                <c:pt idx="16">
                  <c:v>1.1495E-2</c:v>
                </c:pt>
                <c:pt idx="17">
                  <c:v>1.0972000000000001E-2</c:v>
                </c:pt>
                <c:pt idx="18">
                  <c:v>1.1995E-2</c:v>
                </c:pt>
                <c:pt idx="19">
                  <c:v>1.0975E-2</c:v>
                </c:pt>
                <c:pt idx="20">
                  <c:v>1.2886E-2</c:v>
                </c:pt>
                <c:pt idx="21">
                  <c:v>1.2041E-2</c:v>
                </c:pt>
                <c:pt idx="22">
                  <c:v>1.1042E-2</c:v>
                </c:pt>
                <c:pt idx="23">
                  <c:v>1.0978E-2</c:v>
                </c:pt>
                <c:pt idx="24">
                  <c:v>1.2076E-2</c:v>
                </c:pt>
                <c:pt idx="25">
                  <c:v>1.2295E-2</c:v>
                </c:pt>
                <c:pt idx="26">
                  <c:v>1.1022000000000001E-2</c:v>
                </c:pt>
                <c:pt idx="27">
                  <c:v>1.0972000000000001E-2</c:v>
                </c:pt>
                <c:pt idx="28">
                  <c:v>1.1162999999999999E-2</c:v>
                </c:pt>
                <c:pt idx="29">
                  <c:v>1.1075E-2</c:v>
                </c:pt>
                <c:pt idx="30">
                  <c:v>1.142E-2</c:v>
                </c:pt>
                <c:pt idx="31">
                  <c:v>1.0996000000000001E-2</c:v>
                </c:pt>
                <c:pt idx="32">
                  <c:v>1.1594E-2</c:v>
                </c:pt>
                <c:pt idx="33">
                  <c:v>1.1809E-2</c:v>
                </c:pt>
                <c:pt idx="34">
                  <c:v>1.1266999999999999E-2</c:v>
                </c:pt>
                <c:pt idx="35">
                  <c:v>1.1324000000000001E-2</c:v>
                </c:pt>
                <c:pt idx="36">
                  <c:v>1.1755E-2</c:v>
                </c:pt>
                <c:pt idx="37">
                  <c:v>1.2168E-2</c:v>
                </c:pt>
                <c:pt idx="38">
                  <c:v>1.1180000000000001E-2</c:v>
                </c:pt>
                <c:pt idx="39">
                  <c:v>1.0971E-2</c:v>
                </c:pt>
                <c:pt idx="40">
                  <c:v>1.1058E-2</c:v>
                </c:pt>
                <c:pt idx="41">
                  <c:v>1.1134E-2</c:v>
                </c:pt>
                <c:pt idx="42">
                  <c:v>1.1308E-2</c:v>
                </c:pt>
                <c:pt idx="43">
                  <c:v>1.1124999999999999E-2</c:v>
                </c:pt>
                <c:pt idx="44">
                  <c:v>1.1263E-2</c:v>
                </c:pt>
                <c:pt idx="45">
                  <c:v>1.0991000000000001E-2</c:v>
                </c:pt>
                <c:pt idx="46">
                  <c:v>1.1282E-2</c:v>
                </c:pt>
                <c:pt idx="47">
                  <c:v>1.1379999999999999E-2</c:v>
                </c:pt>
                <c:pt idx="48">
                  <c:v>1.1037E-2</c:v>
                </c:pt>
                <c:pt idx="49">
                  <c:v>1.1247999999999999E-2</c:v>
                </c:pt>
                <c:pt idx="50">
                  <c:v>1.1769999999999999E-2</c:v>
                </c:pt>
                <c:pt idx="51">
                  <c:v>1.2004000000000001E-2</c:v>
                </c:pt>
                <c:pt idx="52">
                  <c:v>1.1159000000000001E-2</c:v>
                </c:pt>
                <c:pt idx="53">
                  <c:v>1.1103999999999999E-2</c:v>
                </c:pt>
                <c:pt idx="54">
                  <c:v>1.1173000000000001E-2</c:v>
                </c:pt>
                <c:pt idx="55">
                  <c:v>1.1605000000000001E-2</c:v>
                </c:pt>
                <c:pt idx="56">
                  <c:v>1.1401E-2</c:v>
                </c:pt>
                <c:pt idx="57">
                  <c:v>1.1265000000000001E-2</c:v>
                </c:pt>
                <c:pt idx="58">
                  <c:v>1.1131E-2</c:v>
                </c:pt>
                <c:pt idx="59">
                  <c:v>1.1093E-2</c:v>
                </c:pt>
                <c:pt idx="60">
                  <c:v>1.1126E-2</c:v>
                </c:pt>
                <c:pt idx="61">
                  <c:v>1.1176999999999999E-2</c:v>
                </c:pt>
                <c:pt idx="62">
                  <c:v>1.1134E-2</c:v>
                </c:pt>
                <c:pt idx="63">
                  <c:v>1.1261E-2</c:v>
                </c:pt>
                <c:pt idx="64">
                  <c:v>1.1287999999999999E-2</c:v>
                </c:pt>
                <c:pt idx="65">
                  <c:v>1.1273E-2</c:v>
                </c:pt>
                <c:pt idx="66">
                  <c:v>1.1121000000000001E-2</c:v>
                </c:pt>
                <c:pt idx="67">
                  <c:v>1.1192000000000001E-2</c:v>
                </c:pt>
                <c:pt idx="68">
                  <c:v>1.1161000000000001E-2</c:v>
                </c:pt>
                <c:pt idx="69">
                  <c:v>1.1285E-2</c:v>
                </c:pt>
                <c:pt idx="70">
                  <c:v>1.1192000000000001E-2</c:v>
                </c:pt>
                <c:pt idx="71">
                  <c:v>1.1370999999999999E-2</c:v>
                </c:pt>
                <c:pt idx="72">
                  <c:v>1.1603E-2</c:v>
                </c:pt>
                <c:pt idx="73">
                  <c:v>1.1017000000000001E-2</c:v>
                </c:pt>
                <c:pt idx="74">
                  <c:v>1.1089E-2</c:v>
                </c:pt>
                <c:pt idx="75">
                  <c:v>1.1199000000000001E-2</c:v>
                </c:pt>
                <c:pt idx="76">
                  <c:v>1.1207999999999999E-2</c:v>
                </c:pt>
                <c:pt idx="77">
                  <c:v>1.1247999999999999E-2</c:v>
                </c:pt>
                <c:pt idx="78">
                  <c:v>1.1117999999999999E-2</c:v>
                </c:pt>
                <c:pt idx="79">
                  <c:v>1.1214999999999999E-2</c:v>
                </c:pt>
                <c:pt idx="80">
                  <c:v>1.1046E-2</c:v>
                </c:pt>
                <c:pt idx="81">
                  <c:v>1.1146E-2</c:v>
                </c:pt>
                <c:pt idx="82">
                  <c:v>1.1141E-2</c:v>
                </c:pt>
                <c:pt idx="83">
                  <c:v>1.1285E-2</c:v>
                </c:pt>
                <c:pt idx="84">
                  <c:v>1.1110999999999999E-2</c:v>
                </c:pt>
                <c:pt idx="85">
                  <c:v>1.1074000000000001E-2</c:v>
                </c:pt>
                <c:pt idx="86">
                  <c:v>1.1217E-2</c:v>
                </c:pt>
                <c:pt idx="87">
                  <c:v>1.1050000000000001E-2</c:v>
                </c:pt>
                <c:pt idx="88">
                  <c:v>1.1037E-2</c:v>
                </c:pt>
                <c:pt idx="89">
                  <c:v>1.1181999999999999E-2</c:v>
                </c:pt>
                <c:pt idx="90">
                  <c:v>1.108E-2</c:v>
                </c:pt>
                <c:pt idx="91">
                  <c:v>1.1057000000000001E-2</c:v>
                </c:pt>
                <c:pt idx="92">
                  <c:v>1.1138E-2</c:v>
                </c:pt>
                <c:pt idx="93">
                  <c:v>1.1069000000000001E-2</c:v>
                </c:pt>
                <c:pt idx="94">
                  <c:v>1.1098999999999999E-2</c:v>
                </c:pt>
                <c:pt idx="95">
                  <c:v>1.1102000000000001E-2</c:v>
                </c:pt>
                <c:pt idx="96">
                  <c:v>1.1079E-2</c:v>
                </c:pt>
                <c:pt idx="97">
                  <c:v>1.1098E-2</c:v>
                </c:pt>
                <c:pt idx="98">
                  <c:v>1.1075E-2</c:v>
                </c:pt>
                <c:pt idx="99">
                  <c:v>1.1075E-2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5B-41CE-A152-83CEA4683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289088"/>
        <c:axId val="1840289504"/>
      </c:scatterChart>
      <c:valAx>
        <c:axId val="184028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40289504"/>
        <c:crosses val="autoZero"/>
        <c:crossBetween val="midCat"/>
      </c:valAx>
      <c:valAx>
        <c:axId val="184028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40289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XLM RoBERTa Large model</a:t>
            </a:r>
          </a:p>
          <a:p>
            <a:pPr>
              <a:defRPr/>
            </a:pPr>
            <a:r>
              <a:rPr lang="es-EC"/>
              <a:t>Bible texts </a:t>
            </a:r>
            <a:r>
              <a:rPr lang="es-EC" sz="1400" b="0" i="0" u="none" strike="noStrike" baseline="0">
                <a:effectLst/>
              </a:rPr>
              <a:t>100</a:t>
            </a:r>
            <a:r>
              <a:rPr lang="es-EC"/>
              <a:t>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Bible!$J$836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Bible!$I$837:$I$936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Bible!$J$837:$J$936</c:f>
              <c:numCache>
                <c:formatCode>General</c:formatCode>
                <c:ptCount val="100"/>
                <c:pt idx="0">
                  <c:v>0.11600000000000001</c:v>
                </c:pt>
                <c:pt idx="1">
                  <c:v>0.11600000000000001</c:v>
                </c:pt>
                <c:pt idx="2">
                  <c:v>0.11600000000000001</c:v>
                </c:pt>
                <c:pt idx="3">
                  <c:v>0.11600000000000001</c:v>
                </c:pt>
                <c:pt idx="4">
                  <c:v>0.11600000000000001</c:v>
                </c:pt>
                <c:pt idx="5">
                  <c:v>0.11600000000000001</c:v>
                </c:pt>
                <c:pt idx="6">
                  <c:v>0.11600000000000001</c:v>
                </c:pt>
                <c:pt idx="7">
                  <c:v>0.11600000000000001</c:v>
                </c:pt>
                <c:pt idx="8">
                  <c:v>9.7299999999999998E-2</c:v>
                </c:pt>
                <c:pt idx="9">
                  <c:v>9.7299999999999998E-2</c:v>
                </c:pt>
                <c:pt idx="10">
                  <c:v>9.7299999999999998E-2</c:v>
                </c:pt>
                <c:pt idx="11">
                  <c:v>9.7299999999999998E-2</c:v>
                </c:pt>
                <c:pt idx="12">
                  <c:v>9.7299999999999998E-2</c:v>
                </c:pt>
                <c:pt idx="13">
                  <c:v>9.7299999999999998E-2</c:v>
                </c:pt>
                <c:pt idx="14">
                  <c:v>9.7299999999999998E-2</c:v>
                </c:pt>
                <c:pt idx="15">
                  <c:v>9.7299999999999998E-2</c:v>
                </c:pt>
                <c:pt idx="16">
                  <c:v>6.5299999999999997E-2</c:v>
                </c:pt>
                <c:pt idx="17">
                  <c:v>6.5299999999999997E-2</c:v>
                </c:pt>
                <c:pt idx="18">
                  <c:v>6.5299999999999997E-2</c:v>
                </c:pt>
                <c:pt idx="19">
                  <c:v>6.5299999999999997E-2</c:v>
                </c:pt>
                <c:pt idx="20">
                  <c:v>6.5299999999999997E-2</c:v>
                </c:pt>
                <c:pt idx="21">
                  <c:v>6.5299999999999997E-2</c:v>
                </c:pt>
                <c:pt idx="22">
                  <c:v>6.5299999999999997E-2</c:v>
                </c:pt>
                <c:pt idx="23">
                  <c:v>6.5299999999999997E-2</c:v>
                </c:pt>
                <c:pt idx="24">
                  <c:v>4.8099999999999997E-2</c:v>
                </c:pt>
                <c:pt idx="25">
                  <c:v>4.8099999999999997E-2</c:v>
                </c:pt>
                <c:pt idx="26">
                  <c:v>4.8099999999999997E-2</c:v>
                </c:pt>
                <c:pt idx="27">
                  <c:v>4.8099999999999997E-2</c:v>
                </c:pt>
                <c:pt idx="28">
                  <c:v>4.8099999999999997E-2</c:v>
                </c:pt>
                <c:pt idx="29">
                  <c:v>4.8099999999999997E-2</c:v>
                </c:pt>
                <c:pt idx="30">
                  <c:v>4.8099999999999997E-2</c:v>
                </c:pt>
                <c:pt idx="31">
                  <c:v>4.8099999999999997E-2</c:v>
                </c:pt>
                <c:pt idx="32">
                  <c:v>4.8099999999999997E-2</c:v>
                </c:pt>
                <c:pt idx="33">
                  <c:v>3.6299999999999999E-2</c:v>
                </c:pt>
                <c:pt idx="34">
                  <c:v>3.6299999999999999E-2</c:v>
                </c:pt>
                <c:pt idx="35">
                  <c:v>3.6299999999999999E-2</c:v>
                </c:pt>
                <c:pt idx="36">
                  <c:v>3.6299999999999999E-2</c:v>
                </c:pt>
                <c:pt idx="37">
                  <c:v>3.6299999999999999E-2</c:v>
                </c:pt>
                <c:pt idx="38">
                  <c:v>3.6299999999999999E-2</c:v>
                </c:pt>
                <c:pt idx="39">
                  <c:v>3.6299999999999999E-2</c:v>
                </c:pt>
                <c:pt idx="40">
                  <c:v>3.6299999999999999E-2</c:v>
                </c:pt>
                <c:pt idx="41">
                  <c:v>3.04E-2</c:v>
                </c:pt>
                <c:pt idx="42">
                  <c:v>3.04E-2</c:v>
                </c:pt>
                <c:pt idx="43">
                  <c:v>3.04E-2</c:v>
                </c:pt>
                <c:pt idx="44">
                  <c:v>3.04E-2</c:v>
                </c:pt>
                <c:pt idx="45">
                  <c:v>3.04E-2</c:v>
                </c:pt>
                <c:pt idx="46">
                  <c:v>3.04E-2</c:v>
                </c:pt>
                <c:pt idx="47">
                  <c:v>3.04E-2</c:v>
                </c:pt>
                <c:pt idx="48">
                  <c:v>3.04E-2</c:v>
                </c:pt>
                <c:pt idx="49">
                  <c:v>2.6800000000000001E-2</c:v>
                </c:pt>
                <c:pt idx="50">
                  <c:v>2.6800000000000001E-2</c:v>
                </c:pt>
                <c:pt idx="51">
                  <c:v>2.6800000000000001E-2</c:v>
                </c:pt>
                <c:pt idx="52">
                  <c:v>2.6800000000000001E-2</c:v>
                </c:pt>
                <c:pt idx="53">
                  <c:v>2.6800000000000001E-2</c:v>
                </c:pt>
                <c:pt idx="54">
                  <c:v>2.6800000000000001E-2</c:v>
                </c:pt>
                <c:pt idx="55">
                  <c:v>2.6800000000000001E-2</c:v>
                </c:pt>
                <c:pt idx="56">
                  <c:v>2.6800000000000001E-2</c:v>
                </c:pt>
                <c:pt idx="57">
                  <c:v>2.6800000000000001E-2</c:v>
                </c:pt>
                <c:pt idx="58">
                  <c:v>2.41E-2</c:v>
                </c:pt>
                <c:pt idx="59">
                  <c:v>2.41E-2</c:v>
                </c:pt>
                <c:pt idx="60">
                  <c:v>2.41E-2</c:v>
                </c:pt>
                <c:pt idx="61">
                  <c:v>2.41E-2</c:v>
                </c:pt>
                <c:pt idx="62">
                  <c:v>2.41E-2</c:v>
                </c:pt>
                <c:pt idx="63">
                  <c:v>2.41E-2</c:v>
                </c:pt>
                <c:pt idx="64">
                  <c:v>2.41E-2</c:v>
                </c:pt>
                <c:pt idx="65">
                  <c:v>2.41E-2</c:v>
                </c:pt>
                <c:pt idx="66">
                  <c:v>2.3E-2</c:v>
                </c:pt>
                <c:pt idx="67">
                  <c:v>2.3E-2</c:v>
                </c:pt>
                <c:pt idx="68">
                  <c:v>2.3E-2</c:v>
                </c:pt>
                <c:pt idx="69">
                  <c:v>2.3E-2</c:v>
                </c:pt>
                <c:pt idx="70">
                  <c:v>2.3E-2</c:v>
                </c:pt>
                <c:pt idx="71">
                  <c:v>2.3E-2</c:v>
                </c:pt>
                <c:pt idx="72">
                  <c:v>2.3E-2</c:v>
                </c:pt>
                <c:pt idx="73">
                  <c:v>2.3E-2</c:v>
                </c:pt>
                <c:pt idx="74">
                  <c:v>2.1999999999999999E-2</c:v>
                </c:pt>
                <c:pt idx="75">
                  <c:v>2.1999999999999999E-2</c:v>
                </c:pt>
                <c:pt idx="76">
                  <c:v>2.1999999999999999E-2</c:v>
                </c:pt>
                <c:pt idx="77">
                  <c:v>2.1999999999999999E-2</c:v>
                </c:pt>
                <c:pt idx="78">
                  <c:v>2.1999999999999999E-2</c:v>
                </c:pt>
                <c:pt idx="79">
                  <c:v>2.1999999999999999E-2</c:v>
                </c:pt>
                <c:pt idx="80">
                  <c:v>2.1999999999999999E-2</c:v>
                </c:pt>
                <c:pt idx="81">
                  <c:v>2.1999999999999999E-2</c:v>
                </c:pt>
                <c:pt idx="82">
                  <c:v>2.1999999999999999E-2</c:v>
                </c:pt>
                <c:pt idx="83">
                  <c:v>2.12E-2</c:v>
                </c:pt>
                <c:pt idx="84">
                  <c:v>2.12E-2</c:v>
                </c:pt>
                <c:pt idx="85">
                  <c:v>2.12E-2</c:v>
                </c:pt>
                <c:pt idx="86">
                  <c:v>2.12E-2</c:v>
                </c:pt>
                <c:pt idx="87">
                  <c:v>2.12E-2</c:v>
                </c:pt>
                <c:pt idx="88">
                  <c:v>2.12E-2</c:v>
                </c:pt>
                <c:pt idx="89">
                  <c:v>2.12E-2</c:v>
                </c:pt>
                <c:pt idx="90">
                  <c:v>2.12E-2</c:v>
                </c:pt>
                <c:pt idx="91">
                  <c:v>2.06E-2</c:v>
                </c:pt>
                <c:pt idx="92">
                  <c:v>2.06E-2</c:v>
                </c:pt>
                <c:pt idx="93">
                  <c:v>2.06E-2</c:v>
                </c:pt>
                <c:pt idx="94">
                  <c:v>2.06E-2</c:v>
                </c:pt>
                <c:pt idx="95">
                  <c:v>2.06E-2</c:v>
                </c:pt>
                <c:pt idx="96">
                  <c:v>2.06E-2</c:v>
                </c:pt>
                <c:pt idx="97">
                  <c:v>2.06E-2</c:v>
                </c:pt>
                <c:pt idx="98">
                  <c:v>2.06E-2</c:v>
                </c:pt>
                <c:pt idx="99">
                  <c:v>2.0500000000000001E-2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81D-4AE8-974C-36935DD96C05}"/>
            </c:ext>
          </c:extLst>
        </c:ser>
        <c:ser>
          <c:idx val="1"/>
          <c:order val="1"/>
          <c:tx>
            <c:strRef>
              <c:f>Bible!$K$836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Bible!$I$837:$I$936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Bible!$K$837:$K$936</c:f>
              <c:numCache>
                <c:formatCode>General</c:formatCode>
                <c:ptCount val="100"/>
                <c:pt idx="0">
                  <c:v>1.8610999999999999E-2</c:v>
                </c:pt>
                <c:pt idx="1">
                  <c:v>3.2258000000000002E-2</c:v>
                </c:pt>
                <c:pt idx="2">
                  <c:v>4.2742000000000002E-2</c:v>
                </c:pt>
                <c:pt idx="3">
                  <c:v>3.6316000000000001E-2</c:v>
                </c:pt>
                <c:pt idx="4">
                  <c:v>2.9791000000000002E-2</c:v>
                </c:pt>
                <c:pt idx="5">
                  <c:v>2.4083E-2</c:v>
                </c:pt>
                <c:pt idx="6">
                  <c:v>2.6537000000000002E-2</c:v>
                </c:pt>
                <c:pt idx="7">
                  <c:v>2.6845000000000001E-2</c:v>
                </c:pt>
                <c:pt idx="8">
                  <c:v>2.6127000000000001E-2</c:v>
                </c:pt>
                <c:pt idx="9">
                  <c:v>2.4641E-2</c:v>
                </c:pt>
                <c:pt idx="10">
                  <c:v>3.8711000000000002E-2</c:v>
                </c:pt>
                <c:pt idx="11">
                  <c:v>1.8738999999999999E-2</c:v>
                </c:pt>
                <c:pt idx="12">
                  <c:v>2.1055999999999998E-2</c:v>
                </c:pt>
                <c:pt idx="13">
                  <c:v>2.0426E-2</c:v>
                </c:pt>
                <c:pt idx="14">
                  <c:v>2.0844999999999999E-2</c:v>
                </c:pt>
                <c:pt idx="15">
                  <c:v>2.1985000000000001E-2</c:v>
                </c:pt>
                <c:pt idx="16">
                  <c:v>2.3102000000000001E-2</c:v>
                </c:pt>
                <c:pt idx="17">
                  <c:v>1.9748999999999999E-2</c:v>
                </c:pt>
                <c:pt idx="18">
                  <c:v>1.8873000000000001E-2</c:v>
                </c:pt>
                <c:pt idx="19">
                  <c:v>2.0367E-2</c:v>
                </c:pt>
                <c:pt idx="20">
                  <c:v>2.1881000000000001E-2</c:v>
                </c:pt>
                <c:pt idx="21">
                  <c:v>1.9623999999999999E-2</c:v>
                </c:pt>
                <c:pt idx="22">
                  <c:v>1.9872999999999998E-2</c:v>
                </c:pt>
                <c:pt idx="23">
                  <c:v>1.8785E-2</c:v>
                </c:pt>
                <c:pt idx="24">
                  <c:v>2.3321999999999999E-2</c:v>
                </c:pt>
                <c:pt idx="25">
                  <c:v>2.0666E-2</c:v>
                </c:pt>
                <c:pt idx="26">
                  <c:v>1.9032E-2</c:v>
                </c:pt>
                <c:pt idx="27">
                  <c:v>1.8608E-2</c:v>
                </c:pt>
                <c:pt idx="28">
                  <c:v>2.5481E-2</c:v>
                </c:pt>
                <c:pt idx="29">
                  <c:v>1.8610000000000002E-2</c:v>
                </c:pt>
                <c:pt idx="30">
                  <c:v>1.8786000000000001E-2</c:v>
                </c:pt>
                <c:pt idx="31">
                  <c:v>2.0185999999999999E-2</c:v>
                </c:pt>
                <c:pt idx="32">
                  <c:v>2.0161999999999999E-2</c:v>
                </c:pt>
                <c:pt idx="33">
                  <c:v>2.2866000000000001E-2</c:v>
                </c:pt>
                <c:pt idx="34">
                  <c:v>1.9241000000000001E-2</c:v>
                </c:pt>
                <c:pt idx="35">
                  <c:v>2.0115999999999998E-2</c:v>
                </c:pt>
                <c:pt idx="36">
                  <c:v>2.0591999999999999E-2</c:v>
                </c:pt>
                <c:pt idx="37">
                  <c:v>1.9259999999999999E-2</c:v>
                </c:pt>
                <c:pt idx="38">
                  <c:v>2.1278999999999999E-2</c:v>
                </c:pt>
                <c:pt idx="39">
                  <c:v>1.9281E-2</c:v>
                </c:pt>
                <c:pt idx="40">
                  <c:v>1.8943999999999999E-2</c:v>
                </c:pt>
                <c:pt idx="41">
                  <c:v>2.1366E-2</c:v>
                </c:pt>
                <c:pt idx="42">
                  <c:v>1.9413E-2</c:v>
                </c:pt>
                <c:pt idx="43">
                  <c:v>2.1315000000000001E-2</c:v>
                </c:pt>
                <c:pt idx="44">
                  <c:v>1.917E-2</c:v>
                </c:pt>
                <c:pt idx="45">
                  <c:v>2.1857000000000001E-2</c:v>
                </c:pt>
                <c:pt idx="46">
                  <c:v>1.8749999999999999E-2</c:v>
                </c:pt>
                <c:pt idx="47">
                  <c:v>1.8995999999999999E-2</c:v>
                </c:pt>
                <c:pt idx="48">
                  <c:v>1.9307999999999999E-2</c:v>
                </c:pt>
                <c:pt idx="49">
                  <c:v>2.1205000000000002E-2</c:v>
                </c:pt>
                <c:pt idx="50">
                  <c:v>1.9370999999999999E-2</c:v>
                </c:pt>
                <c:pt idx="51">
                  <c:v>1.9774E-2</c:v>
                </c:pt>
                <c:pt idx="52">
                  <c:v>2.1399000000000001E-2</c:v>
                </c:pt>
                <c:pt idx="53">
                  <c:v>1.9106999999999999E-2</c:v>
                </c:pt>
                <c:pt idx="54">
                  <c:v>1.9519000000000002E-2</c:v>
                </c:pt>
                <c:pt idx="55">
                  <c:v>1.9257E-2</c:v>
                </c:pt>
                <c:pt idx="56">
                  <c:v>2.0063000000000001E-2</c:v>
                </c:pt>
                <c:pt idx="57">
                  <c:v>1.9002999999999999E-2</c:v>
                </c:pt>
                <c:pt idx="58">
                  <c:v>1.9023999999999999E-2</c:v>
                </c:pt>
                <c:pt idx="59">
                  <c:v>1.9068999999999999E-2</c:v>
                </c:pt>
                <c:pt idx="60">
                  <c:v>1.8960999999999999E-2</c:v>
                </c:pt>
                <c:pt idx="61">
                  <c:v>1.8785E-2</c:v>
                </c:pt>
                <c:pt idx="62">
                  <c:v>1.9109999999999999E-2</c:v>
                </c:pt>
                <c:pt idx="63">
                  <c:v>1.9744999999999999E-2</c:v>
                </c:pt>
                <c:pt idx="64">
                  <c:v>1.8964000000000002E-2</c:v>
                </c:pt>
                <c:pt idx="65">
                  <c:v>1.8667E-2</c:v>
                </c:pt>
                <c:pt idx="66">
                  <c:v>1.9123000000000001E-2</c:v>
                </c:pt>
                <c:pt idx="67">
                  <c:v>1.8696000000000001E-2</c:v>
                </c:pt>
                <c:pt idx="68">
                  <c:v>1.8956000000000001E-2</c:v>
                </c:pt>
                <c:pt idx="69">
                  <c:v>1.8821999999999998E-2</c:v>
                </c:pt>
                <c:pt idx="70">
                  <c:v>1.8634000000000001E-2</c:v>
                </c:pt>
                <c:pt idx="71">
                  <c:v>1.8679999999999999E-2</c:v>
                </c:pt>
                <c:pt idx="72">
                  <c:v>1.8953000000000001E-2</c:v>
                </c:pt>
                <c:pt idx="73">
                  <c:v>1.8845000000000001E-2</c:v>
                </c:pt>
                <c:pt idx="74">
                  <c:v>1.9095000000000001E-2</c:v>
                </c:pt>
                <c:pt idx="75">
                  <c:v>1.8759999999999999E-2</c:v>
                </c:pt>
                <c:pt idx="76">
                  <c:v>1.8957000000000002E-2</c:v>
                </c:pt>
                <c:pt idx="77">
                  <c:v>1.8613999999999999E-2</c:v>
                </c:pt>
                <c:pt idx="78">
                  <c:v>1.8728999999999999E-2</c:v>
                </c:pt>
                <c:pt idx="79">
                  <c:v>1.8734000000000001E-2</c:v>
                </c:pt>
                <c:pt idx="80">
                  <c:v>1.8962E-2</c:v>
                </c:pt>
                <c:pt idx="81">
                  <c:v>1.8709E-2</c:v>
                </c:pt>
                <c:pt idx="82">
                  <c:v>1.8693000000000001E-2</c:v>
                </c:pt>
                <c:pt idx="83">
                  <c:v>1.8789E-2</c:v>
                </c:pt>
                <c:pt idx="84">
                  <c:v>1.8643E-2</c:v>
                </c:pt>
                <c:pt idx="85">
                  <c:v>1.8626E-2</c:v>
                </c:pt>
                <c:pt idx="86">
                  <c:v>1.8853999999999999E-2</c:v>
                </c:pt>
                <c:pt idx="87">
                  <c:v>1.8821999999999998E-2</c:v>
                </c:pt>
                <c:pt idx="88">
                  <c:v>1.8787000000000002E-2</c:v>
                </c:pt>
                <c:pt idx="89">
                  <c:v>1.8855E-2</c:v>
                </c:pt>
                <c:pt idx="90">
                  <c:v>1.8929000000000001E-2</c:v>
                </c:pt>
                <c:pt idx="91">
                  <c:v>1.8981999999999999E-2</c:v>
                </c:pt>
                <c:pt idx="92">
                  <c:v>1.8797000000000001E-2</c:v>
                </c:pt>
                <c:pt idx="93">
                  <c:v>1.8889E-2</c:v>
                </c:pt>
                <c:pt idx="94">
                  <c:v>1.8780000000000002E-2</c:v>
                </c:pt>
                <c:pt idx="95">
                  <c:v>1.8832000000000002E-2</c:v>
                </c:pt>
                <c:pt idx="96">
                  <c:v>1.8873999999999998E-2</c:v>
                </c:pt>
                <c:pt idx="97">
                  <c:v>1.8818999999999999E-2</c:v>
                </c:pt>
                <c:pt idx="98">
                  <c:v>1.8731999999999999E-2</c:v>
                </c:pt>
                <c:pt idx="99">
                  <c:v>1.8728999999999999E-2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81D-4AE8-974C-36935DD96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536079"/>
        <c:axId val="688537327"/>
      </c:scatterChart>
      <c:valAx>
        <c:axId val="68853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88537327"/>
        <c:crosses val="autoZero"/>
        <c:crossBetween val="midCat"/>
      </c:valAx>
      <c:valAx>
        <c:axId val="68853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88536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Bert model</a:t>
            </a:r>
          </a:p>
          <a:p>
            <a:pPr>
              <a:defRPr/>
            </a:pPr>
            <a:r>
              <a:rPr lang="es-EC" sz="1400" b="0" i="0" u="none" strike="noStrike" baseline="0">
                <a:effectLst/>
              </a:rPr>
              <a:t>Europarl</a:t>
            </a:r>
            <a:r>
              <a:rPr lang="es-EC"/>
              <a:t> texts + HCFs </a:t>
            </a:r>
            <a:r>
              <a:rPr lang="es-EC" sz="1400" b="0" i="0" u="none" strike="noStrike" baseline="0">
                <a:effectLst/>
              </a:rPr>
              <a:t>100</a:t>
            </a:r>
            <a:r>
              <a:rPr lang="es-EC"/>
              <a:t>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Europarl!$J$108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Europarl!$I$109:$I$208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Europarl!$J$109:$J$208</c:f>
              <c:numCache>
                <c:formatCode>General</c:formatCode>
                <c:ptCount val="100"/>
                <c:pt idx="0">
                  <c:v>1.0999999999999999E-2</c:v>
                </c:pt>
                <c:pt idx="1">
                  <c:v>1.0999999999999999E-2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1.0999999999999999E-2</c:v>
                </c:pt>
                <c:pt idx="6">
                  <c:v>1.0999999999999999E-2</c:v>
                </c:pt>
                <c:pt idx="7">
                  <c:v>1.0699999999999999E-2</c:v>
                </c:pt>
                <c:pt idx="8">
                  <c:v>1.0699999999999999E-2</c:v>
                </c:pt>
                <c:pt idx="9">
                  <c:v>1.0699999999999999E-2</c:v>
                </c:pt>
                <c:pt idx="10">
                  <c:v>1.0699999999999999E-2</c:v>
                </c:pt>
                <c:pt idx="11">
                  <c:v>1.0699999999999999E-2</c:v>
                </c:pt>
                <c:pt idx="12">
                  <c:v>1.0699999999999999E-2</c:v>
                </c:pt>
                <c:pt idx="13">
                  <c:v>1.0699999999999999E-2</c:v>
                </c:pt>
                <c:pt idx="14">
                  <c:v>1.0699999999999999E-2</c:v>
                </c:pt>
                <c:pt idx="15">
                  <c:v>4.4999999999999997E-3</c:v>
                </c:pt>
                <c:pt idx="16">
                  <c:v>4.4999999999999997E-3</c:v>
                </c:pt>
                <c:pt idx="17">
                  <c:v>4.4999999999999997E-3</c:v>
                </c:pt>
                <c:pt idx="18">
                  <c:v>4.4999999999999997E-3</c:v>
                </c:pt>
                <c:pt idx="19">
                  <c:v>4.4999999999999997E-3</c:v>
                </c:pt>
                <c:pt idx="20">
                  <c:v>4.4999999999999997E-3</c:v>
                </c:pt>
                <c:pt idx="21">
                  <c:v>4.4999999999999997E-3</c:v>
                </c:pt>
                <c:pt idx="22">
                  <c:v>4.4999999999999997E-3</c:v>
                </c:pt>
                <c:pt idx="23">
                  <c:v>3.3999999999999998E-3</c:v>
                </c:pt>
                <c:pt idx="24">
                  <c:v>3.3999999999999998E-3</c:v>
                </c:pt>
                <c:pt idx="25">
                  <c:v>3.3999999999999998E-3</c:v>
                </c:pt>
                <c:pt idx="26">
                  <c:v>3.3999999999999998E-3</c:v>
                </c:pt>
                <c:pt idx="27">
                  <c:v>3.3999999999999998E-3</c:v>
                </c:pt>
                <c:pt idx="28">
                  <c:v>3.3999999999999998E-3</c:v>
                </c:pt>
                <c:pt idx="29">
                  <c:v>3.3999999999999998E-3</c:v>
                </c:pt>
                <c:pt idx="30">
                  <c:v>3.3999999999999998E-3</c:v>
                </c:pt>
                <c:pt idx="31">
                  <c:v>2.0999999999999999E-3</c:v>
                </c:pt>
                <c:pt idx="32">
                  <c:v>2.0999999999999999E-3</c:v>
                </c:pt>
                <c:pt idx="33">
                  <c:v>2.0999999999999999E-3</c:v>
                </c:pt>
                <c:pt idx="34">
                  <c:v>2.0999999999999999E-3</c:v>
                </c:pt>
                <c:pt idx="35">
                  <c:v>2.0999999999999999E-3</c:v>
                </c:pt>
                <c:pt idx="36">
                  <c:v>2.0999999999999999E-3</c:v>
                </c:pt>
                <c:pt idx="37">
                  <c:v>2.0999999999999999E-3</c:v>
                </c:pt>
                <c:pt idx="38">
                  <c:v>2.0999999999999999E-3</c:v>
                </c:pt>
                <c:pt idx="39">
                  <c:v>3.3E-3</c:v>
                </c:pt>
                <c:pt idx="40">
                  <c:v>3.3E-3</c:v>
                </c:pt>
                <c:pt idx="41">
                  <c:v>3.3E-3</c:v>
                </c:pt>
                <c:pt idx="42">
                  <c:v>3.3E-3</c:v>
                </c:pt>
                <c:pt idx="43">
                  <c:v>3.3E-3</c:v>
                </c:pt>
                <c:pt idx="44">
                  <c:v>3.3E-3</c:v>
                </c:pt>
                <c:pt idx="45">
                  <c:v>3.3E-3</c:v>
                </c:pt>
                <c:pt idx="46">
                  <c:v>3.3E-3</c:v>
                </c:pt>
                <c:pt idx="47">
                  <c:v>1.5E-3</c:v>
                </c:pt>
                <c:pt idx="48">
                  <c:v>1.5E-3</c:v>
                </c:pt>
                <c:pt idx="49">
                  <c:v>1.5E-3</c:v>
                </c:pt>
                <c:pt idx="50">
                  <c:v>1.5E-3</c:v>
                </c:pt>
                <c:pt idx="51">
                  <c:v>1.5E-3</c:v>
                </c:pt>
                <c:pt idx="52">
                  <c:v>1.5E-3</c:v>
                </c:pt>
                <c:pt idx="53">
                  <c:v>1.5E-3</c:v>
                </c:pt>
                <c:pt idx="54">
                  <c:v>1.5E-3</c:v>
                </c:pt>
                <c:pt idx="55">
                  <c:v>8.0000000000000004E-4</c:v>
                </c:pt>
                <c:pt idx="56">
                  <c:v>8.0000000000000004E-4</c:v>
                </c:pt>
                <c:pt idx="57">
                  <c:v>8.0000000000000004E-4</c:v>
                </c:pt>
                <c:pt idx="58">
                  <c:v>8.0000000000000004E-4</c:v>
                </c:pt>
                <c:pt idx="59">
                  <c:v>8.0000000000000004E-4</c:v>
                </c:pt>
                <c:pt idx="60">
                  <c:v>8.0000000000000004E-4</c:v>
                </c:pt>
                <c:pt idx="61">
                  <c:v>8.0000000000000004E-4</c:v>
                </c:pt>
                <c:pt idx="62">
                  <c:v>8.0000000000000004E-4</c:v>
                </c:pt>
                <c:pt idx="63">
                  <c:v>8.0000000000000004E-4</c:v>
                </c:pt>
                <c:pt idx="64">
                  <c:v>8.0000000000000004E-4</c:v>
                </c:pt>
                <c:pt idx="65">
                  <c:v>8.0000000000000004E-4</c:v>
                </c:pt>
                <c:pt idx="66">
                  <c:v>8.0000000000000004E-4</c:v>
                </c:pt>
                <c:pt idx="67">
                  <c:v>8.0000000000000004E-4</c:v>
                </c:pt>
                <c:pt idx="68">
                  <c:v>8.0000000000000004E-4</c:v>
                </c:pt>
                <c:pt idx="69">
                  <c:v>8.0000000000000004E-4</c:v>
                </c:pt>
                <c:pt idx="70">
                  <c:v>8.0000000000000004E-4</c:v>
                </c:pt>
                <c:pt idx="71">
                  <c:v>6.9999999999999999E-4</c:v>
                </c:pt>
                <c:pt idx="72">
                  <c:v>6.9999999999999999E-4</c:v>
                </c:pt>
                <c:pt idx="73">
                  <c:v>6.9999999999999999E-4</c:v>
                </c:pt>
                <c:pt idx="74">
                  <c:v>6.9999999999999999E-4</c:v>
                </c:pt>
                <c:pt idx="75">
                  <c:v>6.9999999999999999E-4</c:v>
                </c:pt>
                <c:pt idx="76">
                  <c:v>6.9999999999999999E-4</c:v>
                </c:pt>
                <c:pt idx="77">
                  <c:v>6.9999999999999999E-4</c:v>
                </c:pt>
                <c:pt idx="78">
                  <c:v>6.9999999999999999E-4</c:v>
                </c:pt>
                <c:pt idx="79">
                  <c:v>6.9999999999999999E-4</c:v>
                </c:pt>
                <c:pt idx="80">
                  <c:v>6.9999999999999999E-4</c:v>
                </c:pt>
                <c:pt idx="81">
                  <c:v>6.9999999999999999E-4</c:v>
                </c:pt>
                <c:pt idx="82">
                  <c:v>6.9999999999999999E-4</c:v>
                </c:pt>
                <c:pt idx="83">
                  <c:v>6.9999999999999999E-4</c:v>
                </c:pt>
                <c:pt idx="84">
                  <c:v>6.9999999999999999E-4</c:v>
                </c:pt>
                <c:pt idx="85">
                  <c:v>6.9999999999999999E-4</c:v>
                </c:pt>
                <c:pt idx="86">
                  <c:v>6.9999999999999999E-4</c:v>
                </c:pt>
                <c:pt idx="87">
                  <c:v>1.1999999999999999E-3</c:v>
                </c:pt>
                <c:pt idx="88">
                  <c:v>1.1999999999999999E-3</c:v>
                </c:pt>
                <c:pt idx="89">
                  <c:v>1.1999999999999999E-3</c:v>
                </c:pt>
                <c:pt idx="90">
                  <c:v>1.1999999999999999E-3</c:v>
                </c:pt>
                <c:pt idx="91">
                  <c:v>1.1999999999999999E-3</c:v>
                </c:pt>
                <c:pt idx="92">
                  <c:v>1.1999999999999999E-3</c:v>
                </c:pt>
                <c:pt idx="93">
                  <c:v>1.1999999999999999E-3</c:v>
                </c:pt>
                <c:pt idx="94">
                  <c:v>1.1999999999999999E-3</c:v>
                </c:pt>
                <c:pt idx="95">
                  <c:v>5.9999999999999995E-4</c:v>
                </c:pt>
                <c:pt idx="96">
                  <c:v>5.9999999999999995E-4</c:v>
                </c:pt>
                <c:pt idx="97">
                  <c:v>5.9999999999999995E-4</c:v>
                </c:pt>
                <c:pt idx="98">
                  <c:v>5.9999999999999995E-4</c:v>
                </c:pt>
                <c:pt idx="99">
                  <c:v>5.9999999999999995E-4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EA-4941-898A-782795B3D4DD}"/>
            </c:ext>
          </c:extLst>
        </c:ser>
        <c:ser>
          <c:idx val="1"/>
          <c:order val="1"/>
          <c:tx>
            <c:strRef>
              <c:f>Europarl!$K$108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Europarl!$I$109:$I$208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Europarl!$K$109:$K$208</c:f>
              <c:numCache>
                <c:formatCode>General</c:formatCode>
                <c:ptCount val="100"/>
                <c:pt idx="0">
                  <c:v>1.0774000000000001E-2</c:v>
                </c:pt>
                <c:pt idx="1">
                  <c:v>6.9430000000000004E-3</c:v>
                </c:pt>
                <c:pt idx="2">
                  <c:v>6.7879999999999998E-3</c:v>
                </c:pt>
                <c:pt idx="3">
                  <c:v>6.1460000000000004E-3</c:v>
                </c:pt>
                <c:pt idx="4">
                  <c:v>6.2550000000000001E-3</c:v>
                </c:pt>
                <c:pt idx="5">
                  <c:v>6.9459999999999999E-3</c:v>
                </c:pt>
                <c:pt idx="6">
                  <c:v>6.5209999999999999E-3</c:v>
                </c:pt>
                <c:pt idx="7">
                  <c:v>7.1250000000000003E-3</c:v>
                </c:pt>
                <c:pt idx="8">
                  <c:v>5.9579999999999998E-3</c:v>
                </c:pt>
                <c:pt idx="9">
                  <c:v>9.8300000000000002E-3</c:v>
                </c:pt>
                <c:pt idx="10">
                  <c:v>5.607E-3</c:v>
                </c:pt>
                <c:pt idx="11">
                  <c:v>6.1970000000000003E-3</c:v>
                </c:pt>
                <c:pt idx="12">
                  <c:v>8.5310000000000004E-3</c:v>
                </c:pt>
                <c:pt idx="13">
                  <c:v>5.4050000000000001E-3</c:v>
                </c:pt>
                <c:pt idx="14">
                  <c:v>5.7780000000000001E-3</c:v>
                </c:pt>
                <c:pt idx="15">
                  <c:v>8.4449999999999994E-3</c:v>
                </c:pt>
                <c:pt idx="16">
                  <c:v>7.156E-3</c:v>
                </c:pt>
                <c:pt idx="17">
                  <c:v>7.1440000000000002E-3</c:v>
                </c:pt>
                <c:pt idx="18">
                  <c:v>6.7970000000000001E-3</c:v>
                </c:pt>
                <c:pt idx="19">
                  <c:v>6.2729999999999999E-3</c:v>
                </c:pt>
                <c:pt idx="20">
                  <c:v>5.9300000000000004E-3</c:v>
                </c:pt>
                <c:pt idx="21">
                  <c:v>6.8360000000000001E-3</c:v>
                </c:pt>
                <c:pt idx="22">
                  <c:v>5.7320000000000001E-3</c:v>
                </c:pt>
                <c:pt idx="23">
                  <c:v>5.3610000000000003E-3</c:v>
                </c:pt>
                <c:pt idx="24">
                  <c:v>5.4679999999999998E-3</c:v>
                </c:pt>
                <c:pt idx="25">
                  <c:v>5.7149999999999996E-3</c:v>
                </c:pt>
                <c:pt idx="26">
                  <c:v>5.4809999999999998E-3</c:v>
                </c:pt>
                <c:pt idx="27">
                  <c:v>5.4349999999999997E-3</c:v>
                </c:pt>
                <c:pt idx="28">
                  <c:v>5.653E-3</c:v>
                </c:pt>
                <c:pt idx="29">
                  <c:v>5.424E-3</c:v>
                </c:pt>
                <c:pt idx="30">
                  <c:v>5.7400000000000003E-3</c:v>
                </c:pt>
                <c:pt idx="31">
                  <c:v>7.182E-3</c:v>
                </c:pt>
                <c:pt idx="32">
                  <c:v>6.7499999999999999E-3</c:v>
                </c:pt>
                <c:pt idx="33">
                  <c:v>9.8689999999999993E-3</c:v>
                </c:pt>
                <c:pt idx="34">
                  <c:v>8.1949999999999992E-3</c:v>
                </c:pt>
                <c:pt idx="35">
                  <c:v>8.8190000000000004E-3</c:v>
                </c:pt>
                <c:pt idx="36">
                  <c:v>9.1170000000000001E-3</c:v>
                </c:pt>
                <c:pt idx="37">
                  <c:v>7.4330000000000004E-3</c:v>
                </c:pt>
                <c:pt idx="38">
                  <c:v>5.9129999999999999E-3</c:v>
                </c:pt>
                <c:pt idx="39">
                  <c:v>5.7239999999999999E-3</c:v>
                </c:pt>
                <c:pt idx="40">
                  <c:v>6.1209999999999997E-3</c:v>
                </c:pt>
                <c:pt idx="41">
                  <c:v>6.1159999999999999E-3</c:v>
                </c:pt>
                <c:pt idx="42">
                  <c:v>5.738E-3</c:v>
                </c:pt>
                <c:pt idx="43">
                  <c:v>5.5110000000000003E-3</c:v>
                </c:pt>
                <c:pt idx="44">
                  <c:v>5.3579999999999999E-3</c:v>
                </c:pt>
                <c:pt idx="45">
                  <c:v>5.4209999999999996E-3</c:v>
                </c:pt>
                <c:pt idx="46">
                  <c:v>5.5880000000000001E-3</c:v>
                </c:pt>
                <c:pt idx="47">
                  <c:v>5.8310000000000002E-3</c:v>
                </c:pt>
                <c:pt idx="48">
                  <c:v>5.8520000000000004E-3</c:v>
                </c:pt>
                <c:pt idx="49">
                  <c:v>5.7850000000000002E-3</c:v>
                </c:pt>
                <c:pt idx="50">
                  <c:v>5.7109999999999999E-3</c:v>
                </c:pt>
                <c:pt idx="51">
                  <c:v>5.9369999999999996E-3</c:v>
                </c:pt>
                <c:pt idx="52">
                  <c:v>6.0070000000000002E-3</c:v>
                </c:pt>
                <c:pt idx="53">
                  <c:v>5.9239999999999996E-3</c:v>
                </c:pt>
                <c:pt idx="54">
                  <c:v>6.0540000000000004E-3</c:v>
                </c:pt>
                <c:pt idx="55">
                  <c:v>6.0860000000000003E-3</c:v>
                </c:pt>
                <c:pt idx="56">
                  <c:v>6.097E-3</c:v>
                </c:pt>
                <c:pt idx="57">
                  <c:v>5.6849999999999999E-3</c:v>
                </c:pt>
                <c:pt idx="58">
                  <c:v>6.058E-3</c:v>
                </c:pt>
                <c:pt idx="59">
                  <c:v>6.4770000000000001E-3</c:v>
                </c:pt>
                <c:pt idx="60">
                  <c:v>6.228E-3</c:v>
                </c:pt>
                <c:pt idx="61">
                  <c:v>5.9880000000000003E-3</c:v>
                </c:pt>
                <c:pt idx="62">
                  <c:v>5.888E-3</c:v>
                </c:pt>
                <c:pt idx="63">
                  <c:v>5.8389999999999996E-3</c:v>
                </c:pt>
                <c:pt idx="64">
                  <c:v>6.2319999999999997E-3</c:v>
                </c:pt>
                <c:pt idx="65">
                  <c:v>6.1139999999999996E-3</c:v>
                </c:pt>
                <c:pt idx="66">
                  <c:v>5.5490000000000001E-3</c:v>
                </c:pt>
                <c:pt idx="67">
                  <c:v>5.9849999999999999E-3</c:v>
                </c:pt>
                <c:pt idx="68">
                  <c:v>6.2820000000000003E-3</c:v>
                </c:pt>
                <c:pt idx="69">
                  <c:v>6.3379999999999999E-3</c:v>
                </c:pt>
                <c:pt idx="70">
                  <c:v>6.5180000000000004E-3</c:v>
                </c:pt>
                <c:pt idx="71">
                  <c:v>6.9699999999999996E-3</c:v>
                </c:pt>
                <c:pt idx="72">
                  <c:v>6.8609999999999999E-3</c:v>
                </c:pt>
                <c:pt idx="73">
                  <c:v>7.1999999999999998E-3</c:v>
                </c:pt>
                <c:pt idx="74">
                  <c:v>6.7749999999999998E-3</c:v>
                </c:pt>
                <c:pt idx="75">
                  <c:v>6.3119999999999999E-3</c:v>
                </c:pt>
                <c:pt idx="76">
                  <c:v>6.5110000000000003E-3</c:v>
                </c:pt>
                <c:pt idx="77">
                  <c:v>6.1209999999999997E-3</c:v>
                </c:pt>
                <c:pt idx="78">
                  <c:v>5.7800000000000004E-3</c:v>
                </c:pt>
                <c:pt idx="79">
                  <c:v>5.4219999999999997E-3</c:v>
                </c:pt>
                <c:pt idx="80">
                  <c:v>5.3969999999999999E-3</c:v>
                </c:pt>
                <c:pt idx="81">
                  <c:v>5.7730000000000004E-3</c:v>
                </c:pt>
                <c:pt idx="82">
                  <c:v>5.8459999999999996E-3</c:v>
                </c:pt>
                <c:pt idx="83">
                  <c:v>5.5529999999999998E-3</c:v>
                </c:pt>
                <c:pt idx="84">
                  <c:v>5.5120000000000004E-3</c:v>
                </c:pt>
                <c:pt idx="85">
                  <c:v>5.4460000000000003E-3</c:v>
                </c:pt>
                <c:pt idx="86">
                  <c:v>5.4190000000000002E-3</c:v>
                </c:pt>
                <c:pt idx="87">
                  <c:v>5.4279999999999997E-3</c:v>
                </c:pt>
                <c:pt idx="88">
                  <c:v>5.4749999999999998E-3</c:v>
                </c:pt>
                <c:pt idx="89">
                  <c:v>5.5009999999999998E-3</c:v>
                </c:pt>
                <c:pt idx="90">
                  <c:v>5.476E-3</c:v>
                </c:pt>
                <c:pt idx="91">
                  <c:v>5.5500000000000002E-3</c:v>
                </c:pt>
                <c:pt idx="92">
                  <c:v>5.6259999999999999E-3</c:v>
                </c:pt>
                <c:pt idx="93">
                  <c:v>5.7000000000000002E-3</c:v>
                </c:pt>
                <c:pt idx="94">
                  <c:v>5.6429999999999996E-3</c:v>
                </c:pt>
                <c:pt idx="95">
                  <c:v>5.6059999999999999E-3</c:v>
                </c:pt>
                <c:pt idx="96">
                  <c:v>5.6049999999999997E-3</c:v>
                </c:pt>
                <c:pt idx="97">
                  <c:v>5.5589999999999997E-3</c:v>
                </c:pt>
                <c:pt idx="98">
                  <c:v>5.5290000000000001E-3</c:v>
                </c:pt>
                <c:pt idx="99">
                  <c:v>5.5170000000000002E-3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EA-4941-898A-782795B3D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955248"/>
        <c:axId val="1743952752"/>
      </c:scatterChart>
      <c:valAx>
        <c:axId val="174395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43952752"/>
        <c:crosses val="autoZero"/>
        <c:crossBetween val="midCat"/>
      </c:valAx>
      <c:valAx>
        <c:axId val="174395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4395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XLM RoBERTa Large model</a:t>
            </a:r>
          </a:p>
          <a:p>
            <a:pPr>
              <a:defRPr/>
            </a:pPr>
            <a:r>
              <a:rPr lang="es-EC" sz="1400" b="0" i="0" u="none" strike="noStrike" baseline="0">
                <a:effectLst/>
              </a:rPr>
              <a:t>CompLex</a:t>
            </a:r>
            <a:r>
              <a:rPr lang="es-EC"/>
              <a:t> texts + HCFs </a:t>
            </a:r>
            <a:r>
              <a:rPr lang="es-EC" sz="1400" b="0" i="0" u="none" strike="noStrike" baseline="0">
                <a:effectLst/>
              </a:rPr>
              <a:t>100</a:t>
            </a:r>
            <a:r>
              <a:rPr lang="es-EC"/>
              <a:t>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Complex!$J$524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Complex!$I$525:$I$624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Complex!$J$525:$J$624</c:f>
              <c:numCache>
                <c:formatCode>General</c:formatCode>
                <c:ptCount val="100"/>
                <c:pt idx="0">
                  <c:v>0.1101</c:v>
                </c:pt>
                <c:pt idx="1">
                  <c:v>0.1101</c:v>
                </c:pt>
                <c:pt idx="2">
                  <c:v>9.74E-2</c:v>
                </c:pt>
                <c:pt idx="3">
                  <c:v>9.74E-2</c:v>
                </c:pt>
                <c:pt idx="4">
                  <c:v>9.74E-2</c:v>
                </c:pt>
                <c:pt idx="5">
                  <c:v>6.3700000000000007E-2</c:v>
                </c:pt>
                <c:pt idx="6">
                  <c:v>6.3700000000000007E-2</c:v>
                </c:pt>
                <c:pt idx="7">
                  <c:v>6.3700000000000007E-2</c:v>
                </c:pt>
                <c:pt idx="8">
                  <c:v>4.2099999999999999E-2</c:v>
                </c:pt>
                <c:pt idx="9">
                  <c:v>4.2099999999999999E-2</c:v>
                </c:pt>
                <c:pt idx="10">
                  <c:v>3.0700000000000002E-2</c:v>
                </c:pt>
                <c:pt idx="11">
                  <c:v>3.0700000000000002E-2</c:v>
                </c:pt>
                <c:pt idx="12">
                  <c:v>3.0700000000000002E-2</c:v>
                </c:pt>
                <c:pt idx="13">
                  <c:v>2.46E-2</c:v>
                </c:pt>
                <c:pt idx="14">
                  <c:v>2.46E-2</c:v>
                </c:pt>
                <c:pt idx="15">
                  <c:v>2.46E-2</c:v>
                </c:pt>
                <c:pt idx="16">
                  <c:v>2.06E-2</c:v>
                </c:pt>
                <c:pt idx="17">
                  <c:v>2.06E-2</c:v>
                </c:pt>
                <c:pt idx="18">
                  <c:v>1.9099999999999999E-2</c:v>
                </c:pt>
                <c:pt idx="19">
                  <c:v>1.9099999999999999E-2</c:v>
                </c:pt>
                <c:pt idx="20">
                  <c:v>1.9099999999999999E-2</c:v>
                </c:pt>
                <c:pt idx="21">
                  <c:v>1.7999999999999999E-2</c:v>
                </c:pt>
                <c:pt idx="22">
                  <c:v>1.7999999999999999E-2</c:v>
                </c:pt>
                <c:pt idx="23">
                  <c:v>1.7999999999999999E-2</c:v>
                </c:pt>
                <c:pt idx="24">
                  <c:v>1.7299999999999999E-2</c:v>
                </c:pt>
                <c:pt idx="25">
                  <c:v>1.7299999999999999E-2</c:v>
                </c:pt>
                <c:pt idx="26">
                  <c:v>1.6500000000000001E-2</c:v>
                </c:pt>
                <c:pt idx="27">
                  <c:v>1.6500000000000001E-2</c:v>
                </c:pt>
                <c:pt idx="28">
                  <c:v>1.6500000000000001E-2</c:v>
                </c:pt>
                <c:pt idx="29">
                  <c:v>1.66E-2</c:v>
                </c:pt>
                <c:pt idx="30">
                  <c:v>1.66E-2</c:v>
                </c:pt>
                <c:pt idx="31">
                  <c:v>1.66E-2</c:v>
                </c:pt>
                <c:pt idx="32">
                  <c:v>1.6299999999999999E-2</c:v>
                </c:pt>
                <c:pt idx="33">
                  <c:v>1.6299999999999999E-2</c:v>
                </c:pt>
                <c:pt idx="34">
                  <c:v>1.6299999999999999E-2</c:v>
                </c:pt>
                <c:pt idx="35">
                  <c:v>1.6299999999999999E-2</c:v>
                </c:pt>
                <c:pt idx="36">
                  <c:v>1.6299999999999999E-2</c:v>
                </c:pt>
                <c:pt idx="37">
                  <c:v>1.6E-2</c:v>
                </c:pt>
                <c:pt idx="38">
                  <c:v>1.6E-2</c:v>
                </c:pt>
                <c:pt idx="39">
                  <c:v>1.6E-2</c:v>
                </c:pt>
                <c:pt idx="40">
                  <c:v>1.5699999999999999E-2</c:v>
                </c:pt>
                <c:pt idx="41">
                  <c:v>1.5699999999999999E-2</c:v>
                </c:pt>
                <c:pt idx="42">
                  <c:v>1.5299999999999999E-2</c:v>
                </c:pt>
                <c:pt idx="43">
                  <c:v>1.5299999999999999E-2</c:v>
                </c:pt>
                <c:pt idx="44">
                  <c:v>1.5299999999999999E-2</c:v>
                </c:pt>
                <c:pt idx="45">
                  <c:v>1.5699999999999999E-2</c:v>
                </c:pt>
                <c:pt idx="46">
                  <c:v>1.5699999999999999E-2</c:v>
                </c:pt>
                <c:pt idx="47">
                  <c:v>1.5699999999999999E-2</c:v>
                </c:pt>
                <c:pt idx="48">
                  <c:v>1.5699999999999999E-2</c:v>
                </c:pt>
                <c:pt idx="49">
                  <c:v>1.5699999999999999E-2</c:v>
                </c:pt>
                <c:pt idx="50">
                  <c:v>1.55E-2</c:v>
                </c:pt>
                <c:pt idx="51">
                  <c:v>1.55E-2</c:v>
                </c:pt>
                <c:pt idx="52">
                  <c:v>1.55E-2</c:v>
                </c:pt>
                <c:pt idx="53">
                  <c:v>1.55E-2</c:v>
                </c:pt>
                <c:pt idx="54">
                  <c:v>1.55E-2</c:v>
                </c:pt>
                <c:pt idx="55">
                  <c:v>1.55E-2</c:v>
                </c:pt>
                <c:pt idx="56">
                  <c:v>1.5699999999999999E-2</c:v>
                </c:pt>
                <c:pt idx="57">
                  <c:v>1.5699999999999999E-2</c:v>
                </c:pt>
                <c:pt idx="58">
                  <c:v>1.54E-2</c:v>
                </c:pt>
                <c:pt idx="59">
                  <c:v>1.54E-2</c:v>
                </c:pt>
                <c:pt idx="60">
                  <c:v>1.54E-2</c:v>
                </c:pt>
                <c:pt idx="61">
                  <c:v>1.52E-2</c:v>
                </c:pt>
                <c:pt idx="62">
                  <c:v>1.52E-2</c:v>
                </c:pt>
                <c:pt idx="63">
                  <c:v>1.52E-2</c:v>
                </c:pt>
                <c:pt idx="64">
                  <c:v>1.55E-2</c:v>
                </c:pt>
                <c:pt idx="65">
                  <c:v>1.55E-2</c:v>
                </c:pt>
                <c:pt idx="66">
                  <c:v>1.52E-2</c:v>
                </c:pt>
                <c:pt idx="67">
                  <c:v>1.52E-2</c:v>
                </c:pt>
                <c:pt idx="68">
                  <c:v>1.52E-2</c:v>
                </c:pt>
                <c:pt idx="69">
                  <c:v>1.5299999999999999E-2</c:v>
                </c:pt>
                <c:pt idx="70">
                  <c:v>1.5299999999999999E-2</c:v>
                </c:pt>
                <c:pt idx="71">
                  <c:v>1.5299999999999999E-2</c:v>
                </c:pt>
                <c:pt idx="72">
                  <c:v>1.52E-2</c:v>
                </c:pt>
                <c:pt idx="73">
                  <c:v>1.52E-2</c:v>
                </c:pt>
                <c:pt idx="74">
                  <c:v>1.52E-2</c:v>
                </c:pt>
                <c:pt idx="75">
                  <c:v>1.52E-2</c:v>
                </c:pt>
                <c:pt idx="76">
                  <c:v>1.52E-2</c:v>
                </c:pt>
                <c:pt idx="77">
                  <c:v>1.52E-2</c:v>
                </c:pt>
                <c:pt idx="78">
                  <c:v>1.52E-2</c:v>
                </c:pt>
                <c:pt idx="79">
                  <c:v>1.52E-2</c:v>
                </c:pt>
                <c:pt idx="80">
                  <c:v>1.5299999999999999E-2</c:v>
                </c:pt>
                <c:pt idx="81">
                  <c:v>1.5299999999999999E-2</c:v>
                </c:pt>
                <c:pt idx="82">
                  <c:v>1.52E-2</c:v>
                </c:pt>
                <c:pt idx="83">
                  <c:v>1.52E-2</c:v>
                </c:pt>
                <c:pt idx="84">
                  <c:v>1.52E-2</c:v>
                </c:pt>
                <c:pt idx="85">
                  <c:v>1.52E-2</c:v>
                </c:pt>
                <c:pt idx="86">
                  <c:v>1.52E-2</c:v>
                </c:pt>
                <c:pt idx="87">
                  <c:v>1.52E-2</c:v>
                </c:pt>
                <c:pt idx="88">
                  <c:v>1.4999999999999999E-2</c:v>
                </c:pt>
                <c:pt idx="89">
                  <c:v>1.4999999999999999E-2</c:v>
                </c:pt>
                <c:pt idx="90">
                  <c:v>1.52E-2</c:v>
                </c:pt>
                <c:pt idx="91">
                  <c:v>1.52E-2</c:v>
                </c:pt>
                <c:pt idx="92">
                  <c:v>1.52E-2</c:v>
                </c:pt>
                <c:pt idx="93">
                  <c:v>1.5299999999999999E-2</c:v>
                </c:pt>
                <c:pt idx="94">
                  <c:v>1.5299999999999999E-2</c:v>
                </c:pt>
                <c:pt idx="95">
                  <c:v>1.5299999999999999E-2</c:v>
                </c:pt>
                <c:pt idx="96">
                  <c:v>1.5299999999999999E-2</c:v>
                </c:pt>
                <c:pt idx="97">
                  <c:v>1.5299999999999999E-2</c:v>
                </c:pt>
                <c:pt idx="98">
                  <c:v>1.4999999999999999E-2</c:v>
                </c:pt>
                <c:pt idx="99">
                  <c:v>1.4999999999999999E-2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28-4AD6-A4A6-7DE48F12103B}"/>
            </c:ext>
          </c:extLst>
        </c:ser>
        <c:ser>
          <c:idx val="1"/>
          <c:order val="1"/>
          <c:tx>
            <c:strRef>
              <c:f>Complex!$K$524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Complex!$I$525:$I$624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Complex!$K$525:$K$624</c:f>
              <c:numCache>
                <c:formatCode>General</c:formatCode>
                <c:ptCount val="100"/>
                <c:pt idx="0">
                  <c:v>1.7177999999999999E-2</c:v>
                </c:pt>
                <c:pt idx="1">
                  <c:v>1.5443999999999999E-2</c:v>
                </c:pt>
                <c:pt idx="2">
                  <c:v>1.3875E-2</c:v>
                </c:pt>
                <c:pt idx="3">
                  <c:v>1.3897E-2</c:v>
                </c:pt>
                <c:pt idx="4">
                  <c:v>1.3681E-2</c:v>
                </c:pt>
                <c:pt idx="5">
                  <c:v>1.4038E-2</c:v>
                </c:pt>
                <c:pt idx="6">
                  <c:v>1.4009000000000001E-2</c:v>
                </c:pt>
                <c:pt idx="7">
                  <c:v>1.5538E-2</c:v>
                </c:pt>
                <c:pt idx="8">
                  <c:v>1.3214999999999999E-2</c:v>
                </c:pt>
                <c:pt idx="9">
                  <c:v>1.3695000000000001E-2</c:v>
                </c:pt>
                <c:pt idx="10">
                  <c:v>1.2977000000000001E-2</c:v>
                </c:pt>
                <c:pt idx="11">
                  <c:v>1.3771E-2</c:v>
                </c:pt>
                <c:pt idx="12">
                  <c:v>1.4062E-2</c:v>
                </c:pt>
                <c:pt idx="13">
                  <c:v>1.3032999999999999E-2</c:v>
                </c:pt>
                <c:pt idx="14">
                  <c:v>1.2947999999999999E-2</c:v>
                </c:pt>
                <c:pt idx="15">
                  <c:v>1.3034E-2</c:v>
                </c:pt>
                <c:pt idx="16">
                  <c:v>1.3289E-2</c:v>
                </c:pt>
                <c:pt idx="17">
                  <c:v>1.3122E-2</c:v>
                </c:pt>
                <c:pt idx="18">
                  <c:v>1.3084999999999999E-2</c:v>
                </c:pt>
                <c:pt idx="19">
                  <c:v>1.2999999999999999E-2</c:v>
                </c:pt>
                <c:pt idx="20">
                  <c:v>1.3046E-2</c:v>
                </c:pt>
                <c:pt idx="21">
                  <c:v>1.3501000000000001E-2</c:v>
                </c:pt>
                <c:pt idx="22">
                  <c:v>1.3297E-2</c:v>
                </c:pt>
                <c:pt idx="23">
                  <c:v>1.3056E-2</c:v>
                </c:pt>
                <c:pt idx="24">
                  <c:v>1.2991000000000001E-2</c:v>
                </c:pt>
                <c:pt idx="25">
                  <c:v>1.3017000000000001E-2</c:v>
                </c:pt>
                <c:pt idx="26">
                  <c:v>1.2995E-2</c:v>
                </c:pt>
                <c:pt idx="27">
                  <c:v>1.3032E-2</c:v>
                </c:pt>
                <c:pt idx="28">
                  <c:v>1.2980999999999999E-2</c:v>
                </c:pt>
                <c:pt idx="29">
                  <c:v>1.3056E-2</c:v>
                </c:pt>
                <c:pt idx="30">
                  <c:v>1.3056E-2</c:v>
                </c:pt>
                <c:pt idx="31">
                  <c:v>1.3135000000000001E-2</c:v>
                </c:pt>
                <c:pt idx="32">
                  <c:v>1.3043000000000001E-2</c:v>
                </c:pt>
                <c:pt idx="33">
                  <c:v>1.3096999999999999E-2</c:v>
                </c:pt>
                <c:pt idx="34">
                  <c:v>1.3132E-2</c:v>
                </c:pt>
                <c:pt idx="35">
                  <c:v>1.3486E-2</c:v>
                </c:pt>
                <c:pt idx="36">
                  <c:v>1.2987E-2</c:v>
                </c:pt>
                <c:pt idx="37">
                  <c:v>1.2961E-2</c:v>
                </c:pt>
                <c:pt idx="38">
                  <c:v>1.2947E-2</c:v>
                </c:pt>
                <c:pt idx="39">
                  <c:v>1.286E-2</c:v>
                </c:pt>
                <c:pt idx="40">
                  <c:v>1.2865E-2</c:v>
                </c:pt>
                <c:pt idx="41">
                  <c:v>1.2940999999999999E-2</c:v>
                </c:pt>
                <c:pt idx="42">
                  <c:v>1.2827E-2</c:v>
                </c:pt>
                <c:pt idx="43">
                  <c:v>1.2879E-2</c:v>
                </c:pt>
                <c:pt idx="44">
                  <c:v>1.2933999999999999E-2</c:v>
                </c:pt>
                <c:pt idx="45">
                  <c:v>1.2931E-2</c:v>
                </c:pt>
                <c:pt idx="46">
                  <c:v>1.2935E-2</c:v>
                </c:pt>
                <c:pt idx="47">
                  <c:v>1.2968E-2</c:v>
                </c:pt>
                <c:pt idx="48">
                  <c:v>1.2921999999999999E-2</c:v>
                </c:pt>
                <c:pt idx="49">
                  <c:v>1.2912E-2</c:v>
                </c:pt>
                <c:pt idx="50">
                  <c:v>1.2966E-2</c:v>
                </c:pt>
                <c:pt idx="51">
                  <c:v>1.2930000000000001E-2</c:v>
                </c:pt>
                <c:pt idx="52">
                  <c:v>1.2997999999999999E-2</c:v>
                </c:pt>
                <c:pt idx="53">
                  <c:v>1.2958000000000001E-2</c:v>
                </c:pt>
                <c:pt idx="54">
                  <c:v>1.3035E-2</c:v>
                </c:pt>
                <c:pt idx="55">
                  <c:v>1.3058E-2</c:v>
                </c:pt>
                <c:pt idx="56">
                  <c:v>1.2999E-2</c:v>
                </c:pt>
                <c:pt idx="57">
                  <c:v>1.3009E-2</c:v>
                </c:pt>
                <c:pt idx="58">
                  <c:v>1.3027E-2</c:v>
                </c:pt>
                <c:pt idx="59">
                  <c:v>1.307E-2</c:v>
                </c:pt>
                <c:pt idx="60">
                  <c:v>1.2982E-2</c:v>
                </c:pt>
                <c:pt idx="61">
                  <c:v>1.2921999999999999E-2</c:v>
                </c:pt>
                <c:pt idx="62">
                  <c:v>1.3006999999999999E-2</c:v>
                </c:pt>
                <c:pt idx="63">
                  <c:v>1.295E-2</c:v>
                </c:pt>
                <c:pt idx="64">
                  <c:v>1.2938E-2</c:v>
                </c:pt>
                <c:pt idx="65">
                  <c:v>1.2978999999999999E-2</c:v>
                </c:pt>
                <c:pt idx="66">
                  <c:v>1.2903E-2</c:v>
                </c:pt>
                <c:pt idx="67">
                  <c:v>1.2944000000000001E-2</c:v>
                </c:pt>
                <c:pt idx="68">
                  <c:v>1.2914999999999999E-2</c:v>
                </c:pt>
                <c:pt idx="69">
                  <c:v>1.2949E-2</c:v>
                </c:pt>
                <c:pt idx="70">
                  <c:v>1.2983E-2</c:v>
                </c:pt>
                <c:pt idx="71">
                  <c:v>1.2924E-2</c:v>
                </c:pt>
                <c:pt idx="72">
                  <c:v>1.2932000000000001E-2</c:v>
                </c:pt>
                <c:pt idx="73">
                  <c:v>1.289E-2</c:v>
                </c:pt>
                <c:pt idx="74">
                  <c:v>1.2929E-2</c:v>
                </c:pt>
                <c:pt idx="75">
                  <c:v>1.2937000000000001E-2</c:v>
                </c:pt>
                <c:pt idx="76">
                  <c:v>1.2911000000000001E-2</c:v>
                </c:pt>
                <c:pt idx="77">
                  <c:v>1.2924E-2</c:v>
                </c:pt>
                <c:pt idx="78">
                  <c:v>1.291E-2</c:v>
                </c:pt>
                <c:pt idx="79">
                  <c:v>1.2959999999999999E-2</c:v>
                </c:pt>
                <c:pt idx="80">
                  <c:v>1.2958000000000001E-2</c:v>
                </c:pt>
                <c:pt idx="81">
                  <c:v>1.3001E-2</c:v>
                </c:pt>
                <c:pt idx="82">
                  <c:v>1.2973E-2</c:v>
                </c:pt>
                <c:pt idx="83">
                  <c:v>1.3006999999999999E-2</c:v>
                </c:pt>
                <c:pt idx="84">
                  <c:v>1.3006E-2</c:v>
                </c:pt>
                <c:pt idx="85">
                  <c:v>1.2925000000000001E-2</c:v>
                </c:pt>
                <c:pt idx="86">
                  <c:v>1.291E-2</c:v>
                </c:pt>
                <c:pt idx="87">
                  <c:v>1.2973E-2</c:v>
                </c:pt>
                <c:pt idx="88">
                  <c:v>1.2919999999999999E-2</c:v>
                </c:pt>
                <c:pt idx="89">
                  <c:v>1.2969E-2</c:v>
                </c:pt>
                <c:pt idx="90">
                  <c:v>1.298E-2</c:v>
                </c:pt>
                <c:pt idx="91">
                  <c:v>1.2944000000000001E-2</c:v>
                </c:pt>
                <c:pt idx="92">
                  <c:v>1.3011999999999999E-2</c:v>
                </c:pt>
                <c:pt idx="93">
                  <c:v>1.2984000000000001E-2</c:v>
                </c:pt>
                <c:pt idx="94">
                  <c:v>1.2997E-2</c:v>
                </c:pt>
                <c:pt idx="95">
                  <c:v>1.2975E-2</c:v>
                </c:pt>
                <c:pt idx="96">
                  <c:v>1.2989000000000001E-2</c:v>
                </c:pt>
                <c:pt idx="97">
                  <c:v>1.295E-2</c:v>
                </c:pt>
                <c:pt idx="98">
                  <c:v>1.2962E-2</c:v>
                </c:pt>
                <c:pt idx="99">
                  <c:v>1.2962E-2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28-4AD6-A4A6-7DE48F121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334240"/>
        <c:axId val="1627336736"/>
      </c:scatterChart>
      <c:valAx>
        <c:axId val="162733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27336736"/>
        <c:crosses val="autoZero"/>
        <c:crossBetween val="midCat"/>
      </c:valAx>
      <c:valAx>
        <c:axId val="162733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2733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XLM RoBERTa Large model</a:t>
            </a:r>
          </a:p>
          <a:p>
            <a:pPr>
              <a:defRPr/>
            </a:pPr>
            <a:r>
              <a:rPr lang="es-EC" sz="1400" b="0" i="0" u="none" strike="noStrike" baseline="0">
                <a:effectLst/>
              </a:rPr>
              <a:t>CompLex</a:t>
            </a:r>
            <a:r>
              <a:rPr lang="es-EC"/>
              <a:t> texts </a:t>
            </a:r>
            <a:r>
              <a:rPr lang="es-EC" sz="1400" b="0" i="0" u="none" strike="noStrike" baseline="0">
                <a:effectLst/>
              </a:rPr>
              <a:t>100</a:t>
            </a:r>
            <a:r>
              <a:rPr lang="es-EC"/>
              <a:t>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Complex!$J$420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Complex!$I$421:$I$520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Complex!$J$421:$J$520</c:f>
              <c:numCache>
                <c:formatCode>General</c:formatCode>
                <c:ptCount val="100"/>
                <c:pt idx="0">
                  <c:v>0.14030000000000001</c:v>
                </c:pt>
                <c:pt idx="1">
                  <c:v>0.14030000000000001</c:v>
                </c:pt>
                <c:pt idx="2">
                  <c:v>9.6799999999999997E-2</c:v>
                </c:pt>
                <c:pt idx="3">
                  <c:v>9.6799999999999997E-2</c:v>
                </c:pt>
                <c:pt idx="4">
                  <c:v>9.6799999999999997E-2</c:v>
                </c:pt>
                <c:pt idx="5">
                  <c:v>6.3500000000000001E-2</c:v>
                </c:pt>
                <c:pt idx="6">
                  <c:v>6.3500000000000001E-2</c:v>
                </c:pt>
                <c:pt idx="7">
                  <c:v>6.3500000000000001E-2</c:v>
                </c:pt>
                <c:pt idx="8">
                  <c:v>4.5600000000000002E-2</c:v>
                </c:pt>
                <c:pt idx="9">
                  <c:v>4.5600000000000002E-2</c:v>
                </c:pt>
                <c:pt idx="10">
                  <c:v>3.3799999999999997E-2</c:v>
                </c:pt>
                <c:pt idx="11">
                  <c:v>3.3799999999999997E-2</c:v>
                </c:pt>
                <c:pt idx="12">
                  <c:v>3.3799999999999997E-2</c:v>
                </c:pt>
                <c:pt idx="13">
                  <c:v>2.8299999999999999E-2</c:v>
                </c:pt>
                <c:pt idx="14">
                  <c:v>2.8299999999999999E-2</c:v>
                </c:pt>
                <c:pt idx="15">
                  <c:v>2.8299999999999999E-2</c:v>
                </c:pt>
                <c:pt idx="16">
                  <c:v>2.4799999999999999E-2</c:v>
                </c:pt>
                <c:pt idx="17">
                  <c:v>2.4799999999999999E-2</c:v>
                </c:pt>
                <c:pt idx="18">
                  <c:v>2.2700000000000001E-2</c:v>
                </c:pt>
                <c:pt idx="19">
                  <c:v>2.2700000000000001E-2</c:v>
                </c:pt>
                <c:pt idx="20">
                  <c:v>2.2700000000000001E-2</c:v>
                </c:pt>
                <c:pt idx="21">
                  <c:v>2.1700000000000001E-2</c:v>
                </c:pt>
                <c:pt idx="22">
                  <c:v>2.1700000000000001E-2</c:v>
                </c:pt>
                <c:pt idx="23">
                  <c:v>2.1700000000000001E-2</c:v>
                </c:pt>
                <c:pt idx="24">
                  <c:v>2.1000000000000001E-2</c:v>
                </c:pt>
                <c:pt idx="25">
                  <c:v>2.1000000000000001E-2</c:v>
                </c:pt>
                <c:pt idx="26">
                  <c:v>2.07E-2</c:v>
                </c:pt>
                <c:pt idx="27">
                  <c:v>2.07E-2</c:v>
                </c:pt>
                <c:pt idx="28">
                  <c:v>2.07E-2</c:v>
                </c:pt>
                <c:pt idx="29">
                  <c:v>2.01E-2</c:v>
                </c:pt>
                <c:pt idx="30">
                  <c:v>2.01E-2</c:v>
                </c:pt>
                <c:pt idx="31">
                  <c:v>2.01E-2</c:v>
                </c:pt>
                <c:pt idx="32">
                  <c:v>1.9900000000000001E-2</c:v>
                </c:pt>
                <c:pt idx="33">
                  <c:v>1.9900000000000001E-2</c:v>
                </c:pt>
                <c:pt idx="34">
                  <c:v>1.9800000000000002E-2</c:v>
                </c:pt>
                <c:pt idx="35">
                  <c:v>1.9800000000000002E-2</c:v>
                </c:pt>
                <c:pt idx="36">
                  <c:v>1.9800000000000002E-2</c:v>
                </c:pt>
                <c:pt idx="37">
                  <c:v>1.95E-2</c:v>
                </c:pt>
                <c:pt idx="38">
                  <c:v>1.95E-2</c:v>
                </c:pt>
                <c:pt idx="39">
                  <c:v>1.95E-2</c:v>
                </c:pt>
                <c:pt idx="40">
                  <c:v>1.9300000000000001E-2</c:v>
                </c:pt>
                <c:pt idx="41">
                  <c:v>1.9300000000000001E-2</c:v>
                </c:pt>
                <c:pt idx="42">
                  <c:v>1.9199999999999998E-2</c:v>
                </c:pt>
                <c:pt idx="43">
                  <c:v>1.9199999999999998E-2</c:v>
                </c:pt>
                <c:pt idx="44">
                  <c:v>1.9199999999999998E-2</c:v>
                </c:pt>
                <c:pt idx="45">
                  <c:v>1.9099999999999999E-2</c:v>
                </c:pt>
                <c:pt idx="46">
                  <c:v>1.9099999999999999E-2</c:v>
                </c:pt>
                <c:pt idx="47">
                  <c:v>1.9099999999999999E-2</c:v>
                </c:pt>
                <c:pt idx="48">
                  <c:v>1.9E-2</c:v>
                </c:pt>
                <c:pt idx="49">
                  <c:v>1.9E-2</c:v>
                </c:pt>
                <c:pt idx="50">
                  <c:v>1.9199999999999998E-2</c:v>
                </c:pt>
                <c:pt idx="51">
                  <c:v>1.9199999999999998E-2</c:v>
                </c:pt>
                <c:pt idx="52">
                  <c:v>1.9199999999999998E-2</c:v>
                </c:pt>
                <c:pt idx="53">
                  <c:v>1.9E-2</c:v>
                </c:pt>
                <c:pt idx="54">
                  <c:v>1.9E-2</c:v>
                </c:pt>
                <c:pt idx="55">
                  <c:v>1.9E-2</c:v>
                </c:pt>
                <c:pt idx="56">
                  <c:v>1.9E-2</c:v>
                </c:pt>
                <c:pt idx="57">
                  <c:v>1.9E-2</c:v>
                </c:pt>
                <c:pt idx="58">
                  <c:v>1.89E-2</c:v>
                </c:pt>
                <c:pt idx="59">
                  <c:v>1.89E-2</c:v>
                </c:pt>
                <c:pt idx="60">
                  <c:v>1.89E-2</c:v>
                </c:pt>
                <c:pt idx="61">
                  <c:v>1.8800000000000001E-2</c:v>
                </c:pt>
                <c:pt idx="62">
                  <c:v>1.8800000000000001E-2</c:v>
                </c:pt>
                <c:pt idx="63">
                  <c:v>1.8800000000000001E-2</c:v>
                </c:pt>
                <c:pt idx="64">
                  <c:v>1.8700000000000001E-2</c:v>
                </c:pt>
                <c:pt idx="65">
                  <c:v>1.8700000000000001E-2</c:v>
                </c:pt>
                <c:pt idx="66">
                  <c:v>1.8700000000000001E-2</c:v>
                </c:pt>
                <c:pt idx="67">
                  <c:v>1.8700000000000001E-2</c:v>
                </c:pt>
                <c:pt idx="68">
                  <c:v>1.8700000000000001E-2</c:v>
                </c:pt>
                <c:pt idx="69">
                  <c:v>1.8700000000000001E-2</c:v>
                </c:pt>
                <c:pt idx="70">
                  <c:v>1.8700000000000001E-2</c:v>
                </c:pt>
                <c:pt idx="71">
                  <c:v>1.8700000000000001E-2</c:v>
                </c:pt>
                <c:pt idx="72">
                  <c:v>1.8599999999999998E-2</c:v>
                </c:pt>
                <c:pt idx="73">
                  <c:v>1.8599999999999998E-2</c:v>
                </c:pt>
                <c:pt idx="74">
                  <c:v>1.8700000000000001E-2</c:v>
                </c:pt>
                <c:pt idx="75">
                  <c:v>1.8700000000000001E-2</c:v>
                </c:pt>
                <c:pt idx="76">
                  <c:v>1.8700000000000001E-2</c:v>
                </c:pt>
                <c:pt idx="77">
                  <c:v>1.8599999999999998E-2</c:v>
                </c:pt>
                <c:pt idx="78">
                  <c:v>1.8599999999999998E-2</c:v>
                </c:pt>
                <c:pt idx="79">
                  <c:v>1.8599999999999998E-2</c:v>
                </c:pt>
                <c:pt idx="80">
                  <c:v>1.8599999999999998E-2</c:v>
                </c:pt>
                <c:pt idx="81">
                  <c:v>1.8599999999999998E-2</c:v>
                </c:pt>
                <c:pt idx="82">
                  <c:v>1.8700000000000001E-2</c:v>
                </c:pt>
                <c:pt idx="83">
                  <c:v>1.8700000000000001E-2</c:v>
                </c:pt>
                <c:pt idx="84">
                  <c:v>1.8700000000000001E-2</c:v>
                </c:pt>
                <c:pt idx="85">
                  <c:v>1.8599999999999998E-2</c:v>
                </c:pt>
                <c:pt idx="86">
                  <c:v>1.8599999999999998E-2</c:v>
                </c:pt>
                <c:pt idx="87">
                  <c:v>1.8599999999999998E-2</c:v>
                </c:pt>
                <c:pt idx="88">
                  <c:v>1.8499999999999999E-2</c:v>
                </c:pt>
                <c:pt idx="89">
                  <c:v>1.8499999999999999E-2</c:v>
                </c:pt>
                <c:pt idx="90">
                  <c:v>1.8599999999999998E-2</c:v>
                </c:pt>
                <c:pt idx="91">
                  <c:v>1.8599999999999998E-2</c:v>
                </c:pt>
                <c:pt idx="92">
                  <c:v>1.8599999999999998E-2</c:v>
                </c:pt>
                <c:pt idx="93">
                  <c:v>1.83E-2</c:v>
                </c:pt>
                <c:pt idx="94">
                  <c:v>1.83E-2</c:v>
                </c:pt>
                <c:pt idx="95">
                  <c:v>1.83E-2</c:v>
                </c:pt>
                <c:pt idx="96">
                  <c:v>1.8499999999999999E-2</c:v>
                </c:pt>
                <c:pt idx="97">
                  <c:v>1.8499999999999999E-2</c:v>
                </c:pt>
                <c:pt idx="98">
                  <c:v>1.8499999999999999E-2</c:v>
                </c:pt>
                <c:pt idx="99">
                  <c:v>1.8499999999999999E-2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58-4622-83D0-241AA4560EF8}"/>
            </c:ext>
          </c:extLst>
        </c:ser>
        <c:ser>
          <c:idx val="1"/>
          <c:order val="1"/>
          <c:tx>
            <c:strRef>
              <c:f>Complex!$K$420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Complex!$I$421:$I$520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Complex!$K$421:$K$520</c:f>
              <c:numCache>
                <c:formatCode>General</c:formatCode>
                <c:ptCount val="100"/>
                <c:pt idx="0">
                  <c:v>1.9212E-2</c:v>
                </c:pt>
                <c:pt idx="1">
                  <c:v>1.8539E-2</c:v>
                </c:pt>
                <c:pt idx="2">
                  <c:v>1.9729E-2</c:v>
                </c:pt>
                <c:pt idx="3">
                  <c:v>1.7977E-2</c:v>
                </c:pt>
                <c:pt idx="4">
                  <c:v>1.7318E-2</c:v>
                </c:pt>
                <c:pt idx="5">
                  <c:v>1.8242999999999999E-2</c:v>
                </c:pt>
                <c:pt idx="6">
                  <c:v>1.7246999999999998E-2</c:v>
                </c:pt>
                <c:pt idx="7">
                  <c:v>1.7940999999999999E-2</c:v>
                </c:pt>
                <c:pt idx="8">
                  <c:v>1.7153999999999999E-2</c:v>
                </c:pt>
                <c:pt idx="9">
                  <c:v>1.8955E-2</c:v>
                </c:pt>
                <c:pt idx="10">
                  <c:v>1.7253000000000001E-2</c:v>
                </c:pt>
                <c:pt idx="11">
                  <c:v>1.7510999999999999E-2</c:v>
                </c:pt>
                <c:pt idx="12">
                  <c:v>1.7329000000000001E-2</c:v>
                </c:pt>
                <c:pt idx="13">
                  <c:v>1.7271999999999999E-2</c:v>
                </c:pt>
                <c:pt idx="14">
                  <c:v>1.7578E-2</c:v>
                </c:pt>
                <c:pt idx="15">
                  <c:v>1.7146000000000002E-2</c:v>
                </c:pt>
                <c:pt idx="16">
                  <c:v>1.7208999999999999E-2</c:v>
                </c:pt>
                <c:pt idx="17">
                  <c:v>1.7162E-2</c:v>
                </c:pt>
                <c:pt idx="18">
                  <c:v>1.7156000000000001E-2</c:v>
                </c:pt>
                <c:pt idx="19">
                  <c:v>1.7169E-2</c:v>
                </c:pt>
                <c:pt idx="20">
                  <c:v>1.7474E-2</c:v>
                </c:pt>
                <c:pt idx="21">
                  <c:v>1.7405E-2</c:v>
                </c:pt>
                <c:pt idx="22">
                  <c:v>1.7145000000000001E-2</c:v>
                </c:pt>
                <c:pt idx="23">
                  <c:v>1.7176E-2</c:v>
                </c:pt>
                <c:pt idx="24">
                  <c:v>1.7441000000000002E-2</c:v>
                </c:pt>
                <c:pt idx="25">
                  <c:v>1.7284999999999998E-2</c:v>
                </c:pt>
                <c:pt idx="26">
                  <c:v>1.7165E-2</c:v>
                </c:pt>
                <c:pt idx="27">
                  <c:v>1.7451999999999999E-2</c:v>
                </c:pt>
                <c:pt idx="28">
                  <c:v>1.7382000000000002E-2</c:v>
                </c:pt>
                <c:pt idx="29">
                  <c:v>1.7144E-2</c:v>
                </c:pt>
                <c:pt idx="30">
                  <c:v>1.7188999999999999E-2</c:v>
                </c:pt>
                <c:pt idx="31">
                  <c:v>1.7156000000000001E-2</c:v>
                </c:pt>
                <c:pt idx="32">
                  <c:v>1.7162E-2</c:v>
                </c:pt>
                <c:pt idx="33">
                  <c:v>1.72E-2</c:v>
                </c:pt>
                <c:pt idx="34">
                  <c:v>1.7465999999999999E-2</c:v>
                </c:pt>
                <c:pt idx="35">
                  <c:v>1.7181999999999999E-2</c:v>
                </c:pt>
                <c:pt idx="36">
                  <c:v>1.7176E-2</c:v>
                </c:pt>
                <c:pt idx="37">
                  <c:v>1.719E-2</c:v>
                </c:pt>
                <c:pt idx="38">
                  <c:v>1.7167000000000002E-2</c:v>
                </c:pt>
                <c:pt idx="39">
                  <c:v>1.7259E-2</c:v>
                </c:pt>
                <c:pt idx="40">
                  <c:v>1.7153000000000002E-2</c:v>
                </c:pt>
                <c:pt idx="41">
                  <c:v>1.7176E-2</c:v>
                </c:pt>
                <c:pt idx="42">
                  <c:v>1.7184000000000001E-2</c:v>
                </c:pt>
                <c:pt idx="43">
                  <c:v>1.7221E-2</c:v>
                </c:pt>
                <c:pt idx="44">
                  <c:v>1.7422E-2</c:v>
                </c:pt>
                <c:pt idx="45">
                  <c:v>1.7256000000000001E-2</c:v>
                </c:pt>
                <c:pt idx="46">
                  <c:v>1.7264999999999999E-2</c:v>
                </c:pt>
                <c:pt idx="47">
                  <c:v>1.7358999999999999E-2</c:v>
                </c:pt>
                <c:pt idx="48">
                  <c:v>1.7478E-2</c:v>
                </c:pt>
                <c:pt idx="49">
                  <c:v>1.7188999999999999E-2</c:v>
                </c:pt>
                <c:pt idx="50">
                  <c:v>1.7215000000000001E-2</c:v>
                </c:pt>
                <c:pt idx="51">
                  <c:v>1.7208999999999999E-2</c:v>
                </c:pt>
                <c:pt idx="52">
                  <c:v>1.7233999999999999E-2</c:v>
                </c:pt>
                <c:pt idx="53">
                  <c:v>1.7167000000000002E-2</c:v>
                </c:pt>
                <c:pt idx="54">
                  <c:v>1.7152000000000001E-2</c:v>
                </c:pt>
                <c:pt idx="55">
                  <c:v>1.7250000000000001E-2</c:v>
                </c:pt>
                <c:pt idx="56">
                  <c:v>1.7155E-2</c:v>
                </c:pt>
                <c:pt idx="57">
                  <c:v>1.7158E-2</c:v>
                </c:pt>
                <c:pt idx="58">
                  <c:v>1.7158E-2</c:v>
                </c:pt>
                <c:pt idx="59">
                  <c:v>1.7250999999999999E-2</c:v>
                </c:pt>
                <c:pt idx="60">
                  <c:v>1.7153000000000002E-2</c:v>
                </c:pt>
                <c:pt idx="61">
                  <c:v>1.7151E-2</c:v>
                </c:pt>
                <c:pt idx="62">
                  <c:v>1.7224E-2</c:v>
                </c:pt>
                <c:pt idx="63">
                  <c:v>1.7153000000000002E-2</c:v>
                </c:pt>
                <c:pt idx="64">
                  <c:v>1.7176E-2</c:v>
                </c:pt>
                <c:pt idx="65">
                  <c:v>1.7177000000000001E-2</c:v>
                </c:pt>
                <c:pt idx="66">
                  <c:v>1.7162E-2</c:v>
                </c:pt>
                <c:pt idx="67">
                  <c:v>1.7160000000000002E-2</c:v>
                </c:pt>
                <c:pt idx="68">
                  <c:v>1.7172E-2</c:v>
                </c:pt>
                <c:pt idx="69">
                  <c:v>1.7236000000000001E-2</c:v>
                </c:pt>
                <c:pt idx="70">
                  <c:v>1.7173999999999998E-2</c:v>
                </c:pt>
                <c:pt idx="71">
                  <c:v>1.7177999999999999E-2</c:v>
                </c:pt>
                <c:pt idx="72">
                  <c:v>1.7246999999999998E-2</c:v>
                </c:pt>
                <c:pt idx="73">
                  <c:v>1.7191999999999999E-2</c:v>
                </c:pt>
                <c:pt idx="74">
                  <c:v>1.7179E-2</c:v>
                </c:pt>
                <c:pt idx="75">
                  <c:v>1.7162E-2</c:v>
                </c:pt>
                <c:pt idx="76">
                  <c:v>1.7233999999999999E-2</c:v>
                </c:pt>
                <c:pt idx="77">
                  <c:v>1.7305000000000001E-2</c:v>
                </c:pt>
                <c:pt idx="78">
                  <c:v>1.7364999999999998E-2</c:v>
                </c:pt>
                <c:pt idx="79">
                  <c:v>1.7249E-2</c:v>
                </c:pt>
                <c:pt idx="80">
                  <c:v>1.7488E-2</c:v>
                </c:pt>
                <c:pt idx="81">
                  <c:v>1.7328E-2</c:v>
                </c:pt>
                <c:pt idx="82">
                  <c:v>1.7357000000000001E-2</c:v>
                </c:pt>
                <c:pt idx="83">
                  <c:v>1.7402000000000001E-2</c:v>
                </c:pt>
                <c:pt idx="84">
                  <c:v>1.7388000000000001E-2</c:v>
                </c:pt>
                <c:pt idx="85">
                  <c:v>1.7413000000000001E-2</c:v>
                </c:pt>
                <c:pt idx="86">
                  <c:v>1.7472000000000001E-2</c:v>
                </c:pt>
                <c:pt idx="87">
                  <c:v>1.7412E-2</c:v>
                </c:pt>
                <c:pt idx="88">
                  <c:v>1.7337000000000002E-2</c:v>
                </c:pt>
                <c:pt idx="89">
                  <c:v>1.7385999999999999E-2</c:v>
                </c:pt>
                <c:pt idx="90">
                  <c:v>1.7319000000000001E-2</c:v>
                </c:pt>
                <c:pt idx="91">
                  <c:v>1.7332E-2</c:v>
                </c:pt>
                <c:pt idx="92">
                  <c:v>1.7358999999999999E-2</c:v>
                </c:pt>
                <c:pt idx="93">
                  <c:v>1.7378000000000001E-2</c:v>
                </c:pt>
                <c:pt idx="94">
                  <c:v>1.7403999999999999E-2</c:v>
                </c:pt>
                <c:pt idx="95">
                  <c:v>1.7350999999999998E-2</c:v>
                </c:pt>
                <c:pt idx="96">
                  <c:v>1.7392000000000001E-2</c:v>
                </c:pt>
                <c:pt idx="97">
                  <c:v>1.7395999999999998E-2</c:v>
                </c:pt>
                <c:pt idx="98">
                  <c:v>1.7361000000000001E-2</c:v>
                </c:pt>
                <c:pt idx="99">
                  <c:v>1.7335E-2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58-4622-83D0-241AA4560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536079"/>
        <c:axId val="688537327"/>
      </c:scatterChart>
      <c:valAx>
        <c:axId val="68853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88537327"/>
        <c:crosses val="autoZero"/>
        <c:crossBetween val="midCat"/>
      </c:valAx>
      <c:valAx>
        <c:axId val="68853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88536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RoBERTa Large model</a:t>
            </a:r>
          </a:p>
          <a:p>
            <a:pPr>
              <a:defRPr/>
            </a:pPr>
            <a:r>
              <a:rPr lang="es-EC" sz="1400" b="0" i="0" u="none" strike="noStrike" baseline="0">
                <a:effectLst/>
              </a:rPr>
              <a:t>CompLex</a:t>
            </a:r>
            <a:r>
              <a:rPr lang="es-EC"/>
              <a:t> texts + HCFs </a:t>
            </a:r>
            <a:r>
              <a:rPr lang="es-EC" sz="1400" b="0" i="0" u="none" strike="noStrike" baseline="0">
                <a:effectLst/>
              </a:rPr>
              <a:t>100</a:t>
            </a:r>
            <a:r>
              <a:rPr lang="es-EC"/>
              <a:t>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Complex!$J$316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Complex!$I$317:$I$416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Complex!$J$317:$J$416</c:f>
              <c:numCache>
                <c:formatCode>General</c:formatCode>
                <c:ptCount val="100"/>
                <c:pt idx="0">
                  <c:v>0.1139</c:v>
                </c:pt>
                <c:pt idx="1">
                  <c:v>0.1139</c:v>
                </c:pt>
                <c:pt idx="2">
                  <c:v>9.2299999999999993E-2</c:v>
                </c:pt>
                <c:pt idx="3">
                  <c:v>9.2299999999999993E-2</c:v>
                </c:pt>
                <c:pt idx="4">
                  <c:v>9.2299999999999993E-2</c:v>
                </c:pt>
                <c:pt idx="5">
                  <c:v>5.5800000000000002E-2</c:v>
                </c:pt>
                <c:pt idx="6">
                  <c:v>5.5800000000000002E-2</c:v>
                </c:pt>
                <c:pt idx="7">
                  <c:v>5.5800000000000002E-2</c:v>
                </c:pt>
                <c:pt idx="8">
                  <c:v>3.8699999999999998E-2</c:v>
                </c:pt>
                <c:pt idx="9">
                  <c:v>3.8699999999999998E-2</c:v>
                </c:pt>
                <c:pt idx="10">
                  <c:v>2.7199999999999998E-2</c:v>
                </c:pt>
                <c:pt idx="11">
                  <c:v>2.7199999999999998E-2</c:v>
                </c:pt>
                <c:pt idx="12">
                  <c:v>2.7199999999999998E-2</c:v>
                </c:pt>
                <c:pt idx="13">
                  <c:v>2.2200000000000001E-2</c:v>
                </c:pt>
                <c:pt idx="14">
                  <c:v>2.2200000000000001E-2</c:v>
                </c:pt>
                <c:pt idx="15">
                  <c:v>2.2200000000000001E-2</c:v>
                </c:pt>
                <c:pt idx="16">
                  <c:v>1.95E-2</c:v>
                </c:pt>
                <c:pt idx="17">
                  <c:v>1.95E-2</c:v>
                </c:pt>
                <c:pt idx="18">
                  <c:v>1.7899999999999999E-2</c:v>
                </c:pt>
                <c:pt idx="19">
                  <c:v>1.7899999999999999E-2</c:v>
                </c:pt>
                <c:pt idx="20">
                  <c:v>1.7899999999999999E-2</c:v>
                </c:pt>
                <c:pt idx="21">
                  <c:v>1.72E-2</c:v>
                </c:pt>
                <c:pt idx="22">
                  <c:v>1.72E-2</c:v>
                </c:pt>
                <c:pt idx="23">
                  <c:v>1.72E-2</c:v>
                </c:pt>
                <c:pt idx="24">
                  <c:v>1.7000000000000001E-2</c:v>
                </c:pt>
                <c:pt idx="25">
                  <c:v>1.7000000000000001E-2</c:v>
                </c:pt>
                <c:pt idx="26">
                  <c:v>1.5900000000000001E-2</c:v>
                </c:pt>
                <c:pt idx="27">
                  <c:v>1.5900000000000001E-2</c:v>
                </c:pt>
                <c:pt idx="28">
                  <c:v>1.5900000000000001E-2</c:v>
                </c:pt>
                <c:pt idx="29">
                  <c:v>1.6299999999999999E-2</c:v>
                </c:pt>
                <c:pt idx="30">
                  <c:v>1.6299999999999999E-2</c:v>
                </c:pt>
                <c:pt idx="31">
                  <c:v>1.6299999999999999E-2</c:v>
                </c:pt>
                <c:pt idx="32">
                  <c:v>1.6E-2</c:v>
                </c:pt>
                <c:pt idx="33">
                  <c:v>1.6E-2</c:v>
                </c:pt>
                <c:pt idx="34">
                  <c:v>1.5699999999999999E-2</c:v>
                </c:pt>
                <c:pt idx="35">
                  <c:v>1.5699999999999999E-2</c:v>
                </c:pt>
                <c:pt idx="36">
                  <c:v>1.5699999999999999E-2</c:v>
                </c:pt>
                <c:pt idx="37">
                  <c:v>1.5699999999999999E-2</c:v>
                </c:pt>
                <c:pt idx="38">
                  <c:v>1.5699999999999999E-2</c:v>
                </c:pt>
                <c:pt idx="39">
                  <c:v>1.5699999999999999E-2</c:v>
                </c:pt>
                <c:pt idx="40">
                  <c:v>1.5800000000000002E-2</c:v>
                </c:pt>
                <c:pt idx="41">
                  <c:v>1.5800000000000002E-2</c:v>
                </c:pt>
                <c:pt idx="42">
                  <c:v>1.5699999999999999E-2</c:v>
                </c:pt>
                <c:pt idx="43">
                  <c:v>1.5699999999999999E-2</c:v>
                </c:pt>
                <c:pt idx="44">
                  <c:v>1.5699999999999999E-2</c:v>
                </c:pt>
                <c:pt idx="45">
                  <c:v>1.6E-2</c:v>
                </c:pt>
                <c:pt idx="46">
                  <c:v>1.6E-2</c:v>
                </c:pt>
                <c:pt idx="47">
                  <c:v>1.6E-2</c:v>
                </c:pt>
                <c:pt idx="48">
                  <c:v>1.54E-2</c:v>
                </c:pt>
                <c:pt idx="49">
                  <c:v>1.54E-2</c:v>
                </c:pt>
                <c:pt idx="50">
                  <c:v>1.54E-2</c:v>
                </c:pt>
                <c:pt idx="51">
                  <c:v>1.54E-2</c:v>
                </c:pt>
                <c:pt idx="52">
                  <c:v>1.54E-2</c:v>
                </c:pt>
                <c:pt idx="53">
                  <c:v>1.5599999999999999E-2</c:v>
                </c:pt>
                <c:pt idx="54">
                  <c:v>1.5599999999999999E-2</c:v>
                </c:pt>
                <c:pt idx="55">
                  <c:v>1.5599999999999999E-2</c:v>
                </c:pt>
                <c:pt idx="56">
                  <c:v>1.52E-2</c:v>
                </c:pt>
                <c:pt idx="57">
                  <c:v>1.52E-2</c:v>
                </c:pt>
                <c:pt idx="58">
                  <c:v>1.5299999999999999E-2</c:v>
                </c:pt>
                <c:pt idx="59">
                  <c:v>1.5299999999999999E-2</c:v>
                </c:pt>
                <c:pt idx="60">
                  <c:v>1.5299999999999999E-2</c:v>
                </c:pt>
                <c:pt idx="61">
                  <c:v>1.5299999999999999E-2</c:v>
                </c:pt>
                <c:pt idx="62">
                  <c:v>1.5299999999999999E-2</c:v>
                </c:pt>
                <c:pt idx="63">
                  <c:v>1.5299999999999999E-2</c:v>
                </c:pt>
                <c:pt idx="64">
                  <c:v>1.54E-2</c:v>
                </c:pt>
                <c:pt idx="65">
                  <c:v>1.54E-2</c:v>
                </c:pt>
                <c:pt idx="66">
                  <c:v>1.5100000000000001E-2</c:v>
                </c:pt>
                <c:pt idx="67">
                  <c:v>1.5100000000000001E-2</c:v>
                </c:pt>
                <c:pt idx="68">
                  <c:v>1.5100000000000001E-2</c:v>
                </c:pt>
                <c:pt idx="69">
                  <c:v>1.52E-2</c:v>
                </c:pt>
                <c:pt idx="70">
                  <c:v>1.52E-2</c:v>
                </c:pt>
                <c:pt idx="71">
                  <c:v>1.52E-2</c:v>
                </c:pt>
                <c:pt idx="72">
                  <c:v>1.54E-2</c:v>
                </c:pt>
                <c:pt idx="73">
                  <c:v>1.54E-2</c:v>
                </c:pt>
                <c:pt idx="74">
                  <c:v>1.52E-2</c:v>
                </c:pt>
                <c:pt idx="75">
                  <c:v>1.52E-2</c:v>
                </c:pt>
                <c:pt idx="76">
                  <c:v>1.52E-2</c:v>
                </c:pt>
                <c:pt idx="77">
                  <c:v>1.5299999999999999E-2</c:v>
                </c:pt>
                <c:pt idx="78">
                  <c:v>1.5299999999999999E-2</c:v>
                </c:pt>
                <c:pt idx="79">
                  <c:v>1.5299999999999999E-2</c:v>
                </c:pt>
                <c:pt idx="80">
                  <c:v>1.4999999999999999E-2</c:v>
                </c:pt>
                <c:pt idx="81">
                  <c:v>1.4999999999999999E-2</c:v>
                </c:pt>
                <c:pt idx="82">
                  <c:v>1.52E-2</c:v>
                </c:pt>
                <c:pt idx="83">
                  <c:v>1.52E-2</c:v>
                </c:pt>
                <c:pt idx="84">
                  <c:v>1.52E-2</c:v>
                </c:pt>
                <c:pt idx="85">
                  <c:v>1.5100000000000001E-2</c:v>
                </c:pt>
                <c:pt idx="86">
                  <c:v>1.5100000000000001E-2</c:v>
                </c:pt>
                <c:pt idx="87">
                  <c:v>1.5100000000000001E-2</c:v>
                </c:pt>
                <c:pt idx="88">
                  <c:v>1.4999999999999999E-2</c:v>
                </c:pt>
                <c:pt idx="89">
                  <c:v>1.4999999999999999E-2</c:v>
                </c:pt>
                <c:pt idx="90">
                  <c:v>1.52E-2</c:v>
                </c:pt>
                <c:pt idx="91">
                  <c:v>1.52E-2</c:v>
                </c:pt>
                <c:pt idx="92">
                  <c:v>1.52E-2</c:v>
                </c:pt>
                <c:pt idx="93">
                  <c:v>1.4999999999999999E-2</c:v>
                </c:pt>
                <c:pt idx="94">
                  <c:v>1.4999999999999999E-2</c:v>
                </c:pt>
                <c:pt idx="95">
                  <c:v>1.4999999999999999E-2</c:v>
                </c:pt>
                <c:pt idx="96">
                  <c:v>1.5100000000000001E-2</c:v>
                </c:pt>
                <c:pt idx="97">
                  <c:v>1.5100000000000001E-2</c:v>
                </c:pt>
                <c:pt idx="98">
                  <c:v>1.4999999999999999E-2</c:v>
                </c:pt>
                <c:pt idx="99">
                  <c:v>1.4999999999999999E-2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1F-40D3-80A9-5585D103D3E4}"/>
            </c:ext>
          </c:extLst>
        </c:ser>
        <c:ser>
          <c:idx val="1"/>
          <c:order val="1"/>
          <c:tx>
            <c:strRef>
              <c:f>Complex!$K$316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Complex!$I$317:$I$416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Complex!$K$317:$K$416</c:f>
              <c:numCache>
                <c:formatCode>General</c:formatCode>
                <c:ptCount val="100"/>
                <c:pt idx="0">
                  <c:v>1.4543E-2</c:v>
                </c:pt>
                <c:pt idx="1">
                  <c:v>2.5208999999999999E-2</c:v>
                </c:pt>
                <c:pt idx="2">
                  <c:v>1.3546000000000001E-2</c:v>
                </c:pt>
                <c:pt idx="3">
                  <c:v>1.3852E-2</c:v>
                </c:pt>
                <c:pt idx="4">
                  <c:v>1.3469999999999999E-2</c:v>
                </c:pt>
                <c:pt idx="5">
                  <c:v>1.3204E-2</c:v>
                </c:pt>
                <c:pt idx="6">
                  <c:v>1.2708000000000001E-2</c:v>
                </c:pt>
                <c:pt idx="7">
                  <c:v>1.4977000000000001E-2</c:v>
                </c:pt>
                <c:pt idx="8">
                  <c:v>1.3218000000000001E-2</c:v>
                </c:pt>
                <c:pt idx="9">
                  <c:v>1.3194000000000001E-2</c:v>
                </c:pt>
                <c:pt idx="10">
                  <c:v>1.3169E-2</c:v>
                </c:pt>
                <c:pt idx="11">
                  <c:v>1.3047E-2</c:v>
                </c:pt>
                <c:pt idx="12">
                  <c:v>1.3148E-2</c:v>
                </c:pt>
                <c:pt idx="13">
                  <c:v>1.3047E-2</c:v>
                </c:pt>
                <c:pt idx="14">
                  <c:v>1.3053E-2</c:v>
                </c:pt>
                <c:pt idx="15">
                  <c:v>1.2885000000000001E-2</c:v>
                </c:pt>
                <c:pt idx="16">
                  <c:v>1.2841999999999999E-2</c:v>
                </c:pt>
                <c:pt idx="17">
                  <c:v>1.3053E-2</c:v>
                </c:pt>
                <c:pt idx="18">
                  <c:v>1.3079E-2</c:v>
                </c:pt>
                <c:pt idx="19">
                  <c:v>1.3068E-2</c:v>
                </c:pt>
                <c:pt idx="20">
                  <c:v>1.2730999999999999E-2</c:v>
                </c:pt>
                <c:pt idx="21">
                  <c:v>1.3091999999999999E-2</c:v>
                </c:pt>
                <c:pt idx="22">
                  <c:v>1.2819000000000001E-2</c:v>
                </c:pt>
                <c:pt idx="23">
                  <c:v>1.2928E-2</c:v>
                </c:pt>
                <c:pt idx="24">
                  <c:v>1.2871E-2</c:v>
                </c:pt>
                <c:pt idx="25">
                  <c:v>1.2874E-2</c:v>
                </c:pt>
                <c:pt idx="26">
                  <c:v>1.2690999999999999E-2</c:v>
                </c:pt>
                <c:pt idx="27">
                  <c:v>1.2789999999999999E-2</c:v>
                </c:pt>
                <c:pt idx="28">
                  <c:v>1.2855999999999999E-2</c:v>
                </c:pt>
                <c:pt idx="29">
                  <c:v>1.2828000000000001E-2</c:v>
                </c:pt>
                <c:pt idx="30">
                  <c:v>1.2756999999999999E-2</c:v>
                </c:pt>
                <c:pt idx="31">
                  <c:v>1.2847000000000001E-2</c:v>
                </c:pt>
                <c:pt idx="32">
                  <c:v>1.2834E-2</c:v>
                </c:pt>
                <c:pt idx="33">
                  <c:v>1.2760000000000001E-2</c:v>
                </c:pt>
                <c:pt idx="34">
                  <c:v>1.2793000000000001E-2</c:v>
                </c:pt>
                <c:pt idx="35">
                  <c:v>1.2760000000000001E-2</c:v>
                </c:pt>
                <c:pt idx="36">
                  <c:v>1.2867E-2</c:v>
                </c:pt>
                <c:pt idx="37">
                  <c:v>1.2859000000000001E-2</c:v>
                </c:pt>
                <c:pt idx="38">
                  <c:v>1.2827E-2</c:v>
                </c:pt>
                <c:pt idx="39">
                  <c:v>1.285E-2</c:v>
                </c:pt>
                <c:pt idx="40">
                  <c:v>1.2772E-2</c:v>
                </c:pt>
                <c:pt idx="41">
                  <c:v>1.2873000000000001E-2</c:v>
                </c:pt>
                <c:pt idx="42">
                  <c:v>1.3495E-2</c:v>
                </c:pt>
                <c:pt idx="43">
                  <c:v>1.281E-2</c:v>
                </c:pt>
                <c:pt idx="44">
                  <c:v>1.2834E-2</c:v>
                </c:pt>
                <c:pt idx="45">
                  <c:v>1.277E-2</c:v>
                </c:pt>
                <c:pt idx="46">
                  <c:v>1.2737999999999999E-2</c:v>
                </c:pt>
                <c:pt idx="47">
                  <c:v>1.2761E-2</c:v>
                </c:pt>
                <c:pt idx="48">
                  <c:v>1.2689000000000001E-2</c:v>
                </c:pt>
                <c:pt idx="49">
                  <c:v>1.2748000000000001E-2</c:v>
                </c:pt>
                <c:pt idx="50">
                  <c:v>1.2777999999999999E-2</c:v>
                </c:pt>
                <c:pt idx="51">
                  <c:v>1.29E-2</c:v>
                </c:pt>
                <c:pt idx="52">
                  <c:v>1.2869999999999999E-2</c:v>
                </c:pt>
                <c:pt idx="53">
                  <c:v>1.2709E-2</c:v>
                </c:pt>
                <c:pt idx="54">
                  <c:v>1.2723999999999999E-2</c:v>
                </c:pt>
                <c:pt idx="55">
                  <c:v>1.2753E-2</c:v>
                </c:pt>
                <c:pt idx="56">
                  <c:v>1.2743000000000001E-2</c:v>
                </c:pt>
                <c:pt idx="57">
                  <c:v>1.2728E-2</c:v>
                </c:pt>
                <c:pt idx="58">
                  <c:v>1.2737999999999999E-2</c:v>
                </c:pt>
                <c:pt idx="59">
                  <c:v>1.2791E-2</c:v>
                </c:pt>
                <c:pt idx="60">
                  <c:v>1.2699999999999999E-2</c:v>
                </c:pt>
                <c:pt idx="61">
                  <c:v>1.2729000000000001E-2</c:v>
                </c:pt>
                <c:pt idx="62">
                  <c:v>1.2845000000000001E-2</c:v>
                </c:pt>
                <c:pt idx="63">
                  <c:v>1.2860999999999999E-2</c:v>
                </c:pt>
                <c:pt idx="64">
                  <c:v>1.2795000000000001E-2</c:v>
                </c:pt>
                <c:pt idx="65">
                  <c:v>1.2779E-2</c:v>
                </c:pt>
                <c:pt idx="66">
                  <c:v>1.2931E-2</c:v>
                </c:pt>
                <c:pt idx="67">
                  <c:v>1.29E-2</c:v>
                </c:pt>
                <c:pt idx="68">
                  <c:v>1.2761E-2</c:v>
                </c:pt>
                <c:pt idx="69">
                  <c:v>1.2840000000000001E-2</c:v>
                </c:pt>
                <c:pt idx="70">
                  <c:v>1.291E-2</c:v>
                </c:pt>
                <c:pt idx="71">
                  <c:v>1.2848E-2</c:v>
                </c:pt>
                <c:pt idx="72">
                  <c:v>1.2845000000000001E-2</c:v>
                </c:pt>
                <c:pt idx="73">
                  <c:v>1.2818E-2</c:v>
                </c:pt>
                <c:pt idx="74">
                  <c:v>1.2814000000000001E-2</c:v>
                </c:pt>
                <c:pt idx="75">
                  <c:v>1.2847000000000001E-2</c:v>
                </c:pt>
                <c:pt idx="76">
                  <c:v>1.2852000000000001E-2</c:v>
                </c:pt>
                <c:pt idx="77">
                  <c:v>1.2851E-2</c:v>
                </c:pt>
                <c:pt idx="78">
                  <c:v>1.2815999999999999E-2</c:v>
                </c:pt>
                <c:pt idx="79">
                  <c:v>1.2815E-2</c:v>
                </c:pt>
                <c:pt idx="80">
                  <c:v>1.285E-2</c:v>
                </c:pt>
                <c:pt idx="81">
                  <c:v>1.2909E-2</c:v>
                </c:pt>
                <c:pt idx="82">
                  <c:v>1.2884E-2</c:v>
                </c:pt>
                <c:pt idx="83">
                  <c:v>1.2846E-2</c:v>
                </c:pt>
                <c:pt idx="84">
                  <c:v>1.2838E-2</c:v>
                </c:pt>
                <c:pt idx="85">
                  <c:v>1.2854000000000001E-2</c:v>
                </c:pt>
                <c:pt idx="86">
                  <c:v>1.2845000000000001E-2</c:v>
                </c:pt>
                <c:pt idx="87">
                  <c:v>1.2833000000000001E-2</c:v>
                </c:pt>
                <c:pt idx="88">
                  <c:v>1.2822E-2</c:v>
                </c:pt>
                <c:pt idx="89">
                  <c:v>1.2854000000000001E-2</c:v>
                </c:pt>
                <c:pt idx="90">
                  <c:v>1.2848999999999999E-2</c:v>
                </c:pt>
                <c:pt idx="91">
                  <c:v>1.2836E-2</c:v>
                </c:pt>
                <c:pt idx="92">
                  <c:v>1.2834E-2</c:v>
                </c:pt>
                <c:pt idx="93">
                  <c:v>1.2841999999999999E-2</c:v>
                </c:pt>
                <c:pt idx="94">
                  <c:v>1.2822999999999999E-2</c:v>
                </c:pt>
                <c:pt idx="95">
                  <c:v>1.2829999999999999E-2</c:v>
                </c:pt>
                <c:pt idx="96">
                  <c:v>1.2834999999999999E-2</c:v>
                </c:pt>
                <c:pt idx="97">
                  <c:v>1.2836E-2</c:v>
                </c:pt>
                <c:pt idx="98">
                  <c:v>1.2836E-2</c:v>
                </c:pt>
                <c:pt idx="99">
                  <c:v>1.2839E-2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1F-40D3-80A9-5585D103D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748384"/>
        <c:axId val="749743808"/>
      </c:scatterChart>
      <c:valAx>
        <c:axId val="74974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749743808"/>
        <c:crosses val="autoZero"/>
        <c:crossBetween val="midCat"/>
      </c:valAx>
      <c:valAx>
        <c:axId val="74974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74974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RoBERTa Large model</a:t>
            </a:r>
          </a:p>
          <a:p>
            <a:pPr>
              <a:defRPr/>
            </a:pPr>
            <a:r>
              <a:rPr lang="es-EC" sz="1400" b="0" i="0" u="none" strike="noStrike" baseline="0">
                <a:effectLst/>
              </a:rPr>
              <a:t>CompLex</a:t>
            </a:r>
            <a:r>
              <a:rPr lang="es-EC"/>
              <a:t> texts </a:t>
            </a:r>
            <a:r>
              <a:rPr lang="es-EC" sz="1400" b="0" i="0" u="none" strike="noStrike" baseline="0">
                <a:effectLst/>
              </a:rPr>
              <a:t>100</a:t>
            </a:r>
            <a:r>
              <a:rPr lang="es-EC"/>
              <a:t>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Complex!$J$212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Complex!$I$213:$I$312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Complex!$J$213:$J$312</c:f>
              <c:numCache>
                <c:formatCode>General</c:formatCode>
                <c:ptCount val="100"/>
                <c:pt idx="0">
                  <c:v>0.1111</c:v>
                </c:pt>
                <c:pt idx="1">
                  <c:v>0.1111</c:v>
                </c:pt>
                <c:pt idx="2">
                  <c:v>9.0200000000000002E-2</c:v>
                </c:pt>
                <c:pt idx="3">
                  <c:v>9.0200000000000002E-2</c:v>
                </c:pt>
                <c:pt idx="4">
                  <c:v>9.0200000000000002E-2</c:v>
                </c:pt>
                <c:pt idx="5">
                  <c:v>5.7500000000000002E-2</c:v>
                </c:pt>
                <c:pt idx="6">
                  <c:v>5.7500000000000002E-2</c:v>
                </c:pt>
                <c:pt idx="7">
                  <c:v>5.7500000000000002E-2</c:v>
                </c:pt>
                <c:pt idx="8">
                  <c:v>3.9300000000000002E-2</c:v>
                </c:pt>
                <c:pt idx="9">
                  <c:v>3.9300000000000002E-2</c:v>
                </c:pt>
                <c:pt idx="10">
                  <c:v>3.0099999999999998E-2</c:v>
                </c:pt>
                <c:pt idx="11">
                  <c:v>3.0099999999999998E-2</c:v>
                </c:pt>
                <c:pt idx="12">
                  <c:v>3.0099999999999998E-2</c:v>
                </c:pt>
                <c:pt idx="13">
                  <c:v>2.53E-2</c:v>
                </c:pt>
                <c:pt idx="14">
                  <c:v>2.53E-2</c:v>
                </c:pt>
                <c:pt idx="15">
                  <c:v>2.53E-2</c:v>
                </c:pt>
                <c:pt idx="16">
                  <c:v>2.2599999999999999E-2</c:v>
                </c:pt>
                <c:pt idx="17">
                  <c:v>2.2599999999999999E-2</c:v>
                </c:pt>
                <c:pt idx="18">
                  <c:v>2.1299999999999999E-2</c:v>
                </c:pt>
                <c:pt idx="19">
                  <c:v>2.1299999999999999E-2</c:v>
                </c:pt>
                <c:pt idx="20">
                  <c:v>2.1299999999999999E-2</c:v>
                </c:pt>
                <c:pt idx="21">
                  <c:v>2.0400000000000001E-2</c:v>
                </c:pt>
                <c:pt idx="22">
                  <c:v>2.0400000000000001E-2</c:v>
                </c:pt>
                <c:pt idx="23">
                  <c:v>2.0400000000000001E-2</c:v>
                </c:pt>
                <c:pt idx="24">
                  <c:v>1.9599999999999999E-2</c:v>
                </c:pt>
                <c:pt idx="25">
                  <c:v>1.9599999999999999E-2</c:v>
                </c:pt>
                <c:pt idx="26">
                  <c:v>1.9400000000000001E-2</c:v>
                </c:pt>
                <c:pt idx="27">
                  <c:v>1.9400000000000001E-2</c:v>
                </c:pt>
                <c:pt idx="28">
                  <c:v>1.9400000000000001E-2</c:v>
                </c:pt>
                <c:pt idx="29">
                  <c:v>1.9199999999999998E-2</c:v>
                </c:pt>
                <c:pt idx="30">
                  <c:v>1.9199999999999998E-2</c:v>
                </c:pt>
                <c:pt idx="31">
                  <c:v>1.9199999999999998E-2</c:v>
                </c:pt>
                <c:pt idx="32">
                  <c:v>1.9E-2</c:v>
                </c:pt>
                <c:pt idx="33">
                  <c:v>1.9E-2</c:v>
                </c:pt>
                <c:pt idx="34">
                  <c:v>1.89E-2</c:v>
                </c:pt>
                <c:pt idx="35">
                  <c:v>1.89E-2</c:v>
                </c:pt>
                <c:pt idx="36">
                  <c:v>1.89E-2</c:v>
                </c:pt>
                <c:pt idx="37">
                  <c:v>1.89E-2</c:v>
                </c:pt>
                <c:pt idx="38">
                  <c:v>1.89E-2</c:v>
                </c:pt>
                <c:pt idx="39">
                  <c:v>1.89E-2</c:v>
                </c:pt>
                <c:pt idx="40">
                  <c:v>1.8599999999999998E-2</c:v>
                </c:pt>
                <c:pt idx="41">
                  <c:v>1.8599999999999998E-2</c:v>
                </c:pt>
                <c:pt idx="42">
                  <c:v>1.8599999999999998E-2</c:v>
                </c:pt>
                <c:pt idx="43">
                  <c:v>1.8599999999999998E-2</c:v>
                </c:pt>
                <c:pt idx="44">
                  <c:v>1.8599999999999998E-2</c:v>
                </c:pt>
                <c:pt idx="45">
                  <c:v>1.8700000000000001E-2</c:v>
                </c:pt>
                <c:pt idx="46">
                  <c:v>1.8700000000000001E-2</c:v>
                </c:pt>
                <c:pt idx="47">
                  <c:v>1.8700000000000001E-2</c:v>
                </c:pt>
                <c:pt idx="48">
                  <c:v>1.8499999999999999E-2</c:v>
                </c:pt>
                <c:pt idx="49">
                  <c:v>1.8499999999999999E-2</c:v>
                </c:pt>
                <c:pt idx="50">
                  <c:v>1.8499999999999999E-2</c:v>
                </c:pt>
                <c:pt idx="51">
                  <c:v>1.8499999999999999E-2</c:v>
                </c:pt>
                <c:pt idx="52">
                  <c:v>1.8499999999999999E-2</c:v>
                </c:pt>
                <c:pt idx="53">
                  <c:v>1.8599999999999998E-2</c:v>
                </c:pt>
                <c:pt idx="54">
                  <c:v>1.8599999999999998E-2</c:v>
                </c:pt>
                <c:pt idx="55">
                  <c:v>1.8599999999999998E-2</c:v>
                </c:pt>
                <c:pt idx="56">
                  <c:v>1.83E-2</c:v>
                </c:pt>
                <c:pt idx="57">
                  <c:v>1.83E-2</c:v>
                </c:pt>
                <c:pt idx="58">
                  <c:v>1.83E-2</c:v>
                </c:pt>
                <c:pt idx="59">
                  <c:v>1.83E-2</c:v>
                </c:pt>
                <c:pt idx="60">
                  <c:v>1.83E-2</c:v>
                </c:pt>
                <c:pt idx="61">
                  <c:v>1.84E-2</c:v>
                </c:pt>
                <c:pt idx="62">
                  <c:v>1.84E-2</c:v>
                </c:pt>
                <c:pt idx="63">
                  <c:v>1.84E-2</c:v>
                </c:pt>
                <c:pt idx="64">
                  <c:v>1.8200000000000001E-2</c:v>
                </c:pt>
                <c:pt idx="65">
                  <c:v>1.8200000000000001E-2</c:v>
                </c:pt>
                <c:pt idx="66">
                  <c:v>1.83E-2</c:v>
                </c:pt>
                <c:pt idx="67">
                  <c:v>1.83E-2</c:v>
                </c:pt>
                <c:pt idx="68">
                  <c:v>1.83E-2</c:v>
                </c:pt>
                <c:pt idx="69">
                  <c:v>1.84E-2</c:v>
                </c:pt>
                <c:pt idx="70">
                  <c:v>1.84E-2</c:v>
                </c:pt>
                <c:pt idx="71">
                  <c:v>1.84E-2</c:v>
                </c:pt>
                <c:pt idx="72">
                  <c:v>1.8200000000000001E-2</c:v>
                </c:pt>
                <c:pt idx="73">
                  <c:v>1.8200000000000001E-2</c:v>
                </c:pt>
                <c:pt idx="74">
                  <c:v>1.8100000000000002E-2</c:v>
                </c:pt>
                <c:pt idx="75">
                  <c:v>1.8100000000000002E-2</c:v>
                </c:pt>
                <c:pt idx="76">
                  <c:v>1.8100000000000002E-2</c:v>
                </c:pt>
                <c:pt idx="77">
                  <c:v>1.8100000000000002E-2</c:v>
                </c:pt>
                <c:pt idx="78">
                  <c:v>1.8100000000000002E-2</c:v>
                </c:pt>
                <c:pt idx="79">
                  <c:v>1.8100000000000002E-2</c:v>
                </c:pt>
                <c:pt idx="80">
                  <c:v>1.8100000000000002E-2</c:v>
                </c:pt>
                <c:pt idx="81">
                  <c:v>1.8100000000000002E-2</c:v>
                </c:pt>
                <c:pt idx="82">
                  <c:v>1.7999999999999999E-2</c:v>
                </c:pt>
                <c:pt idx="83">
                  <c:v>1.7999999999999999E-2</c:v>
                </c:pt>
                <c:pt idx="84">
                  <c:v>1.7999999999999999E-2</c:v>
                </c:pt>
                <c:pt idx="85">
                  <c:v>1.8100000000000002E-2</c:v>
                </c:pt>
                <c:pt idx="86">
                  <c:v>1.8100000000000002E-2</c:v>
                </c:pt>
                <c:pt idx="87">
                  <c:v>1.8100000000000002E-2</c:v>
                </c:pt>
                <c:pt idx="88">
                  <c:v>1.7999999999999999E-2</c:v>
                </c:pt>
                <c:pt idx="89">
                  <c:v>1.7999999999999999E-2</c:v>
                </c:pt>
                <c:pt idx="90">
                  <c:v>1.7899999999999999E-2</c:v>
                </c:pt>
                <c:pt idx="91">
                  <c:v>1.7899999999999999E-2</c:v>
                </c:pt>
                <c:pt idx="92">
                  <c:v>1.7899999999999999E-2</c:v>
                </c:pt>
                <c:pt idx="93">
                  <c:v>1.7999999999999999E-2</c:v>
                </c:pt>
                <c:pt idx="94">
                  <c:v>1.7999999999999999E-2</c:v>
                </c:pt>
                <c:pt idx="95">
                  <c:v>1.7999999999999999E-2</c:v>
                </c:pt>
                <c:pt idx="96">
                  <c:v>1.7999999999999999E-2</c:v>
                </c:pt>
                <c:pt idx="97">
                  <c:v>1.7999999999999999E-2</c:v>
                </c:pt>
                <c:pt idx="98">
                  <c:v>1.7899999999999999E-2</c:v>
                </c:pt>
                <c:pt idx="99">
                  <c:v>1.7899999999999999E-2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1B-4920-9D95-71D4954187E0}"/>
            </c:ext>
          </c:extLst>
        </c:ser>
        <c:ser>
          <c:idx val="1"/>
          <c:order val="1"/>
          <c:tx>
            <c:strRef>
              <c:f>Complex!$K$212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Complex!$I$213:$I$312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Complex!$K$213:$K$312</c:f>
              <c:numCache>
                <c:formatCode>General</c:formatCode>
                <c:ptCount val="100"/>
                <c:pt idx="0">
                  <c:v>1.7926999999999998E-2</c:v>
                </c:pt>
                <c:pt idx="1">
                  <c:v>1.7478E-2</c:v>
                </c:pt>
                <c:pt idx="2">
                  <c:v>2.1545050665736198E-2</c:v>
                </c:pt>
                <c:pt idx="3">
                  <c:v>2.0642803981900201E-2</c:v>
                </c:pt>
                <c:pt idx="4">
                  <c:v>2.1615358069539001E-2</c:v>
                </c:pt>
                <c:pt idx="5">
                  <c:v>2.2057136520743301E-2</c:v>
                </c:pt>
                <c:pt idx="6">
                  <c:v>1.93294640630483E-2</c:v>
                </c:pt>
                <c:pt idx="7">
                  <c:v>1.8563918769359498E-2</c:v>
                </c:pt>
                <c:pt idx="8">
                  <c:v>1.9195513799786498E-2</c:v>
                </c:pt>
                <c:pt idx="9">
                  <c:v>1.8952919170260402E-2</c:v>
                </c:pt>
                <c:pt idx="10">
                  <c:v>1.8581502139568301E-2</c:v>
                </c:pt>
                <c:pt idx="11">
                  <c:v>1.8336473032832101E-2</c:v>
                </c:pt>
                <c:pt idx="12">
                  <c:v>1.9486244767904198E-2</c:v>
                </c:pt>
                <c:pt idx="13">
                  <c:v>1.85198653489351E-2</c:v>
                </c:pt>
                <c:pt idx="14">
                  <c:v>1.90702658146619E-2</c:v>
                </c:pt>
                <c:pt idx="15">
                  <c:v>1.8416579812765101E-2</c:v>
                </c:pt>
                <c:pt idx="16">
                  <c:v>1.853016205132E-2</c:v>
                </c:pt>
                <c:pt idx="17">
                  <c:v>1.8504315987229299E-2</c:v>
                </c:pt>
                <c:pt idx="18">
                  <c:v>1.86785664409399E-2</c:v>
                </c:pt>
                <c:pt idx="19">
                  <c:v>1.8525265157222699E-2</c:v>
                </c:pt>
                <c:pt idx="20">
                  <c:v>1.8339432775974201E-2</c:v>
                </c:pt>
                <c:pt idx="21">
                  <c:v>1.8280185759067501E-2</c:v>
                </c:pt>
                <c:pt idx="22">
                  <c:v>1.8317693844437599E-2</c:v>
                </c:pt>
                <c:pt idx="23">
                  <c:v>1.8530938774347298E-2</c:v>
                </c:pt>
                <c:pt idx="24">
                  <c:v>1.8283663317561101E-2</c:v>
                </c:pt>
                <c:pt idx="25">
                  <c:v>1.8280470743775298E-2</c:v>
                </c:pt>
                <c:pt idx="26">
                  <c:v>1.8310699611902199E-2</c:v>
                </c:pt>
                <c:pt idx="27">
                  <c:v>1.8280280753970101E-2</c:v>
                </c:pt>
                <c:pt idx="28">
                  <c:v>1.84342376887798E-2</c:v>
                </c:pt>
                <c:pt idx="29">
                  <c:v>1.8609665334224701E-2</c:v>
                </c:pt>
                <c:pt idx="30">
                  <c:v>1.8279790878295898E-2</c:v>
                </c:pt>
                <c:pt idx="31">
                  <c:v>1.8620541319251002E-2</c:v>
                </c:pt>
                <c:pt idx="32">
                  <c:v>1.8309365957975301E-2</c:v>
                </c:pt>
                <c:pt idx="33">
                  <c:v>1.83293707668781E-2</c:v>
                </c:pt>
                <c:pt idx="34">
                  <c:v>1.8900748342275599E-2</c:v>
                </c:pt>
                <c:pt idx="35">
                  <c:v>1.8409414216875999E-2</c:v>
                </c:pt>
                <c:pt idx="36">
                  <c:v>1.8316192552447302E-2</c:v>
                </c:pt>
                <c:pt idx="37">
                  <c:v>1.8296077847480701E-2</c:v>
                </c:pt>
                <c:pt idx="38">
                  <c:v>1.8504595384001701E-2</c:v>
                </c:pt>
                <c:pt idx="39">
                  <c:v>1.8490051850676498E-2</c:v>
                </c:pt>
                <c:pt idx="40">
                  <c:v>1.8280001357197699E-2</c:v>
                </c:pt>
                <c:pt idx="41">
                  <c:v>1.8279919400811102E-2</c:v>
                </c:pt>
                <c:pt idx="42">
                  <c:v>1.8300941213965399E-2</c:v>
                </c:pt>
                <c:pt idx="43">
                  <c:v>1.8282413482665998E-2</c:v>
                </c:pt>
                <c:pt idx="44">
                  <c:v>1.8542712554335501E-2</c:v>
                </c:pt>
                <c:pt idx="45">
                  <c:v>1.8338814377784701E-2</c:v>
                </c:pt>
                <c:pt idx="46">
                  <c:v>1.8384546041488599E-2</c:v>
                </c:pt>
                <c:pt idx="47">
                  <c:v>1.84481665492057E-2</c:v>
                </c:pt>
                <c:pt idx="48">
                  <c:v>1.8420824781060201E-2</c:v>
                </c:pt>
                <c:pt idx="49">
                  <c:v>1.84009168297052E-2</c:v>
                </c:pt>
                <c:pt idx="50">
                  <c:v>1.8281470984220501E-2</c:v>
                </c:pt>
                <c:pt idx="51">
                  <c:v>1.8321137875318499E-2</c:v>
                </c:pt>
                <c:pt idx="52">
                  <c:v>1.8298236653208701E-2</c:v>
                </c:pt>
                <c:pt idx="53">
                  <c:v>1.82806085795164E-2</c:v>
                </c:pt>
                <c:pt idx="54">
                  <c:v>1.8317686393856999E-2</c:v>
                </c:pt>
                <c:pt idx="55">
                  <c:v>1.8323509022593401E-2</c:v>
                </c:pt>
                <c:pt idx="56">
                  <c:v>1.8397606909274999E-2</c:v>
                </c:pt>
                <c:pt idx="57">
                  <c:v>1.8405411392450301E-2</c:v>
                </c:pt>
                <c:pt idx="58">
                  <c:v>1.8379600718617401E-2</c:v>
                </c:pt>
                <c:pt idx="59">
                  <c:v>1.8845260143280002E-2</c:v>
                </c:pt>
                <c:pt idx="60">
                  <c:v>1.8789704889059001E-2</c:v>
                </c:pt>
                <c:pt idx="61">
                  <c:v>1.8342655152082402E-2</c:v>
                </c:pt>
                <c:pt idx="62">
                  <c:v>1.8547648563981001E-2</c:v>
                </c:pt>
                <c:pt idx="63">
                  <c:v>1.8378520384430799E-2</c:v>
                </c:pt>
                <c:pt idx="64">
                  <c:v>1.8367141485214199E-2</c:v>
                </c:pt>
                <c:pt idx="65">
                  <c:v>1.8482262268662401E-2</c:v>
                </c:pt>
                <c:pt idx="66">
                  <c:v>1.86381712555885E-2</c:v>
                </c:pt>
                <c:pt idx="67">
                  <c:v>1.8476238474249802E-2</c:v>
                </c:pt>
                <c:pt idx="68">
                  <c:v>1.8296657130122101E-2</c:v>
                </c:pt>
                <c:pt idx="69">
                  <c:v>1.8549622967839199E-2</c:v>
                </c:pt>
                <c:pt idx="70">
                  <c:v>1.84038951992988E-2</c:v>
                </c:pt>
                <c:pt idx="71">
                  <c:v>1.8306469544768299E-2</c:v>
                </c:pt>
                <c:pt idx="72">
                  <c:v>1.84645801782608E-2</c:v>
                </c:pt>
                <c:pt idx="73">
                  <c:v>1.8450630828738199E-2</c:v>
                </c:pt>
                <c:pt idx="74">
                  <c:v>1.832658611238E-2</c:v>
                </c:pt>
                <c:pt idx="75">
                  <c:v>1.8329426646232602E-2</c:v>
                </c:pt>
                <c:pt idx="76">
                  <c:v>1.8369575962424198E-2</c:v>
                </c:pt>
                <c:pt idx="77">
                  <c:v>1.8424499779939599E-2</c:v>
                </c:pt>
                <c:pt idx="78">
                  <c:v>1.8354324623942299E-2</c:v>
                </c:pt>
                <c:pt idx="79">
                  <c:v>1.8390081822872099E-2</c:v>
                </c:pt>
                <c:pt idx="80">
                  <c:v>1.8369566649198501E-2</c:v>
                </c:pt>
                <c:pt idx="81">
                  <c:v>1.85367669910192E-2</c:v>
                </c:pt>
                <c:pt idx="82">
                  <c:v>1.8488530069589601E-2</c:v>
                </c:pt>
                <c:pt idx="83">
                  <c:v>1.8403407186269701E-2</c:v>
                </c:pt>
                <c:pt idx="84">
                  <c:v>1.8431168049573898E-2</c:v>
                </c:pt>
                <c:pt idx="85">
                  <c:v>1.84191539883613E-2</c:v>
                </c:pt>
                <c:pt idx="86">
                  <c:v>1.8409345299005501E-2</c:v>
                </c:pt>
                <c:pt idx="87">
                  <c:v>1.8485797569155599E-2</c:v>
                </c:pt>
                <c:pt idx="88">
                  <c:v>1.8496628850698402E-2</c:v>
                </c:pt>
                <c:pt idx="89">
                  <c:v>1.8447656184434801E-2</c:v>
                </c:pt>
                <c:pt idx="90">
                  <c:v>1.8479965627193399E-2</c:v>
                </c:pt>
                <c:pt idx="91">
                  <c:v>1.85236055403947E-2</c:v>
                </c:pt>
                <c:pt idx="92">
                  <c:v>1.8519351258873901E-2</c:v>
                </c:pt>
                <c:pt idx="93">
                  <c:v>1.8448766320943801E-2</c:v>
                </c:pt>
                <c:pt idx="94">
                  <c:v>1.85305047780275E-2</c:v>
                </c:pt>
                <c:pt idx="95">
                  <c:v>1.84558127075433E-2</c:v>
                </c:pt>
                <c:pt idx="96">
                  <c:v>1.8438581377267799E-2</c:v>
                </c:pt>
                <c:pt idx="97">
                  <c:v>1.8462242558598501E-2</c:v>
                </c:pt>
                <c:pt idx="98">
                  <c:v>1.84542462229728E-2</c:v>
                </c:pt>
                <c:pt idx="99">
                  <c:v>1.8447509035468102E-2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1B-4920-9D95-71D495418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63168"/>
        <c:axId val="594059840"/>
      </c:scatterChart>
      <c:valAx>
        <c:axId val="59406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94059840"/>
        <c:crosses val="autoZero"/>
        <c:crossBetween val="midCat"/>
      </c:valAx>
      <c:valAx>
        <c:axId val="59405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9406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RoBERTa Base model</a:t>
            </a:r>
          </a:p>
          <a:p>
            <a:pPr>
              <a:defRPr/>
            </a:pPr>
            <a:r>
              <a:rPr lang="es-EC" sz="1400" b="0" i="0" u="none" strike="noStrike" baseline="0">
                <a:effectLst/>
              </a:rPr>
              <a:t>CompLex</a:t>
            </a:r>
            <a:r>
              <a:rPr lang="es-EC"/>
              <a:t> texts + HCFs </a:t>
            </a:r>
            <a:r>
              <a:rPr lang="es-EC" sz="1400" b="0" i="0" u="none" strike="noStrike" baseline="0">
                <a:effectLst/>
              </a:rPr>
              <a:t>100</a:t>
            </a:r>
            <a:r>
              <a:rPr lang="es-EC"/>
              <a:t>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Complex!$J$108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Complex!$I$109:$I$208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Complex!$J$109:$J$208</c:f>
              <c:numCache>
                <c:formatCode>General</c:formatCode>
                <c:ptCount val="100"/>
                <c:pt idx="0">
                  <c:v>4.2900000000000001E-2</c:v>
                </c:pt>
                <c:pt idx="1">
                  <c:v>4.2900000000000001E-2</c:v>
                </c:pt>
                <c:pt idx="2">
                  <c:v>3.44E-2</c:v>
                </c:pt>
                <c:pt idx="3">
                  <c:v>3.44E-2</c:v>
                </c:pt>
                <c:pt idx="4">
                  <c:v>3.44E-2</c:v>
                </c:pt>
                <c:pt idx="5">
                  <c:v>2.2100000000000002E-2</c:v>
                </c:pt>
                <c:pt idx="6">
                  <c:v>2.2100000000000002E-2</c:v>
                </c:pt>
                <c:pt idx="7">
                  <c:v>2.2100000000000002E-2</c:v>
                </c:pt>
                <c:pt idx="8">
                  <c:v>1.7299999999999999E-2</c:v>
                </c:pt>
                <c:pt idx="9">
                  <c:v>1.7299999999999999E-2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1.2200000000000001E-2</c:v>
                </c:pt>
                <c:pt idx="14">
                  <c:v>1.2200000000000001E-2</c:v>
                </c:pt>
                <c:pt idx="15">
                  <c:v>1.2200000000000001E-2</c:v>
                </c:pt>
                <c:pt idx="16">
                  <c:v>1.06E-2</c:v>
                </c:pt>
                <c:pt idx="17">
                  <c:v>1.06E-2</c:v>
                </c:pt>
                <c:pt idx="18">
                  <c:v>8.8999999999999999E-3</c:v>
                </c:pt>
                <c:pt idx="19">
                  <c:v>8.8999999999999999E-3</c:v>
                </c:pt>
                <c:pt idx="20">
                  <c:v>8.8999999999999999E-3</c:v>
                </c:pt>
                <c:pt idx="21">
                  <c:v>7.9000000000000008E-3</c:v>
                </c:pt>
                <c:pt idx="22">
                  <c:v>7.9000000000000008E-3</c:v>
                </c:pt>
                <c:pt idx="23">
                  <c:v>7.9000000000000008E-3</c:v>
                </c:pt>
                <c:pt idx="24">
                  <c:v>6.4999999999999997E-3</c:v>
                </c:pt>
                <c:pt idx="25">
                  <c:v>6.4999999999999997E-3</c:v>
                </c:pt>
                <c:pt idx="26">
                  <c:v>5.4999999999999997E-3</c:v>
                </c:pt>
                <c:pt idx="27">
                  <c:v>5.4999999999999997E-3</c:v>
                </c:pt>
                <c:pt idx="28">
                  <c:v>5.4999999999999997E-3</c:v>
                </c:pt>
                <c:pt idx="29">
                  <c:v>4.8999999999999998E-3</c:v>
                </c:pt>
                <c:pt idx="30">
                  <c:v>4.8999999999999998E-3</c:v>
                </c:pt>
                <c:pt idx="31">
                  <c:v>4.8999999999999998E-3</c:v>
                </c:pt>
                <c:pt idx="32">
                  <c:v>4.1999999999999997E-3</c:v>
                </c:pt>
                <c:pt idx="33">
                  <c:v>4.1999999999999997E-3</c:v>
                </c:pt>
                <c:pt idx="34">
                  <c:v>3.8E-3</c:v>
                </c:pt>
                <c:pt idx="35">
                  <c:v>3.8E-3</c:v>
                </c:pt>
                <c:pt idx="36">
                  <c:v>3.8E-3</c:v>
                </c:pt>
                <c:pt idx="37">
                  <c:v>3.2000000000000002E-3</c:v>
                </c:pt>
                <c:pt idx="38">
                  <c:v>3.2000000000000002E-3</c:v>
                </c:pt>
                <c:pt idx="39">
                  <c:v>3.2000000000000002E-3</c:v>
                </c:pt>
                <c:pt idx="40">
                  <c:v>2.8999999999999998E-3</c:v>
                </c:pt>
                <c:pt idx="41">
                  <c:v>2.8999999999999998E-3</c:v>
                </c:pt>
                <c:pt idx="42">
                  <c:v>2.7000000000000001E-3</c:v>
                </c:pt>
                <c:pt idx="43">
                  <c:v>2.7000000000000001E-3</c:v>
                </c:pt>
                <c:pt idx="44">
                  <c:v>2.7000000000000001E-3</c:v>
                </c:pt>
                <c:pt idx="45">
                  <c:v>2.7000000000000001E-3</c:v>
                </c:pt>
                <c:pt idx="46">
                  <c:v>2.7000000000000001E-3</c:v>
                </c:pt>
                <c:pt idx="47">
                  <c:v>2.7000000000000001E-3</c:v>
                </c:pt>
                <c:pt idx="48">
                  <c:v>2.5999999999999999E-3</c:v>
                </c:pt>
                <c:pt idx="49">
                  <c:v>2.5999999999999999E-3</c:v>
                </c:pt>
                <c:pt idx="50">
                  <c:v>2.3E-3</c:v>
                </c:pt>
                <c:pt idx="51">
                  <c:v>2.3E-3</c:v>
                </c:pt>
                <c:pt idx="52">
                  <c:v>2.3E-3</c:v>
                </c:pt>
                <c:pt idx="53">
                  <c:v>2.0999999999999999E-3</c:v>
                </c:pt>
                <c:pt idx="54">
                  <c:v>2.0999999999999999E-3</c:v>
                </c:pt>
                <c:pt idx="55">
                  <c:v>2.0999999999999999E-3</c:v>
                </c:pt>
                <c:pt idx="56">
                  <c:v>1.9E-3</c:v>
                </c:pt>
                <c:pt idx="57">
                  <c:v>1.9E-3</c:v>
                </c:pt>
                <c:pt idx="58">
                  <c:v>1.6999999999999999E-3</c:v>
                </c:pt>
                <c:pt idx="59">
                  <c:v>1.6999999999999999E-3</c:v>
                </c:pt>
                <c:pt idx="60">
                  <c:v>1.6999999999999999E-3</c:v>
                </c:pt>
                <c:pt idx="61">
                  <c:v>1.6000000000000001E-3</c:v>
                </c:pt>
                <c:pt idx="62">
                  <c:v>1.6000000000000001E-3</c:v>
                </c:pt>
                <c:pt idx="63">
                  <c:v>1.6000000000000001E-3</c:v>
                </c:pt>
                <c:pt idx="64">
                  <c:v>1.4E-3</c:v>
                </c:pt>
                <c:pt idx="65">
                  <c:v>1.4E-3</c:v>
                </c:pt>
                <c:pt idx="66">
                  <c:v>1.2999999999999999E-3</c:v>
                </c:pt>
                <c:pt idx="67">
                  <c:v>1.2999999999999999E-3</c:v>
                </c:pt>
                <c:pt idx="68">
                  <c:v>1.2999999999999999E-3</c:v>
                </c:pt>
                <c:pt idx="69">
                  <c:v>1.2999999999999999E-3</c:v>
                </c:pt>
                <c:pt idx="70">
                  <c:v>1.2999999999999999E-3</c:v>
                </c:pt>
                <c:pt idx="71">
                  <c:v>1.2999999999999999E-3</c:v>
                </c:pt>
                <c:pt idx="72">
                  <c:v>1.1999999999999999E-3</c:v>
                </c:pt>
                <c:pt idx="73">
                  <c:v>1.1999999999999999E-3</c:v>
                </c:pt>
                <c:pt idx="74">
                  <c:v>1.1000000000000001E-3</c:v>
                </c:pt>
                <c:pt idx="75">
                  <c:v>1.1000000000000001E-3</c:v>
                </c:pt>
                <c:pt idx="76">
                  <c:v>1.1000000000000001E-3</c:v>
                </c:pt>
                <c:pt idx="77">
                  <c:v>1.1000000000000001E-3</c:v>
                </c:pt>
                <c:pt idx="78">
                  <c:v>1.1000000000000001E-3</c:v>
                </c:pt>
                <c:pt idx="79">
                  <c:v>1.1000000000000001E-3</c:v>
                </c:pt>
                <c:pt idx="80">
                  <c:v>1E-3</c:v>
                </c:pt>
                <c:pt idx="81">
                  <c:v>1E-3</c:v>
                </c:pt>
                <c:pt idx="82">
                  <c:v>8.9999999999999998E-4</c:v>
                </c:pt>
                <c:pt idx="83">
                  <c:v>8.9999999999999998E-4</c:v>
                </c:pt>
                <c:pt idx="84">
                  <c:v>8.9999999999999998E-4</c:v>
                </c:pt>
                <c:pt idx="85">
                  <c:v>8.0000000000000004E-4</c:v>
                </c:pt>
                <c:pt idx="86">
                  <c:v>8.0000000000000004E-4</c:v>
                </c:pt>
                <c:pt idx="87">
                  <c:v>8.0000000000000004E-4</c:v>
                </c:pt>
                <c:pt idx="88">
                  <c:v>8.0000000000000004E-4</c:v>
                </c:pt>
                <c:pt idx="89">
                  <c:v>8.0000000000000004E-4</c:v>
                </c:pt>
                <c:pt idx="90">
                  <c:v>8.0000000000000004E-4</c:v>
                </c:pt>
                <c:pt idx="91">
                  <c:v>8.0000000000000004E-4</c:v>
                </c:pt>
                <c:pt idx="92">
                  <c:v>8.0000000000000004E-4</c:v>
                </c:pt>
                <c:pt idx="93">
                  <c:v>6.9999999999999999E-4</c:v>
                </c:pt>
                <c:pt idx="94">
                  <c:v>6.9999999999999999E-4</c:v>
                </c:pt>
                <c:pt idx="95">
                  <c:v>6.9999999999999999E-4</c:v>
                </c:pt>
                <c:pt idx="96">
                  <c:v>6.9999999999999999E-4</c:v>
                </c:pt>
                <c:pt idx="97">
                  <c:v>6.9999999999999999E-4</c:v>
                </c:pt>
                <c:pt idx="98">
                  <c:v>6.9999999999999999E-4</c:v>
                </c:pt>
                <c:pt idx="99">
                  <c:v>6.9999999999999999E-4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91-44CC-B65A-FF6400FE177E}"/>
            </c:ext>
          </c:extLst>
        </c:ser>
        <c:ser>
          <c:idx val="1"/>
          <c:order val="1"/>
          <c:tx>
            <c:strRef>
              <c:f>Complex!$K$108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Complex!$I$109:$I$208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Complex!$K$109:$K$208</c:f>
              <c:numCache>
                <c:formatCode>General</c:formatCode>
                <c:ptCount val="100"/>
                <c:pt idx="0">
                  <c:v>1.3667E-2</c:v>
                </c:pt>
                <c:pt idx="1">
                  <c:v>1.0005E-2</c:v>
                </c:pt>
                <c:pt idx="2">
                  <c:v>8.4449999999999994E-3</c:v>
                </c:pt>
                <c:pt idx="3">
                  <c:v>7.5690000000000002E-3</c:v>
                </c:pt>
                <c:pt idx="4">
                  <c:v>1.0541999999999999E-2</c:v>
                </c:pt>
                <c:pt idx="5">
                  <c:v>7.3020000000000003E-3</c:v>
                </c:pt>
                <c:pt idx="6">
                  <c:v>8.1700000000000002E-3</c:v>
                </c:pt>
                <c:pt idx="7">
                  <c:v>7.8449999999999995E-3</c:v>
                </c:pt>
                <c:pt idx="8">
                  <c:v>7.6750000000000004E-3</c:v>
                </c:pt>
                <c:pt idx="9">
                  <c:v>6.8840000000000004E-3</c:v>
                </c:pt>
                <c:pt idx="10">
                  <c:v>6.5890000000000002E-3</c:v>
                </c:pt>
                <c:pt idx="11">
                  <c:v>7.5079999999999999E-3</c:v>
                </c:pt>
                <c:pt idx="12">
                  <c:v>7.1209999999999997E-3</c:v>
                </c:pt>
                <c:pt idx="13">
                  <c:v>6.2519999999999997E-3</c:v>
                </c:pt>
                <c:pt idx="14">
                  <c:v>6.7400000000000003E-3</c:v>
                </c:pt>
                <c:pt idx="15">
                  <c:v>6.4669999999999997E-3</c:v>
                </c:pt>
                <c:pt idx="16">
                  <c:v>6.2249999999999996E-3</c:v>
                </c:pt>
                <c:pt idx="17">
                  <c:v>6.7850000000000002E-3</c:v>
                </c:pt>
                <c:pt idx="18">
                  <c:v>7.1869999999999998E-3</c:v>
                </c:pt>
                <c:pt idx="19">
                  <c:v>6.3610000000000003E-3</c:v>
                </c:pt>
                <c:pt idx="20">
                  <c:v>7.175E-3</c:v>
                </c:pt>
                <c:pt idx="21">
                  <c:v>7.0390000000000001E-3</c:v>
                </c:pt>
                <c:pt idx="22">
                  <c:v>6.685E-3</c:v>
                </c:pt>
                <c:pt idx="23">
                  <c:v>6.659E-3</c:v>
                </c:pt>
                <c:pt idx="24">
                  <c:v>6.718E-3</c:v>
                </c:pt>
                <c:pt idx="25">
                  <c:v>6.731E-3</c:v>
                </c:pt>
                <c:pt idx="26">
                  <c:v>6.6420000000000003E-3</c:v>
                </c:pt>
                <c:pt idx="27">
                  <c:v>7.149E-3</c:v>
                </c:pt>
                <c:pt idx="28">
                  <c:v>6.8770000000000003E-3</c:v>
                </c:pt>
                <c:pt idx="29">
                  <c:v>6.8900000000000003E-3</c:v>
                </c:pt>
                <c:pt idx="30">
                  <c:v>7.1760000000000001E-3</c:v>
                </c:pt>
                <c:pt idx="31">
                  <c:v>7.8810000000000009E-3</c:v>
                </c:pt>
                <c:pt idx="32">
                  <c:v>7.9629999999999996E-3</c:v>
                </c:pt>
                <c:pt idx="33">
                  <c:v>7.8340000000000007E-3</c:v>
                </c:pt>
                <c:pt idx="34">
                  <c:v>7.0850000000000002E-3</c:v>
                </c:pt>
                <c:pt idx="35">
                  <c:v>7.3629999999999998E-3</c:v>
                </c:pt>
                <c:pt idx="36">
                  <c:v>7.3429999999999997E-3</c:v>
                </c:pt>
                <c:pt idx="37">
                  <c:v>7.7409999999999996E-3</c:v>
                </c:pt>
                <c:pt idx="38">
                  <c:v>7.5979999999999997E-3</c:v>
                </c:pt>
                <c:pt idx="39">
                  <c:v>7.2269999999999999E-3</c:v>
                </c:pt>
                <c:pt idx="40">
                  <c:v>8.2439999999999996E-3</c:v>
                </c:pt>
                <c:pt idx="41">
                  <c:v>9.6410000000000003E-3</c:v>
                </c:pt>
                <c:pt idx="42">
                  <c:v>8.5880000000000001E-3</c:v>
                </c:pt>
                <c:pt idx="43">
                  <c:v>8.5920000000000007E-3</c:v>
                </c:pt>
                <c:pt idx="44">
                  <c:v>1.0097E-2</c:v>
                </c:pt>
                <c:pt idx="45">
                  <c:v>9.2409999999999992E-3</c:v>
                </c:pt>
                <c:pt idx="46">
                  <c:v>8.9339999999999992E-3</c:v>
                </c:pt>
                <c:pt idx="47">
                  <c:v>8.7799999999999996E-3</c:v>
                </c:pt>
                <c:pt idx="48">
                  <c:v>8.0680000000000005E-3</c:v>
                </c:pt>
                <c:pt idx="49">
                  <c:v>8.0940000000000005E-3</c:v>
                </c:pt>
                <c:pt idx="50">
                  <c:v>8.2529999999999999E-3</c:v>
                </c:pt>
                <c:pt idx="51">
                  <c:v>7.9880000000000003E-3</c:v>
                </c:pt>
                <c:pt idx="52">
                  <c:v>7.208E-3</c:v>
                </c:pt>
                <c:pt idx="53">
                  <c:v>7.1720000000000004E-3</c:v>
                </c:pt>
                <c:pt idx="54">
                  <c:v>7.1720000000000004E-3</c:v>
                </c:pt>
                <c:pt idx="55">
                  <c:v>7.339E-3</c:v>
                </c:pt>
                <c:pt idx="56">
                  <c:v>7.9500000000000005E-3</c:v>
                </c:pt>
                <c:pt idx="57">
                  <c:v>7.6750000000000004E-3</c:v>
                </c:pt>
                <c:pt idx="58">
                  <c:v>8.4410000000000006E-3</c:v>
                </c:pt>
                <c:pt idx="59">
                  <c:v>9.5569999999999995E-3</c:v>
                </c:pt>
                <c:pt idx="60">
                  <c:v>8.4449999999999994E-3</c:v>
                </c:pt>
                <c:pt idx="61">
                  <c:v>9.4439999999999993E-3</c:v>
                </c:pt>
                <c:pt idx="62">
                  <c:v>9.0869999999999996E-3</c:v>
                </c:pt>
                <c:pt idx="63">
                  <c:v>9.5960000000000004E-3</c:v>
                </c:pt>
                <c:pt idx="64">
                  <c:v>9.9699999999999997E-3</c:v>
                </c:pt>
                <c:pt idx="65">
                  <c:v>8.3000000000000001E-3</c:v>
                </c:pt>
                <c:pt idx="66">
                  <c:v>9.0390000000000002E-3</c:v>
                </c:pt>
                <c:pt idx="67">
                  <c:v>8.6180000000000007E-3</c:v>
                </c:pt>
                <c:pt idx="68">
                  <c:v>8.4229999999999999E-3</c:v>
                </c:pt>
                <c:pt idx="69">
                  <c:v>8.4519999999999994E-3</c:v>
                </c:pt>
                <c:pt idx="70">
                  <c:v>8.3630000000000006E-3</c:v>
                </c:pt>
                <c:pt idx="71">
                  <c:v>8.0420000000000005E-3</c:v>
                </c:pt>
                <c:pt idx="72">
                  <c:v>7.561E-3</c:v>
                </c:pt>
                <c:pt idx="73">
                  <c:v>7.6169999999999996E-3</c:v>
                </c:pt>
                <c:pt idx="74">
                  <c:v>7.3309999999999998E-3</c:v>
                </c:pt>
                <c:pt idx="75">
                  <c:v>7.4250000000000002E-3</c:v>
                </c:pt>
                <c:pt idx="76">
                  <c:v>7.3220000000000004E-3</c:v>
                </c:pt>
                <c:pt idx="77">
                  <c:v>7.2740000000000001E-3</c:v>
                </c:pt>
                <c:pt idx="78">
                  <c:v>7.3829999999999998E-3</c:v>
                </c:pt>
                <c:pt idx="79">
                  <c:v>7.1669999999999998E-3</c:v>
                </c:pt>
                <c:pt idx="80">
                  <c:v>7.2550000000000002E-3</c:v>
                </c:pt>
                <c:pt idx="81">
                  <c:v>7.3080000000000003E-3</c:v>
                </c:pt>
                <c:pt idx="82">
                  <c:v>7.3150000000000003E-3</c:v>
                </c:pt>
                <c:pt idx="83">
                  <c:v>7.4260000000000003E-3</c:v>
                </c:pt>
                <c:pt idx="84">
                  <c:v>7.6080000000000002E-3</c:v>
                </c:pt>
                <c:pt idx="85">
                  <c:v>7.737E-3</c:v>
                </c:pt>
                <c:pt idx="86">
                  <c:v>7.6689999999999996E-3</c:v>
                </c:pt>
                <c:pt idx="87">
                  <c:v>7.6839999999999999E-3</c:v>
                </c:pt>
                <c:pt idx="88">
                  <c:v>7.554E-3</c:v>
                </c:pt>
                <c:pt idx="89">
                  <c:v>7.6020000000000003E-3</c:v>
                </c:pt>
                <c:pt idx="90">
                  <c:v>7.6439999999999998E-3</c:v>
                </c:pt>
                <c:pt idx="91">
                  <c:v>7.6680000000000003E-3</c:v>
                </c:pt>
                <c:pt idx="92">
                  <c:v>7.718E-3</c:v>
                </c:pt>
                <c:pt idx="93">
                  <c:v>7.639E-3</c:v>
                </c:pt>
                <c:pt idx="94">
                  <c:v>7.8329999999999997E-3</c:v>
                </c:pt>
                <c:pt idx="95">
                  <c:v>7.7190000000000002E-3</c:v>
                </c:pt>
                <c:pt idx="96">
                  <c:v>7.7085671946406304E-3</c:v>
                </c:pt>
                <c:pt idx="97">
                  <c:v>7.6857232488691798E-3</c:v>
                </c:pt>
                <c:pt idx="98">
                  <c:v>7.6025370508432302E-3</c:v>
                </c:pt>
                <c:pt idx="99">
                  <c:v>7.6234959997236703E-3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91-44CC-B65A-FF6400FE1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0855344"/>
        <c:axId val="1940862416"/>
      </c:scatterChart>
      <c:valAx>
        <c:axId val="194085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40862416"/>
        <c:crosses val="autoZero"/>
        <c:crossBetween val="midCat"/>
      </c:valAx>
      <c:valAx>
        <c:axId val="19408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40855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RoBERTa Base model</a:t>
            </a:r>
          </a:p>
          <a:p>
            <a:pPr>
              <a:defRPr/>
            </a:pPr>
            <a:r>
              <a:rPr lang="es-EC"/>
              <a:t>CompLex texts </a:t>
            </a:r>
            <a:r>
              <a:rPr lang="es-EC" sz="1400" b="0" i="0" u="none" strike="noStrike" baseline="0">
                <a:effectLst/>
              </a:rPr>
              <a:t>100</a:t>
            </a:r>
            <a:r>
              <a:rPr lang="es-EC"/>
              <a:t>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Complex!$J$4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Complex!$I$5:$I$104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Complex!$J$5:$J$104</c:f>
              <c:numCache>
                <c:formatCode>General</c:formatCode>
                <c:ptCount val="100"/>
                <c:pt idx="0">
                  <c:v>4.5600000000000002E-2</c:v>
                </c:pt>
                <c:pt idx="1">
                  <c:v>4.5600000000000002E-2</c:v>
                </c:pt>
                <c:pt idx="2">
                  <c:v>3.9E-2</c:v>
                </c:pt>
                <c:pt idx="3">
                  <c:v>3.9E-2</c:v>
                </c:pt>
                <c:pt idx="4">
                  <c:v>3.9E-2</c:v>
                </c:pt>
                <c:pt idx="5">
                  <c:v>2.92E-2</c:v>
                </c:pt>
                <c:pt idx="6">
                  <c:v>2.92E-2</c:v>
                </c:pt>
                <c:pt idx="7">
                  <c:v>2.92E-2</c:v>
                </c:pt>
                <c:pt idx="8">
                  <c:v>2.2800000000000001E-2</c:v>
                </c:pt>
                <c:pt idx="9">
                  <c:v>2.2800000000000001E-2</c:v>
                </c:pt>
                <c:pt idx="10">
                  <c:v>1.72E-2</c:v>
                </c:pt>
                <c:pt idx="11">
                  <c:v>1.72E-2</c:v>
                </c:pt>
                <c:pt idx="12">
                  <c:v>1.72E-2</c:v>
                </c:pt>
                <c:pt idx="13">
                  <c:v>1.4200000000000001E-2</c:v>
                </c:pt>
                <c:pt idx="14">
                  <c:v>1.4200000000000001E-2</c:v>
                </c:pt>
                <c:pt idx="15">
                  <c:v>1.4200000000000001E-2</c:v>
                </c:pt>
                <c:pt idx="16">
                  <c:v>1.1599999999999999E-2</c:v>
                </c:pt>
                <c:pt idx="17">
                  <c:v>1.1599999999999999E-2</c:v>
                </c:pt>
                <c:pt idx="18">
                  <c:v>9.9000000000000008E-3</c:v>
                </c:pt>
                <c:pt idx="19">
                  <c:v>9.9000000000000008E-3</c:v>
                </c:pt>
                <c:pt idx="20">
                  <c:v>9.9000000000000008E-3</c:v>
                </c:pt>
                <c:pt idx="21">
                  <c:v>8.8000000000000005E-3</c:v>
                </c:pt>
                <c:pt idx="22">
                  <c:v>8.8000000000000005E-3</c:v>
                </c:pt>
                <c:pt idx="23">
                  <c:v>8.8000000000000005E-3</c:v>
                </c:pt>
                <c:pt idx="24">
                  <c:v>7.4000000000000003E-3</c:v>
                </c:pt>
                <c:pt idx="25">
                  <c:v>7.4000000000000003E-3</c:v>
                </c:pt>
                <c:pt idx="26">
                  <c:v>6.4000000000000003E-3</c:v>
                </c:pt>
                <c:pt idx="27">
                  <c:v>6.4000000000000003E-3</c:v>
                </c:pt>
                <c:pt idx="28">
                  <c:v>6.4000000000000003E-3</c:v>
                </c:pt>
                <c:pt idx="29">
                  <c:v>5.4999999999999997E-3</c:v>
                </c:pt>
                <c:pt idx="30">
                  <c:v>5.4999999999999997E-3</c:v>
                </c:pt>
                <c:pt idx="31">
                  <c:v>5.4999999999999997E-3</c:v>
                </c:pt>
                <c:pt idx="32">
                  <c:v>5.0000000000000001E-3</c:v>
                </c:pt>
                <c:pt idx="33">
                  <c:v>5.0000000000000001E-3</c:v>
                </c:pt>
                <c:pt idx="34">
                  <c:v>4.3E-3</c:v>
                </c:pt>
                <c:pt idx="35">
                  <c:v>4.3E-3</c:v>
                </c:pt>
                <c:pt idx="36">
                  <c:v>4.3E-3</c:v>
                </c:pt>
                <c:pt idx="37">
                  <c:v>3.8E-3</c:v>
                </c:pt>
                <c:pt idx="38">
                  <c:v>3.8E-3</c:v>
                </c:pt>
                <c:pt idx="39">
                  <c:v>3.8E-3</c:v>
                </c:pt>
                <c:pt idx="40">
                  <c:v>3.3999999999999998E-3</c:v>
                </c:pt>
                <c:pt idx="41">
                  <c:v>3.3999999999999998E-3</c:v>
                </c:pt>
                <c:pt idx="42">
                  <c:v>3.2000000000000002E-3</c:v>
                </c:pt>
                <c:pt idx="43">
                  <c:v>3.2000000000000002E-3</c:v>
                </c:pt>
                <c:pt idx="44">
                  <c:v>3.2000000000000002E-3</c:v>
                </c:pt>
                <c:pt idx="45">
                  <c:v>2.8E-3</c:v>
                </c:pt>
                <c:pt idx="46">
                  <c:v>2.8E-3</c:v>
                </c:pt>
                <c:pt idx="47">
                  <c:v>2.8E-3</c:v>
                </c:pt>
                <c:pt idx="48">
                  <c:v>2.5999999999999999E-3</c:v>
                </c:pt>
                <c:pt idx="49">
                  <c:v>2.5999999999999999E-3</c:v>
                </c:pt>
                <c:pt idx="50">
                  <c:v>2.5000000000000001E-3</c:v>
                </c:pt>
                <c:pt idx="51">
                  <c:v>2.5000000000000001E-3</c:v>
                </c:pt>
                <c:pt idx="52">
                  <c:v>2.5000000000000001E-3</c:v>
                </c:pt>
                <c:pt idx="53">
                  <c:v>2.5000000000000001E-3</c:v>
                </c:pt>
                <c:pt idx="54">
                  <c:v>2.5000000000000001E-3</c:v>
                </c:pt>
                <c:pt idx="55">
                  <c:v>2.5000000000000001E-3</c:v>
                </c:pt>
                <c:pt idx="56">
                  <c:v>2.5000000000000001E-3</c:v>
                </c:pt>
                <c:pt idx="57">
                  <c:v>2.5000000000000001E-3</c:v>
                </c:pt>
                <c:pt idx="58">
                  <c:v>2E-3</c:v>
                </c:pt>
                <c:pt idx="59">
                  <c:v>2E-3</c:v>
                </c:pt>
                <c:pt idx="60">
                  <c:v>2E-3</c:v>
                </c:pt>
                <c:pt idx="61">
                  <c:v>1.8E-3</c:v>
                </c:pt>
                <c:pt idx="62">
                  <c:v>1.8E-3</c:v>
                </c:pt>
                <c:pt idx="63">
                  <c:v>1.8E-3</c:v>
                </c:pt>
                <c:pt idx="64">
                  <c:v>1.5E-3</c:v>
                </c:pt>
                <c:pt idx="65">
                  <c:v>1.5E-3</c:v>
                </c:pt>
                <c:pt idx="66">
                  <c:v>1.4E-3</c:v>
                </c:pt>
                <c:pt idx="67">
                  <c:v>1.4E-3</c:v>
                </c:pt>
                <c:pt idx="68">
                  <c:v>1.4E-3</c:v>
                </c:pt>
                <c:pt idx="69">
                  <c:v>1.2999999999999999E-3</c:v>
                </c:pt>
                <c:pt idx="70">
                  <c:v>1.2999999999999999E-3</c:v>
                </c:pt>
                <c:pt idx="71">
                  <c:v>1.2999999999999999E-3</c:v>
                </c:pt>
                <c:pt idx="72">
                  <c:v>1.1999999999999999E-3</c:v>
                </c:pt>
                <c:pt idx="73">
                  <c:v>1.1999999999999999E-3</c:v>
                </c:pt>
                <c:pt idx="74">
                  <c:v>1.1999999999999999E-3</c:v>
                </c:pt>
                <c:pt idx="75">
                  <c:v>1.1999999999999999E-3</c:v>
                </c:pt>
                <c:pt idx="76">
                  <c:v>1.1999999999999999E-3</c:v>
                </c:pt>
                <c:pt idx="77">
                  <c:v>1.1000000000000001E-3</c:v>
                </c:pt>
                <c:pt idx="78">
                  <c:v>1.1000000000000001E-3</c:v>
                </c:pt>
                <c:pt idx="79">
                  <c:v>1.1000000000000001E-3</c:v>
                </c:pt>
                <c:pt idx="80">
                  <c:v>1.1000000000000001E-3</c:v>
                </c:pt>
                <c:pt idx="81">
                  <c:v>1.1000000000000001E-3</c:v>
                </c:pt>
                <c:pt idx="82">
                  <c:v>1E-3</c:v>
                </c:pt>
                <c:pt idx="83">
                  <c:v>1E-3</c:v>
                </c:pt>
                <c:pt idx="84">
                  <c:v>1E-3</c:v>
                </c:pt>
                <c:pt idx="85">
                  <c:v>8.9999999999999998E-4</c:v>
                </c:pt>
                <c:pt idx="86">
                  <c:v>8.9999999999999998E-4</c:v>
                </c:pt>
                <c:pt idx="87">
                  <c:v>8.9999999999999998E-4</c:v>
                </c:pt>
                <c:pt idx="88">
                  <c:v>8.9999999999999998E-4</c:v>
                </c:pt>
                <c:pt idx="89">
                  <c:v>8.9999999999999998E-4</c:v>
                </c:pt>
                <c:pt idx="90">
                  <c:v>8.0000000000000004E-4</c:v>
                </c:pt>
                <c:pt idx="91">
                  <c:v>8.0000000000000004E-4</c:v>
                </c:pt>
                <c:pt idx="92">
                  <c:v>8.0000000000000004E-4</c:v>
                </c:pt>
                <c:pt idx="93">
                  <c:v>8.0000000000000004E-4</c:v>
                </c:pt>
                <c:pt idx="94">
                  <c:v>8.0000000000000004E-4</c:v>
                </c:pt>
                <c:pt idx="95">
                  <c:v>8.0000000000000004E-4</c:v>
                </c:pt>
                <c:pt idx="96">
                  <c:v>8.0000000000000004E-4</c:v>
                </c:pt>
                <c:pt idx="97">
                  <c:v>8.0000000000000004E-4</c:v>
                </c:pt>
                <c:pt idx="98">
                  <c:v>8.0000000000000004E-4</c:v>
                </c:pt>
                <c:pt idx="99">
                  <c:v>8.0000000000000004E-4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C5-4375-B6BD-C3C90F084118}"/>
            </c:ext>
          </c:extLst>
        </c:ser>
        <c:ser>
          <c:idx val="1"/>
          <c:order val="1"/>
          <c:tx>
            <c:strRef>
              <c:f>Complex!$K$4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Complex!$I$5:$I$104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Complex!$K$5:$K$104</c:f>
              <c:numCache>
                <c:formatCode>General</c:formatCode>
                <c:ptCount val="100"/>
                <c:pt idx="0">
                  <c:v>1.9498000000000001E-2</c:v>
                </c:pt>
                <c:pt idx="1">
                  <c:v>1.7527000000000001E-2</c:v>
                </c:pt>
                <c:pt idx="2">
                  <c:v>1.7853999999999998E-2</c:v>
                </c:pt>
                <c:pt idx="3">
                  <c:v>1.5458E-2</c:v>
                </c:pt>
                <c:pt idx="4">
                  <c:v>1.3891000000000001E-2</c:v>
                </c:pt>
                <c:pt idx="5">
                  <c:v>1.5996E-2</c:v>
                </c:pt>
                <c:pt idx="6">
                  <c:v>1.1147000000000001E-2</c:v>
                </c:pt>
                <c:pt idx="7">
                  <c:v>1.0654E-2</c:v>
                </c:pt>
                <c:pt idx="8">
                  <c:v>1.1309E-2</c:v>
                </c:pt>
                <c:pt idx="9">
                  <c:v>9.3970000000000008E-3</c:v>
                </c:pt>
                <c:pt idx="10">
                  <c:v>1.0473E-2</c:v>
                </c:pt>
                <c:pt idx="11">
                  <c:v>8.5959999999999995E-3</c:v>
                </c:pt>
                <c:pt idx="12">
                  <c:v>9.4409999999999997E-3</c:v>
                </c:pt>
                <c:pt idx="13">
                  <c:v>8.7720000000000003E-3</c:v>
                </c:pt>
                <c:pt idx="14">
                  <c:v>9.495E-3</c:v>
                </c:pt>
                <c:pt idx="15">
                  <c:v>8.3590000000000001E-3</c:v>
                </c:pt>
                <c:pt idx="16">
                  <c:v>7.9819999999999995E-3</c:v>
                </c:pt>
                <c:pt idx="17">
                  <c:v>9.2250000000000006E-3</c:v>
                </c:pt>
                <c:pt idx="18">
                  <c:v>8.1510000000000003E-3</c:v>
                </c:pt>
                <c:pt idx="19">
                  <c:v>7.8860000000000006E-3</c:v>
                </c:pt>
                <c:pt idx="20">
                  <c:v>8.0110000000000008E-3</c:v>
                </c:pt>
                <c:pt idx="21">
                  <c:v>8.1180000000000002E-3</c:v>
                </c:pt>
                <c:pt idx="22">
                  <c:v>8.0389999999999993E-3</c:v>
                </c:pt>
                <c:pt idx="23">
                  <c:v>8.3020000000000004E-3</c:v>
                </c:pt>
                <c:pt idx="24">
                  <c:v>9.2589999999999999E-3</c:v>
                </c:pt>
                <c:pt idx="25">
                  <c:v>8.3440000000000007E-3</c:v>
                </c:pt>
                <c:pt idx="26">
                  <c:v>8.4810000000000007E-3</c:v>
                </c:pt>
                <c:pt idx="27">
                  <c:v>8.1580000000000003E-3</c:v>
                </c:pt>
                <c:pt idx="28">
                  <c:v>8.4430000000000009E-3</c:v>
                </c:pt>
                <c:pt idx="29">
                  <c:v>8.5979999999999997E-3</c:v>
                </c:pt>
                <c:pt idx="30">
                  <c:v>8.3909999999999992E-3</c:v>
                </c:pt>
                <c:pt idx="31">
                  <c:v>8.3529999999999993E-3</c:v>
                </c:pt>
                <c:pt idx="32">
                  <c:v>8.4130000000000003E-3</c:v>
                </c:pt>
                <c:pt idx="33">
                  <c:v>8.9709999999999998E-3</c:v>
                </c:pt>
                <c:pt idx="34">
                  <c:v>8.6379999999999998E-3</c:v>
                </c:pt>
                <c:pt idx="35">
                  <c:v>8.2330000000000007E-3</c:v>
                </c:pt>
                <c:pt idx="36">
                  <c:v>8.3359999999999997E-3</c:v>
                </c:pt>
                <c:pt idx="37">
                  <c:v>8.4229999999999999E-3</c:v>
                </c:pt>
                <c:pt idx="38">
                  <c:v>9.3380000000000008E-3</c:v>
                </c:pt>
                <c:pt idx="39">
                  <c:v>8.8070000000000006E-3</c:v>
                </c:pt>
                <c:pt idx="40">
                  <c:v>8.3260000000000001E-3</c:v>
                </c:pt>
                <c:pt idx="41">
                  <c:v>8.8800000000000007E-3</c:v>
                </c:pt>
                <c:pt idx="42">
                  <c:v>8.3809999999999996E-3</c:v>
                </c:pt>
                <c:pt idx="43">
                  <c:v>8.3160000000000005E-3</c:v>
                </c:pt>
                <c:pt idx="44">
                  <c:v>8.1279999999999998E-3</c:v>
                </c:pt>
                <c:pt idx="45">
                  <c:v>8.7729999999999995E-3</c:v>
                </c:pt>
                <c:pt idx="46">
                  <c:v>8.4229999999999999E-3</c:v>
                </c:pt>
                <c:pt idx="47">
                  <c:v>8.7919999999999995E-3</c:v>
                </c:pt>
                <c:pt idx="48">
                  <c:v>9.3449999999999991E-3</c:v>
                </c:pt>
                <c:pt idx="49">
                  <c:v>8.4089999999999998E-3</c:v>
                </c:pt>
                <c:pt idx="50">
                  <c:v>9.0790000000000003E-3</c:v>
                </c:pt>
                <c:pt idx="51">
                  <c:v>8.1200000000000005E-3</c:v>
                </c:pt>
                <c:pt idx="52">
                  <c:v>8.5030000000000001E-3</c:v>
                </c:pt>
                <c:pt idx="53">
                  <c:v>8.5009999999999999E-3</c:v>
                </c:pt>
                <c:pt idx="54">
                  <c:v>9.4959999999999992E-3</c:v>
                </c:pt>
                <c:pt idx="55">
                  <c:v>8.5620000000000002E-3</c:v>
                </c:pt>
                <c:pt idx="56">
                  <c:v>8.796E-3</c:v>
                </c:pt>
                <c:pt idx="57">
                  <c:v>8.6189999999999999E-3</c:v>
                </c:pt>
                <c:pt idx="58">
                  <c:v>8.5059999999999997E-3</c:v>
                </c:pt>
                <c:pt idx="59">
                  <c:v>8.4829999999999992E-3</c:v>
                </c:pt>
                <c:pt idx="60">
                  <c:v>8.3440000000000007E-3</c:v>
                </c:pt>
                <c:pt idx="61">
                  <c:v>8.2330000000000007E-3</c:v>
                </c:pt>
                <c:pt idx="62">
                  <c:v>8.3510000000000008E-3</c:v>
                </c:pt>
                <c:pt idx="63">
                  <c:v>8.4259999999999995E-3</c:v>
                </c:pt>
                <c:pt idx="64">
                  <c:v>8.5129999999999997E-3</c:v>
                </c:pt>
                <c:pt idx="65">
                  <c:v>8.5780000000000006E-3</c:v>
                </c:pt>
                <c:pt idx="66">
                  <c:v>8.907E-3</c:v>
                </c:pt>
                <c:pt idx="67">
                  <c:v>9.1249999999999994E-3</c:v>
                </c:pt>
                <c:pt idx="68">
                  <c:v>8.4950000000000008E-3</c:v>
                </c:pt>
                <c:pt idx="69">
                  <c:v>8.9720000000000008E-3</c:v>
                </c:pt>
                <c:pt idx="70">
                  <c:v>9.1109999999999993E-3</c:v>
                </c:pt>
                <c:pt idx="71">
                  <c:v>9.11E-3</c:v>
                </c:pt>
                <c:pt idx="72">
                  <c:v>8.8039999999999993E-3</c:v>
                </c:pt>
                <c:pt idx="73">
                  <c:v>8.5039999999999994E-3</c:v>
                </c:pt>
                <c:pt idx="74">
                  <c:v>8.5310000000000004E-3</c:v>
                </c:pt>
                <c:pt idx="75">
                  <c:v>8.4550000000000007E-3</c:v>
                </c:pt>
                <c:pt idx="76">
                  <c:v>8.5470000000000008E-3</c:v>
                </c:pt>
                <c:pt idx="77">
                  <c:v>8.4340000000000005E-3</c:v>
                </c:pt>
                <c:pt idx="78">
                  <c:v>8.2699999999999996E-3</c:v>
                </c:pt>
                <c:pt idx="79">
                  <c:v>8.3920000000000002E-3</c:v>
                </c:pt>
                <c:pt idx="80">
                  <c:v>8.352E-3</c:v>
                </c:pt>
                <c:pt idx="81">
                  <c:v>8.4810000000000007E-3</c:v>
                </c:pt>
                <c:pt idx="82">
                  <c:v>8.2699999999999996E-3</c:v>
                </c:pt>
                <c:pt idx="83">
                  <c:v>8.2260000000000007E-3</c:v>
                </c:pt>
                <c:pt idx="84">
                  <c:v>8.0649999999999993E-3</c:v>
                </c:pt>
                <c:pt idx="85">
                  <c:v>8.182E-3</c:v>
                </c:pt>
                <c:pt idx="86">
                  <c:v>8.1069999999999996E-3</c:v>
                </c:pt>
                <c:pt idx="87">
                  <c:v>8.0999999999999996E-3</c:v>
                </c:pt>
                <c:pt idx="88">
                  <c:v>7.9989999999999992E-3</c:v>
                </c:pt>
                <c:pt idx="89">
                  <c:v>8.0260000000000001E-3</c:v>
                </c:pt>
                <c:pt idx="90">
                  <c:v>8.1040000000000001E-3</c:v>
                </c:pt>
                <c:pt idx="91">
                  <c:v>8.0579999999999992E-3</c:v>
                </c:pt>
                <c:pt idx="92">
                  <c:v>8.0719999999999993E-3</c:v>
                </c:pt>
                <c:pt idx="93">
                  <c:v>8.0750000000000006E-3</c:v>
                </c:pt>
                <c:pt idx="94">
                  <c:v>8.1290000000000008E-3</c:v>
                </c:pt>
                <c:pt idx="95">
                  <c:v>8.2850000000000007E-3</c:v>
                </c:pt>
                <c:pt idx="96">
                  <c:v>8.2529999999999999E-3</c:v>
                </c:pt>
                <c:pt idx="97">
                  <c:v>8.3079999999999994E-3</c:v>
                </c:pt>
                <c:pt idx="98">
                  <c:v>8.2430000000000003E-3</c:v>
                </c:pt>
                <c:pt idx="99">
                  <c:v>8.2150000000000001E-3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C5-4375-B6BD-C3C90F084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176752"/>
        <c:axId val="1707131088"/>
      </c:scatterChart>
      <c:valAx>
        <c:axId val="174117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07131088"/>
        <c:crosses val="autoZero"/>
        <c:crossBetween val="midCat"/>
      </c:valAx>
      <c:valAx>
        <c:axId val="17071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4117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RoBERTa Large model</a:t>
            </a:r>
          </a:p>
          <a:p>
            <a:pPr>
              <a:defRPr/>
            </a:pPr>
            <a:r>
              <a:rPr lang="es-EC"/>
              <a:t>Bible texts + HCFs </a:t>
            </a:r>
            <a:r>
              <a:rPr lang="es-EC" sz="1400" b="0" i="0" u="none" strike="noStrike" baseline="0">
                <a:effectLst/>
              </a:rPr>
              <a:t>100</a:t>
            </a:r>
            <a:r>
              <a:rPr lang="es-EC"/>
              <a:t>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Bible!$J$732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Bible!$I$733:$I$832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Bible!$J$733:$J$832</c:f>
              <c:numCache>
                <c:formatCode>General</c:formatCode>
                <c:ptCount val="100"/>
                <c:pt idx="0">
                  <c:v>9.1200000000000003E-2</c:v>
                </c:pt>
                <c:pt idx="1">
                  <c:v>9.1200000000000003E-2</c:v>
                </c:pt>
                <c:pt idx="2">
                  <c:v>9.1200000000000003E-2</c:v>
                </c:pt>
                <c:pt idx="3">
                  <c:v>9.1200000000000003E-2</c:v>
                </c:pt>
                <c:pt idx="4">
                  <c:v>9.1200000000000003E-2</c:v>
                </c:pt>
                <c:pt idx="5">
                  <c:v>9.1200000000000003E-2</c:v>
                </c:pt>
                <c:pt idx="6">
                  <c:v>9.1200000000000003E-2</c:v>
                </c:pt>
                <c:pt idx="7">
                  <c:v>9.1200000000000003E-2</c:v>
                </c:pt>
                <c:pt idx="8">
                  <c:v>8.7599999999999997E-2</c:v>
                </c:pt>
                <c:pt idx="9">
                  <c:v>8.7599999999999997E-2</c:v>
                </c:pt>
                <c:pt idx="10">
                  <c:v>8.7599999999999997E-2</c:v>
                </c:pt>
                <c:pt idx="11">
                  <c:v>8.7599999999999997E-2</c:v>
                </c:pt>
                <c:pt idx="12">
                  <c:v>8.7599999999999997E-2</c:v>
                </c:pt>
                <c:pt idx="13">
                  <c:v>8.7599999999999997E-2</c:v>
                </c:pt>
                <c:pt idx="14">
                  <c:v>8.7599999999999997E-2</c:v>
                </c:pt>
                <c:pt idx="15">
                  <c:v>8.7599999999999997E-2</c:v>
                </c:pt>
                <c:pt idx="16">
                  <c:v>5.6000000000000001E-2</c:v>
                </c:pt>
                <c:pt idx="17">
                  <c:v>5.6000000000000001E-2</c:v>
                </c:pt>
                <c:pt idx="18">
                  <c:v>5.6000000000000001E-2</c:v>
                </c:pt>
                <c:pt idx="19">
                  <c:v>5.6000000000000001E-2</c:v>
                </c:pt>
                <c:pt idx="20">
                  <c:v>5.6000000000000001E-2</c:v>
                </c:pt>
                <c:pt idx="21">
                  <c:v>5.6000000000000001E-2</c:v>
                </c:pt>
                <c:pt idx="22">
                  <c:v>5.6000000000000001E-2</c:v>
                </c:pt>
                <c:pt idx="23">
                  <c:v>5.6000000000000001E-2</c:v>
                </c:pt>
                <c:pt idx="24">
                  <c:v>3.8899999999999997E-2</c:v>
                </c:pt>
                <c:pt idx="25">
                  <c:v>3.8899999999999997E-2</c:v>
                </c:pt>
                <c:pt idx="26">
                  <c:v>3.8899999999999997E-2</c:v>
                </c:pt>
                <c:pt idx="27">
                  <c:v>3.8899999999999997E-2</c:v>
                </c:pt>
                <c:pt idx="28">
                  <c:v>3.8899999999999997E-2</c:v>
                </c:pt>
                <c:pt idx="29">
                  <c:v>3.8899999999999997E-2</c:v>
                </c:pt>
                <c:pt idx="30">
                  <c:v>3.8899999999999997E-2</c:v>
                </c:pt>
                <c:pt idx="31">
                  <c:v>3.8899999999999997E-2</c:v>
                </c:pt>
                <c:pt idx="32">
                  <c:v>3.8899999999999997E-2</c:v>
                </c:pt>
                <c:pt idx="33">
                  <c:v>2.8799999999999999E-2</c:v>
                </c:pt>
                <c:pt idx="34">
                  <c:v>2.8799999999999999E-2</c:v>
                </c:pt>
                <c:pt idx="35">
                  <c:v>2.8799999999999999E-2</c:v>
                </c:pt>
                <c:pt idx="36">
                  <c:v>2.8799999999999999E-2</c:v>
                </c:pt>
                <c:pt idx="37">
                  <c:v>2.8799999999999999E-2</c:v>
                </c:pt>
                <c:pt idx="38">
                  <c:v>2.8799999999999999E-2</c:v>
                </c:pt>
                <c:pt idx="39">
                  <c:v>2.8799999999999999E-2</c:v>
                </c:pt>
                <c:pt idx="40">
                  <c:v>2.8799999999999999E-2</c:v>
                </c:pt>
                <c:pt idx="41">
                  <c:v>2.3900000000000001E-2</c:v>
                </c:pt>
                <c:pt idx="42">
                  <c:v>2.3900000000000001E-2</c:v>
                </c:pt>
                <c:pt idx="43">
                  <c:v>2.3900000000000001E-2</c:v>
                </c:pt>
                <c:pt idx="44">
                  <c:v>2.3900000000000001E-2</c:v>
                </c:pt>
                <c:pt idx="45">
                  <c:v>2.3900000000000001E-2</c:v>
                </c:pt>
                <c:pt idx="46">
                  <c:v>2.3900000000000001E-2</c:v>
                </c:pt>
                <c:pt idx="47">
                  <c:v>2.3900000000000001E-2</c:v>
                </c:pt>
                <c:pt idx="48">
                  <c:v>2.3900000000000001E-2</c:v>
                </c:pt>
                <c:pt idx="49">
                  <c:v>2.0799999999999999E-2</c:v>
                </c:pt>
                <c:pt idx="50">
                  <c:v>2.0799999999999999E-2</c:v>
                </c:pt>
                <c:pt idx="51">
                  <c:v>2.0799999999999999E-2</c:v>
                </c:pt>
                <c:pt idx="52">
                  <c:v>2.0799999999999999E-2</c:v>
                </c:pt>
                <c:pt idx="53">
                  <c:v>2.0799999999999999E-2</c:v>
                </c:pt>
                <c:pt idx="54">
                  <c:v>2.0799999999999999E-2</c:v>
                </c:pt>
                <c:pt idx="55">
                  <c:v>2.0799999999999999E-2</c:v>
                </c:pt>
                <c:pt idx="56">
                  <c:v>2.0799999999999999E-2</c:v>
                </c:pt>
                <c:pt idx="57">
                  <c:v>2.0799999999999999E-2</c:v>
                </c:pt>
                <c:pt idx="58">
                  <c:v>1.9199999999999998E-2</c:v>
                </c:pt>
                <c:pt idx="59">
                  <c:v>1.9199999999999998E-2</c:v>
                </c:pt>
                <c:pt idx="60">
                  <c:v>1.9199999999999998E-2</c:v>
                </c:pt>
                <c:pt idx="61">
                  <c:v>1.9199999999999998E-2</c:v>
                </c:pt>
                <c:pt idx="62">
                  <c:v>1.9199999999999998E-2</c:v>
                </c:pt>
                <c:pt idx="63">
                  <c:v>1.9199999999999998E-2</c:v>
                </c:pt>
                <c:pt idx="64">
                  <c:v>1.9199999999999998E-2</c:v>
                </c:pt>
                <c:pt idx="65">
                  <c:v>1.9199999999999998E-2</c:v>
                </c:pt>
                <c:pt idx="66">
                  <c:v>1.8100000000000002E-2</c:v>
                </c:pt>
                <c:pt idx="67">
                  <c:v>1.8100000000000002E-2</c:v>
                </c:pt>
                <c:pt idx="68">
                  <c:v>1.8100000000000002E-2</c:v>
                </c:pt>
                <c:pt idx="69">
                  <c:v>1.8100000000000002E-2</c:v>
                </c:pt>
                <c:pt idx="70">
                  <c:v>1.8100000000000002E-2</c:v>
                </c:pt>
                <c:pt idx="71">
                  <c:v>1.8100000000000002E-2</c:v>
                </c:pt>
                <c:pt idx="72">
                  <c:v>1.8100000000000002E-2</c:v>
                </c:pt>
                <c:pt idx="73">
                  <c:v>1.8100000000000002E-2</c:v>
                </c:pt>
                <c:pt idx="74">
                  <c:v>1.78E-2</c:v>
                </c:pt>
                <c:pt idx="75">
                  <c:v>1.78E-2</c:v>
                </c:pt>
                <c:pt idx="76">
                  <c:v>1.78E-2</c:v>
                </c:pt>
                <c:pt idx="77">
                  <c:v>1.78E-2</c:v>
                </c:pt>
                <c:pt idx="78">
                  <c:v>1.78E-2</c:v>
                </c:pt>
                <c:pt idx="79">
                  <c:v>1.78E-2</c:v>
                </c:pt>
                <c:pt idx="80">
                  <c:v>1.78E-2</c:v>
                </c:pt>
                <c:pt idx="81">
                  <c:v>1.78E-2</c:v>
                </c:pt>
                <c:pt idx="82">
                  <c:v>1.78E-2</c:v>
                </c:pt>
                <c:pt idx="83">
                  <c:v>1.7100000000000001E-2</c:v>
                </c:pt>
                <c:pt idx="84">
                  <c:v>1.7100000000000001E-2</c:v>
                </c:pt>
                <c:pt idx="85">
                  <c:v>1.7100000000000001E-2</c:v>
                </c:pt>
                <c:pt idx="86">
                  <c:v>1.7100000000000001E-2</c:v>
                </c:pt>
                <c:pt idx="87">
                  <c:v>1.7100000000000001E-2</c:v>
                </c:pt>
                <c:pt idx="88">
                  <c:v>1.7100000000000001E-2</c:v>
                </c:pt>
                <c:pt idx="89">
                  <c:v>1.7100000000000001E-2</c:v>
                </c:pt>
                <c:pt idx="90">
                  <c:v>1.7100000000000001E-2</c:v>
                </c:pt>
                <c:pt idx="91">
                  <c:v>1.66E-2</c:v>
                </c:pt>
                <c:pt idx="92">
                  <c:v>1.66E-2</c:v>
                </c:pt>
                <c:pt idx="93">
                  <c:v>1.66E-2</c:v>
                </c:pt>
                <c:pt idx="94">
                  <c:v>1.66E-2</c:v>
                </c:pt>
                <c:pt idx="95">
                  <c:v>1.66E-2</c:v>
                </c:pt>
                <c:pt idx="96">
                  <c:v>1.66E-2</c:v>
                </c:pt>
                <c:pt idx="97">
                  <c:v>1.66E-2</c:v>
                </c:pt>
                <c:pt idx="98">
                  <c:v>1.66E-2</c:v>
                </c:pt>
                <c:pt idx="99">
                  <c:v>1.6799999999999999E-2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B10-4467-A8F1-C58F4ABF44EC}"/>
            </c:ext>
          </c:extLst>
        </c:ser>
        <c:ser>
          <c:idx val="1"/>
          <c:order val="1"/>
          <c:tx>
            <c:strRef>
              <c:f>Bible!$K$732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Bible!$I$733:$I$832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Bible!$K$733:$K$832</c:f>
              <c:numCache>
                <c:formatCode>General</c:formatCode>
                <c:ptCount val="100"/>
                <c:pt idx="0">
                  <c:v>1.8408298492431599E-2</c:v>
                </c:pt>
                <c:pt idx="1">
                  <c:v>1.4958382584154601E-2</c:v>
                </c:pt>
                <c:pt idx="2">
                  <c:v>1.6962828114628702E-2</c:v>
                </c:pt>
                <c:pt idx="3">
                  <c:v>1.39236021786928E-2</c:v>
                </c:pt>
                <c:pt idx="4">
                  <c:v>1.39656625688076E-2</c:v>
                </c:pt>
                <c:pt idx="5">
                  <c:v>1.30654321983456E-2</c:v>
                </c:pt>
                <c:pt idx="6">
                  <c:v>1.4146816916763699E-2</c:v>
                </c:pt>
                <c:pt idx="7">
                  <c:v>1.23972613364458E-2</c:v>
                </c:pt>
                <c:pt idx="8">
                  <c:v>1.3358199968934E-2</c:v>
                </c:pt>
                <c:pt idx="9">
                  <c:v>1.29577023908495E-2</c:v>
                </c:pt>
                <c:pt idx="10">
                  <c:v>1.16063933819532E-2</c:v>
                </c:pt>
                <c:pt idx="11">
                  <c:v>1.17662316188216E-2</c:v>
                </c:pt>
                <c:pt idx="12">
                  <c:v>1.2056025676429201E-2</c:v>
                </c:pt>
                <c:pt idx="13">
                  <c:v>1.1658950708806501E-2</c:v>
                </c:pt>
                <c:pt idx="14">
                  <c:v>1.2284954078495501E-2</c:v>
                </c:pt>
                <c:pt idx="15">
                  <c:v>1.6276990994810999E-2</c:v>
                </c:pt>
                <c:pt idx="16">
                  <c:v>1.13302879035472E-2</c:v>
                </c:pt>
                <c:pt idx="17">
                  <c:v>1.15770371630787E-2</c:v>
                </c:pt>
                <c:pt idx="18">
                  <c:v>1.2627413496375001E-2</c:v>
                </c:pt>
                <c:pt idx="19">
                  <c:v>1.28223141655325E-2</c:v>
                </c:pt>
                <c:pt idx="20">
                  <c:v>1.5648979693651199E-2</c:v>
                </c:pt>
                <c:pt idx="21">
                  <c:v>1.10437367111444E-2</c:v>
                </c:pt>
                <c:pt idx="22">
                  <c:v>1.10190194100141E-2</c:v>
                </c:pt>
                <c:pt idx="23">
                  <c:v>1.0972278192639301E-2</c:v>
                </c:pt>
                <c:pt idx="24">
                  <c:v>1.09605686739087E-2</c:v>
                </c:pt>
                <c:pt idx="25">
                  <c:v>1.0917866602540001E-2</c:v>
                </c:pt>
                <c:pt idx="26">
                  <c:v>1.16163799539208E-2</c:v>
                </c:pt>
                <c:pt idx="27">
                  <c:v>1.3646289706230099E-2</c:v>
                </c:pt>
                <c:pt idx="28">
                  <c:v>1.0925463400781101E-2</c:v>
                </c:pt>
                <c:pt idx="29">
                  <c:v>1.10070249065756E-2</c:v>
                </c:pt>
                <c:pt idx="30">
                  <c:v>1.2215116992592799E-2</c:v>
                </c:pt>
                <c:pt idx="31">
                  <c:v>1.0817148722708199E-2</c:v>
                </c:pt>
                <c:pt idx="32">
                  <c:v>1.07780750840902E-2</c:v>
                </c:pt>
                <c:pt idx="33">
                  <c:v>1.09538920223712E-2</c:v>
                </c:pt>
                <c:pt idx="34">
                  <c:v>1.10036814585328E-2</c:v>
                </c:pt>
                <c:pt idx="35">
                  <c:v>1.1513723060488701E-2</c:v>
                </c:pt>
                <c:pt idx="36">
                  <c:v>1.1073431000113401E-2</c:v>
                </c:pt>
                <c:pt idx="37">
                  <c:v>1.1072015389800001E-2</c:v>
                </c:pt>
                <c:pt idx="38">
                  <c:v>1.09695997089147E-2</c:v>
                </c:pt>
                <c:pt idx="39">
                  <c:v>1.0977474041283099E-2</c:v>
                </c:pt>
                <c:pt idx="40">
                  <c:v>1.08225950971245E-2</c:v>
                </c:pt>
                <c:pt idx="41">
                  <c:v>1.0801773518323799E-2</c:v>
                </c:pt>
                <c:pt idx="42">
                  <c:v>1.08234314247965E-2</c:v>
                </c:pt>
                <c:pt idx="43">
                  <c:v>1.0829041711986001E-2</c:v>
                </c:pt>
                <c:pt idx="44">
                  <c:v>1.09340194612741E-2</c:v>
                </c:pt>
                <c:pt idx="45">
                  <c:v>1.0994741693139E-2</c:v>
                </c:pt>
                <c:pt idx="46">
                  <c:v>1.06999790295958E-2</c:v>
                </c:pt>
                <c:pt idx="47">
                  <c:v>1.0711617767810801E-2</c:v>
                </c:pt>
                <c:pt idx="48">
                  <c:v>1.07311317697167E-2</c:v>
                </c:pt>
                <c:pt idx="49">
                  <c:v>1.09899463132023E-2</c:v>
                </c:pt>
                <c:pt idx="50">
                  <c:v>1.0764778591692401E-2</c:v>
                </c:pt>
                <c:pt idx="51">
                  <c:v>1.12546291202306E-2</c:v>
                </c:pt>
                <c:pt idx="52">
                  <c:v>1.0806664824485701E-2</c:v>
                </c:pt>
                <c:pt idx="53">
                  <c:v>1.14236967638134E-2</c:v>
                </c:pt>
                <c:pt idx="54">
                  <c:v>1.07974093407392E-2</c:v>
                </c:pt>
                <c:pt idx="55">
                  <c:v>1.0913078673183901E-2</c:v>
                </c:pt>
                <c:pt idx="56">
                  <c:v>1.0834303684532601E-2</c:v>
                </c:pt>
                <c:pt idx="57">
                  <c:v>1.08750918880105E-2</c:v>
                </c:pt>
                <c:pt idx="58">
                  <c:v>1.0896542109549E-2</c:v>
                </c:pt>
                <c:pt idx="59">
                  <c:v>1.0890525765717E-2</c:v>
                </c:pt>
                <c:pt idx="60">
                  <c:v>1.0861428454518301E-2</c:v>
                </c:pt>
                <c:pt idx="61">
                  <c:v>1.08147505670785E-2</c:v>
                </c:pt>
                <c:pt idx="62">
                  <c:v>1.10001685097813E-2</c:v>
                </c:pt>
                <c:pt idx="63">
                  <c:v>1.0876683518290501E-2</c:v>
                </c:pt>
                <c:pt idx="64">
                  <c:v>1.08024170622229E-2</c:v>
                </c:pt>
                <c:pt idx="65">
                  <c:v>1.0794895701110301E-2</c:v>
                </c:pt>
                <c:pt idx="66">
                  <c:v>1.08708655461668E-2</c:v>
                </c:pt>
                <c:pt idx="67">
                  <c:v>1.0859883390367E-2</c:v>
                </c:pt>
                <c:pt idx="68">
                  <c:v>1.08815692365169E-2</c:v>
                </c:pt>
                <c:pt idx="69">
                  <c:v>1.0903276503086E-2</c:v>
                </c:pt>
                <c:pt idx="70">
                  <c:v>1.1001450940966599E-2</c:v>
                </c:pt>
                <c:pt idx="71">
                  <c:v>1.08898626640439E-2</c:v>
                </c:pt>
                <c:pt idx="72">
                  <c:v>1.10959382727742E-2</c:v>
                </c:pt>
                <c:pt idx="73">
                  <c:v>1.08809657394886E-2</c:v>
                </c:pt>
                <c:pt idx="74">
                  <c:v>1.0890285484492701E-2</c:v>
                </c:pt>
                <c:pt idx="75">
                  <c:v>1.08889853581786E-2</c:v>
                </c:pt>
                <c:pt idx="76">
                  <c:v>1.08528500422835E-2</c:v>
                </c:pt>
                <c:pt idx="77">
                  <c:v>1.0855671018362E-2</c:v>
                </c:pt>
                <c:pt idx="78">
                  <c:v>1.08602289110422E-2</c:v>
                </c:pt>
                <c:pt idx="79">
                  <c:v>1.0868378914892601E-2</c:v>
                </c:pt>
                <c:pt idx="80">
                  <c:v>1.0843661613762301E-2</c:v>
                </c:pt>
                <c:pt idx="81">
                  <c:v>1.0845854878425499E-2</c:v>
                </c:pt>
                <c:pt idx="82">
                  <c:v>1.0818671435117701E-2</c:v>
                </c:pt>
                <c:pt idx="83">
                  <c:v>1.0835743509232901E-2</c:v>
                </c:pt>
                <c:pt idx="84">
                  <c:v>1.0837173089385E-2</c:v>
                </c:pt>
                <c:pt idx="85">
                  <c:v>1.08335148543119E-2</c:v>
                </c:pt>
                <c:pt idx="86">
                  <c:v>1.08331870287656E-2</c:v>
                </c:pt>
                <c:pt idx="87">
                  <c:v>1.0825743898749299E-2</c:v>
                </c:pt>
                <c:pt idx="88">
                  <c:v>1.0822969488799499E-2</c:v>
                </c:pt>
                <c:pt idx="89">
                  <c:v>1.0814614593982599E-2</c:v>
                </c:pt>
                <c:pt idx="90">
                  <c:v>1.08129540458321E-2</c:v>
                </c:pt>
                <c:pt idx="91">
                  <c:v>1.08240768313407E-2</c:v>
                </c:pt>
                <c:pt idx="92">
                  <c:v>1.0805782862007601E-2</c:v>
                </c:pt>
                <c:pt idx="93">
                  <c:v>1.08488481491804E-2</c:v>
                </c:pt>
                <c:pt idx="94">
                  <c:v>1.0838853195309601E-2</c:v>
                </c:pt>
                <c:pt idx="95">
                  <c:v>1.08322175219655E-2</c:v>
                </c:pt>
                <c:pt idx="96">
                  <c:v>1.0831301100552001E-2</c:v>
                </c:pt>
                <c:pt idx="97">
                  <c:v>1.08103491365909E-2</c:v>
                </c:pt>
                <c:pt idx="98">
                  <c:v>1.08093665912747E-2</c:v>
                </c:pt>
                <c:pt idx="99">
                  <c:v>1.08076548203825E-2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B10-4467-A8F1-C58F4ABF4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748384"/>
        <c:axId val="749743808"/>
      </c:scatterChart>
      <c:valAx>
        <c:axId val="74974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749743808"/>
        <c:crosses val="autoZero"/>
        <c:crossBetween val="midCat"/>
      </c:valAx>
      <c:valAx>
        <c:axId val="74974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74974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RoBERTa Large model</a:t>
            </a:r>
          </a:p>
          <a:p>
            <a:pPr>
              <a:defRPr/>
            </a:pPr>
            <a:r>
              <a:rPr lang="es-EC"/>
              <a:t>Bible texts </a:t>
            </a:r>
            <a:r>
              <a:rPr lang="es-EC" sz="1400" b="0" i="0" u="none" strike="noStrike" baseline="0">
                <a:effectLst/>
              </a:rPr>
              <a:t>100</a:t>
            </a:r>
            <a:r>
              <a:rPr lang="es-EC"/>
              <a:t>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Bible!$J$628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Bible!$I$629:$I$728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Bible!$J$629:$J$728</c:f>
              <c:numCache>
                <c:formatCode>General</c:formatCode>
                <c:ptCount val="100"/>
                <c:pt idx="0">
                  <c:v>0.105</c:v>
                </c:pt>
                <c:pt idx="1">
                  <c:v>0.105</c:v>
                </c:pt>
                <c:pt idx="2">
                  <c:v>0.105</c:v>
                </c:pt>
                <c:pt idx="3">
                  <c:v>0.105</c:v>
                </c:pt>
                <c:pt idx="4">
                  <c:v>0.105</c:v>
                </c:pt>
                <c:pt idx="5">
                  <c:v>0.105</c:v>
                </c:pt>
                <c:pt idx="6">
                  <c:v>0.105</c:v>
                </c:pt>
                <c:pt idx="7">
                  <c:v>0.105</c:v>
                </c:pt>
                <c:pt idx="8">
                  <c:v>9.4E-2</c:v>
                </c:pt>
                <c:pt idx="9">
                  <c:v>9.4E-2</c:v>
                </c:pt>
                <c:pt idx="10">
                  <c:v>9.4E-2</c:v>
                </c:pt>
                <c:pt idx="11">
                  <c:v>9.4E-2</c:v>
                </c:pt>
                <c:pt idx="12">
                  <c:v>9.4E-2</c:v>
                </c:pt>
                <c:pt idx="13">
                  <c:v>9.4E-2</c:v>
                </c:pt>
                <c:pt idx="14">
                  <c:v>9.4E-2</c:v>
                </c:pt>
                <c:pt idx="15">
                  <c:v>9.4E-2</c:v>
                </c:pt>
                <c:pt idx="16">
                  <c:v>6.2700000000000006E-2</c:v>
                </c:pt>
                <c:pt idx="17">
                  <c:v>6.2700000000000006E-2</c:v>
                </c:pt>
                <c:pt idx="18">
                  <c:v>6.2700000000000006E-2</c:v>
                </c:pt>
                <c:pt idx="19">
                  <c:v>6.2700000000000006E-2</c:v>
                </c:pt>
                <c:pt idx="20">
                  <c:v>6.2700000000000006E-2</c:v>
                </c:pt>
                <c:pt idx="21">
                  <c:v>6.2700000000000006E-2</c:v>
                </c:pt>
                <c:pt idx="22">
                  <c:v>6.2700000000000006E-2</c:v>
                </c:pt>
                <c:pt idx="23">
                  <c:v>6.2700000000000006E-2</c:v>
                </c:pt>
                <c:pt idx="24">
                  <c:v>4.4200000000000003E-2</c:v>
                </c:pt>
                <c:pt idx="25">
                  <c:v>4.4200000000000003E-2</c:v>
                </c:pt>
                <c:pt idx="26">
                  <c:v>4.4200000000000003E-2</c:v>
                </c:pt>
                <c:pt idx="27">
                  <c:v>4.4200000000000003E-2</c:v>
                </c:pt>
                <c:pt idx="28">
                  <c:v>4.4200000000000003E-2</c:v>
                </c:pt>
                <c:pt idx="29">
                  <c:v>4.4200000000000003E-2</c:v>
                </c:pt>
                <c:pt idx="30">
                  <c:v>4.4200000000000003E-2</c:v>
                </c:pt>
                <c:pt idx="31">
                  <c:v>4.4200000000000003E-2</c:v>
                </c:pt>
                <c:pt idx="32">
                  <c:v>4.4200000000000003E-2</c:v>
                </c:pt>
                <c:pt idx="33">
                  <c:v>3.2599999999999997E-2</c:v>
                </c:pt>
                <c:pt idx="34">
                  <c:v>3.2599999999999997E-2</c:v>
                </c:pt>
                <c:pt idx="35">
                  <c:v>3.2599999999999997E-2</c:v>
                </c:pt>
                <c:pt idx="36">
                  <c:v>3.2599999999999997E-2</c:v>
                </c:pt>
                <c:pt idx="37">
                  <c:v>3.2599999999999997E-2</c:v>
                </c:pt>
                <c:pt idx="38">
                  <c:v>3.2599999999999997E-2</c:v>
                </c:pt>
                <c:pt idx="39">
                  <c:v>3.2599999999999997E-2</c:v>
                </c:pt>
                <c:pt idx="40">
                  <c:v>3.2599999999999997E-2</c:v>
                </c:pt>
                <c:pt idx="41">
                  <c:v>2.7900000000000001E-2</c:v>
                </c:pt>
                <c:pt idx="42">
                  <c:v>2.7900000000000001E-2</c:v>
                </c:pt>
                <c:pt idx="43">
                  <c:v>2.7900000000000001E-2</c:v>
                </c:pt>
                <c:pt idx="44">
                  <c:v>2.7900000000000001E-2</c:v>
                </c:pt>
                <c:pt idx="45">
                  <c:v>2.7900000000000001E-2</c:v>
                </c:pt>
                <c:pt idx="46">
                  <c:v>2.7900000000000001E-2</c:v>
                </c:pt>
                <c:pt idx="47">
                  <c:v>2.7900000000000001E-2</c:v>
                </c:pt>
                <c:pt idx="48">
                  <c:v>2.7900000000000001E-2</c:v>
                </c:pt>
                <c:pt idx="49">
                  <c:v>2.4E-2</c:v>
                </c:pt>
                <c:pt idx="50">
                  <c:v>2.4E-2</c:v>
                </c:pt>
                <c:pt idx="51">
                  <c:v>2.4E-2</c:v>
                </c:pt>
                <c:pt idx="52">
                  <c:v>2.4E-2</c:v>
                </c:pt>
                <c:pt idx="53">
                  <c:v>2.4E-2</c:v>
                </c:pt>
                <c:pt idx="54">
                  <c:v>2.4E-2</c:v>
                </c:pt>
                <c:pt idx="55">
                  <c:v>2.4E-2</c:v>
                </c:pt>
                <c:pt idx="56">
                  <c:v>2.4E-2</c:v>
                </c:pt>
                <c:pt idx="57">
                  <c:v>2.4E-2</c:v>
                </c:pt>
                <c:pt idx="58">
                  <c:v>2.2800000000000001E-2</c:v>
                </c:pt>
                <c:pt idx="59">
                  <c:v>2.2800000000000001E-2</c:v>
                </c:pt>
                <c:pt idx="60">
                  <c:v>2.2800000000000001E-2</c:v>
                </c:pt>
                <c:pt idx="61">
                  <c:v>2.2800000000000001E-2</c:v>
                </c:pt>
                <c:pt idx="62">
                  <c:v>2.2800000000000001E-2</c:v>
                </c:pt>
                <c:pt idx="63">
                  <c:v>2.2800000000000001E-2</c:v>
                </c:pt>
                <c:pt idx="64">
                  <c:v>2.2800000000000001E-2</c:v>
                </c:pt>
                <c:pt idx="65">
                  <c:v>2.2800000000000001E-2</c:v>
                </c:pt>
                <c:pt idx="66">
                  <c:v>2.1299999999999999E-2</c:v>
                </c:pt>
                <c:pt idx="67">
                  <c:v>2.1299999999999999E-2</c:v>
                </c:pt>
                <c:pt idx="68">
                  <c:v>2.1299999999999999E-2</c:v>
                </c:pt>
                <c:pt idx="69">
                  <c:v>2.1299999999999999E-2</c:v>
                </c:pt>
                <c:pt idx="70">
                  <c:v>2.1299999999999999E-2</c:v>
                </c:pt>
                <c:pt idx="71">
                  <c:v>2.1299999999999999E-2</c:v>
                </c:pt>
                <c:pt idx="72">
                  <c:v>2.1299999999999999E-2</c:v>
                </c:pt>
                <c:pt idx="73">
                  <c:v>2.1299999999999999E-2</c:v>
                </c:pt>
                <c:pt idx="74">
                  <c:v>2.0500000000000001E-2</c:v>
                </c:pt>
                <c:pt idx="75">
                  <c:v>2.0500000000000001E-2</c:v>
                </c:pt>
                <c:pt idx="76">
                  <c:v>2.0500000000000001E-2</c:v>
                </c:pt>
                <c:pt idx="77">
                  <c:v>2.0500000000000001E-2</c:v>
                </c:pt>
                <c:pt idx="78">
                  <c:v>2.0500000000000001E-2</c:v>
                </c:pt>
                <c:pt idx="79">
                  <c:v>2.0500000000000001E-2</c:v>
                </c:pt>
                <c:pt idx="80">
                  <c:v>2.0500000000000001E-2</c:v>
                </c:pt>
                <c:pt idx="81">
                  <c:v>2.0500000000000001E-2</c:v>
                </c:pt>
                <c:pt idx="82">
                  <c:v>2.0500000000000001E-2</c:v>
                </c:pt>
                <c:pt idx="83">
                  <c:v>1.9900000000000001E-2</c:v>
                </c:pt>
                <c:pt idx="84">
                  <c:v>1.9900000000000001E-2</c:v>
                </c:pt>
                <c:pt idx="85">
                  <c:v>1.9900000000000001E-2</c:v>
                </c:pt>
                <c:pt idx="86">
                  <c:v>1.9900000000000001E-2</c:v>
                </c:pt>
                <c:pt idx="87">
                  <c:v>1.9900000000000001E-2</c:v>
                </c:pt>
                <c:pt idx="88">
                  <c:v>1.9900000000000001E-2</c:v>
                </c:pt>
                <c:pt idx="89">
                  <c:v>1.9900000000000001E-2</c:v>
                </c:pt>
                <c:pt idx="90">
                  <c:v>1.9900000000000001E-2</c:v>
                </c:pt>
                <c:pt idx="91">
                  <c:v>1.9699999999999999E-2</c:v>
                </c:pt>
                <c:pt idx="92">
                  <c:v>1.9699999999999999E-2</c:v>
                </c:pt>
                <c:pt idx="93">
                  <c:v>1.9699999999999999E-2</c:v>
                </c:pt>
                <c:pt idx="94">
                  <c:v>1.9699999999999999E-2</c:v>
                </c:pt>
                <c:pt idx="95">
                  <c:v>1.9699999999999999E-2</c:v>
                </c:pt>
                <c:pt idx="96">
                  <c:v>1.9699999999999999E-2</c:v>
                </c:pt>
                <c:pt idx="97">
                  <c:v>1.9699999999999999E-2</c:v>
                </c:pt>
                <c:pt idx="98">
                  <c:v>1.9699999999999999E-2</c:v>
                </c:pt>
                <c:pt idx="99">
                  <c:v>1.9599999999999999E-2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F4-4EE5-BFF4-520427E2831C}"/>
            </c:ext>
          </c:extLst>
        </c:ser>
        <c:ser>
          <c:idx val="1"/>
          <c:order val="1"/>
          <c:tx>
            <c:strRef>
              <c:f>Bible!$K$628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Bible!$I$629:$I$728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Bible!$K$629:$K$728</c:f>
              <c:numCache>
                <c:formatCode>General</c:formatCode>
                <c:ptCount val="100"/>
                <c:pt idx="0">
                  <c:v>1.8964999999999999E-2</c:v>
                </c:pt>
                <c:pt idx="1">
                  <c:v>2.1198999999999999E-2</c:v>
                </c:pt>
                <c:pt idx="2">
                  <c:v>1.8457000000000001E-2</c:v>
                </c:pt>
                <c:pt idx="3">
                  <c:v>2.2875E-2</c:v>
                </c:pt>
                <c:pt idx="4">
                  <c:v>2.1117E-2</c:v>
                </c:pt>
                <c:pt idx="5">
                  <c:v>1.9511000000000001E-2</c:v>
                </c:pt>
                <c:pt idx="6">
                  <c:v>1.8860999999999999E-2</c:v>
                </c:pt>
                <c:pt idx="7">
                  <c:v>2.0643999999999999E-2</c:v>
                </c:pt>
                <c:pt idx="8">
                  <c:v>1.9064999999999999E-2</c:v>
                </c:pt>
                <c:pt idx="9">
                  <c:v>1.8419999999999999E-2</c:v>
                </c:pt>
                <c:pt idx="10">
                  <c:v>2.3470999999999999E-2</c:v>
                </c:pt>
                <c:pt idx="11">
                  <c:v>2.3063E-2</c:v>
                </c:pt>
                <c:pt idx="12">
                  <c:v>1.8620000000000001E-2</c:v>
                </c:pt>
                <c:pt idx="13">
                  <c:v>1.9827999999999998E-2</c:v>
                </c:pt>
                <c:pt idx="14">
                  <c:v>1.9075000000000002E-2</c:v>
                </c:pt>
                <c:pt idx="15">
                  <c:v>1.9642E-2</c:v>
                </c:pt>
                <c:pt idx="16">
                  <c:v>1.8446000000000001E-2</c:v>
                </c:pt>
                <c:pt idx="17">
                  <c:v>1.9449000000000001E-2</c:v>
                </c:pt>
                <c:pt idx="18">
                  <c:v>1.8873999999999998E-2</c:v>
                </c:pt>
                <c:pt idx="19">
                  <c:v>1.9883000000000001E-2</c:v>
                </c:pt>
                <c:pt idx="20">
                  <c:v>1.9980000000000001E-2</c:v>
                </c:pt>
                <c:pt idx="21">
                  <c:v>1.8593999999999999E-2</c:v>
                </c:pt>
                <c:pt idx="22">
                  <c:v>1.8429000000000001E-2</c:v>
                </c:pt>
                <c:pt idx="23">
                  <c:v>1.9615E-2</c:v>
                </c:pt>
                <c:pt idx="24">
                  <c:v>1.9049E-2</c:v>
                </c:pt>
                <c:pt idx="25">
                  <c:v>1.8421E-2</c:v>
                </c:pt>
                <c:pt idx="26">
                  <c:v>1.8398000000000001E-2</c:v>
                </c:pt>
                <c:pt idx="27">
                  <c:v>1.8473E-2</c:v>
                </c:pt>
                <c:pt idx="28">
                  <c:v>1.8429999999999998E-2</c:v>
                </c:pt>
                <c:pt idx="29">
                  <c:v>1.9222E-2</c:v>
                </c:pt>
                <c:pt idx="30">
                  <c:v>2.4850000000000001E-2</c:v>
                </c:pt>
                <c:pt idx="31">
                  <c:v>1.9338000000000001E-2</c:v>
                </c:pt>
                <c:pt idx="32">
                  <c:v>1.8439000000000001E-2</c:v>
                </c:pt>
                <c:pt idx="33">
                  <c:v>1.9514E-2</c:v>
                </c:pt>
                <c:pt idx="34">
                  <c:v>1.8381999999999999E-2</c:v>
                </c:pt>
                <c:pt idx="35">
                  <c:v>1.8491E-2</c:v>
                </c:pt>
                <c:pt idx="36">
                  <c:v>1.8369E-2</c:v>
                </c:pt>
                <c:pt idx="37">
                  <c:v>1.8567E-2</c:v>
                </c:pt>
                <c:pt idx="38">
                  <c:v>1.8634000000000001E-2</c:v>
                </c:pt>
                <c:pt idx="39">
                  <c:v>1.8408999999999998E-2</c:v>
                </c:pt>
                <c:pt idx="40">
                  <c:v>1.9234000000000001E-2</c:v>
                </c:pt>
                <c:pt idx="41">
                  <c:v>1.8530000000000001E-2</c:v>
                </c:pt>
                <c:pt idx="42">
                  <c:v>1.8533000000000001E-2</c:v>
                </c:pt>
                <c:pt idx="43">
                  <c:v>1.8506000000000002E-2</c:v>
                </c:pt>
                <c:pt idx="44">
                  <c:v>1.8377000000000001E-2</c:v>
                </c:pt>
                <c:pt idx="45">
                  <c:v>1.8384000000000001E-2</c:v>
                </c:pt>
                <c:pt idx="46">
                  <c:v>1.8620000000000001E-2</c:v>
                </c:pt>
                <c:pt idx="47">
                  <c:v>1.8411E-2</c:v>
                </c:pt>
                <c:pt idx="48">
                  <c:v>1.8696000000000001E-2</c:v>
                </c:pt>
                <c:pt idx="49">
                  <c:v>1.8485000000000001E-2</c:v>
                </c:pt>
                <c:pt idx="50">
                  <c:v>1.8414E-2</c:v>
                </c:pt>
                <c:pt idx="51">
                  <c:v>1.8432E-2</c:v>
                </c:pt>
                <c:pt idx="52">
                  <c:v>1.8374999999999999E-2</c:v>
                </c:pt>
                <c:pt idx="53">
                  <c:v>1.8391000000000001E-2</c:v>
                </c:pt>
                <c:pt idx="54">
                  <c:v>1.8376E-2</c:v>
                </c:pt>
                <c:pt idx="55">
                  <c:v>1.8384000000000001E-2</c:v>
                </c:pt>
                <c:pt idx="56">
                  <c:v>1.8567E-2</c:v>
                </c:pt>
                <c:pt idx="57">
                  <c:v>1.8440000000000002E-2</c:v>
                </c:pt>
                <c:pt idx="58">
                  <c:v>1.9E-2</c:v>
                </c:pt>
                <c:pt idx="59">
                  <c:v>1.8408000000000001E-2</c:v>
                </c:pt>
                <c:pt idx="60">
                  <c:v>1.8384999999999999E-2</c:v>
                </c:pt>
                <c:pt idx="61">
                  <c:v>1.8415999999999998E-2</c:v>
                </c:pt>
                <c:pt idx="62">
                  <c:v>1.8536E-2</c:v>
                </c:pt>
                <c:pt idx="63">
                  <c:v>1.8405999999999999E-2</c:v>
                </c:pt>
                <c:pt idx="64">
                  <c:v>1.8509999999999999E-2</c:v>
                </c:pt>
                <c:pt idx="65">
                  <c:v>1.8394000000000001E-2</c:v>
                </c:pt>
                <c:pt idx="66">
                  <c:v>1.8491E-2</c:v>
                </c:pt>
                <c:pt idx="67">
                  <c:v>1.8377999999999999E-2</c:v>
                </c:pt>
                <c:pt idx="68">
                  <c:v>1.8481999999999998E-2</c:v>
                </c:pt>
                <c:pt idx="69">
                  <c:v>1.8436999999999999E-2</c:v>
                </c:pt>
                <c:pt idx="70">
                  <c:v>1.8435E-2</c:v>
                </c:pt>
                <c:pt idx="71">
                  <c:v>1.8376E-2</c:v>
                </c:pt>
                <c:pt idx="72">
                  <c:v>1.8416999999999999E-2</c:v>
                </c:pt>
                <c:pt idx="73">
                  <c:v>1.8435E-2</c:v>
                </c:pt>
                <c:pt idx="74">
                  <c:v>1.8461000000000002E-2</c:v>
                </c:pt>
                <c:pt idx="75">
                  <c:v>1.8374999999999999E-2</c:v>
                </c:pt>
                <c:pt idx="76">
                  <c:v>1.8702E-2</c:v>
                </c:pt>
                <c:pt idx="77">
                  <c:v>1.857E-2</c:v>
                </c:pt>
                <c:pt idx="78">
                  <c:v>1.8377000000000001E-2</c:v>
                </c:pt>
                <c:pt idx="79">
                  <c:v>1.8374999999999999E-2</c:v>
                </c:pt>
                <c:pt idx="80">
                  <c:v>1.8376E-2</c:v>
                </c:pt>
                <c:pt idx="81">
                  <c:v>1.8376E-2</c:v>
                </c:pt>
                <c:pt idx="82">
                  <c:v>1.8412999999999999E-2</c:v>
                </c:pt>
                <c:pt idx="83">
                  <c:v>1.8408999999999998E-2</c:v>
                </c:pt>
                <c:pt idx="84">
                  <c:v>1.8384999999999999E-2</c:v>
                </c:pt>
                <c:pt idx="85">
                  <c:v>1.8377000000000001E-2</c:v>
                </c:pt>
                <c:pt idx="86">
                  <c:v>1.8379E-2</c:v>
                </c:pt>
                <c:pt idx="87">
                  <c:v>1.8376E-2</c:v>
                </c:pt>
                <c:pt idx="88">
                  <c:v>1.8377999999999999E-2</c:v>
                </c:pt>
                <c:pt idx="89">
                  <c:v>1.8374999999999999E-2</c:v>
                </c:pt>
                <c:pt idx="90">
                  <c:v>1.8374999999999999E-2</c:v>
                </c:pt>
                <c:pt idx="91">
                  <c:v>1.8393E-2</c:v>
                </c:pt>
                <c:pt idx="92">
                  <c:v>1.8384999999999999E-2</c:v>
                </c:pt>
                <c:pt idx="93">
                  <c:v>1.8374999999999999E-2</c:v>
                </c:pt>
                <c:pt idx="94">
                  <c:v>1.8394000000000001E-2</c:v>
                </c:pt>
                <c:pt idx="95">
                  <c:v>1.8380000000000001E-2</c:v>
                </c:pt>
                <c:pt idx="96">
                  <c:v>1.8405000000000001E-2</c:v>
                </c:pt>
                <c:pt idx="97">
                  <c:v>1.8407E-2</c:v>
                </c:pt>
                <c:pt idx="98">
                  <c:v>1.8440999999999999E-2</c:v>
                </c:pt>
                <c:pt idx="99">
                  <c:v>1.8463E-2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CF4-4EE5-BFF4-520427E28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63168"/>
        <c:axId val="594059840"/>
      </c:scatterChart>
      <c:valAx>
        <c:axId val="59406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94059840"/>
        <c:crosses val="autoZero"/>
        <c:crossBetween val="midCat"/>
      </c:valAx>
      <c:valAx>
        <c:axId val="59405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9406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RoBERTa Base model</a:t>
            </a:r>
          </a:p>
          <a:p>
            <a:pPr>
              <a:defRPr/>
            </a:pPr>
            <a:r>
              <a:rPr lang="es-EC"/>
              <a:t>Bible texts + HCFs </a:t>
            </a:r>
            <a:r>
              <a:rPr lang="es-EC" sz="1400" b="0" i="0" u="none" strike="noStrike" baseline="0">
                <a:effectLst/>
              </a:rPr>
              <a:t>100</a:t>
            </a:r>
            <a:r>
              <a:rPr lang="es-EC"/>
              <a:t>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Bible!$J$524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Bible!$I$525:$I$624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Bible!$J$525:$J$624</c:f>
              <c:numCache>
                <c:formatCode>General</c:formatCode>
                <c:ptCount val="100"/>
                <c:pt idx="0">
                  <c:v>3.73E-2</c:v>
                </c:pt>
                <c:pt idx="1">
                  <c:v>3.73E-2</c:v>
                </c:pt>
                <c:pt idx="2">
                  <c:v>3.73E-2</c:v>
                </c:pt>
                <c:pt idx="3">
                  <c:v>3.73E-2</c:v>
                </c:pt>
                <c:pt idx="4">
                  <c:v>3.73E-2</c:v>
                </c:pt>
                <c:pt idx="5">
                  <c:v>3.73E-2</c:v>
                </c:pt>
                <c:pt idx="6">
                  <c:v>3.73E-2</c:v>
                </c:pt>
                <c:pt idx="7">
                  <c:v>3.73E-2</c:v>
                </c:pt>
                <c:pt idx="8">
                  <c:v>3.2399999999999998E-2</c:v>
                </c:pt>
                <c:pt idx="9">
                  <c:v>3.2399999999999998E-2</c:v>
                </c:pt>
                <c:pt idx="10">
                  <c:v>3.2399999999999998E-2</c:v>
                </c:pt>
                <c:pt idx="11">
                  <c:v>3.2399999999999998E-2</c:v>
                </c:pt>
                <c:pt idx="12">
                  <c:v>3.2399999999999998E-2</c:v>
                </c:pt>
                <c:pt idx="13">
                  <c:v>3.2399999999999998E-2</c:v>
                </c:pt>
                <c:pt idx="14">
                  <c:v>3.2399999999999998E-2</c:v>
                </c:pt>
                <c:pt idx="15">
                  <c:v>3.2399999999999998E-2</c:v>
                </c:pt>
                <c:pt idx="16">
                  <c:v>2.1700000000000001E-2</c:v>
                </c:pt>
                <c:pt idx="17">
                  <c:v>2.1700000000000001E-2</c:v>
                </c:pt>
                <c:pt idx="18">
                  <c:v>2.1700000000000001E-2</c:v>
                </c:pt>
                <c:pt idx="19">
                  <c:v>2.1700000000000001E-2</c:v>
                </c:pt>
                <c:pt idx="20">
                  <c:v>2.1700000000000001E-2</c:v>
                </c:pt>
                <c:pt idx="21">
                  <c:v>2.1700000000000001E-2</c:v>
                </c:pt>
                <c:pt idx="22">
                  <c:v>2.1700000000000001E-2</c:v>
                </c:pt>
                <c:pt idx="23">
                  <c:v>2.1700000000000001E-2</c:v>
                </c:pt>
                <c:pt idx="24">
                  <c:v>1.77E-2</c:v>
                </c:pt>
                <c:pt idx="25">
                  <c:v>1.77E-2</c:v>
                </c:pt>
                <c:pt idx="26">
                  <c:v>1.77E-2</c:v>
                </c:pt>
                <c:pt idx="27">
                  <c:v>1.77E-2</c:v>
                </c:pt>
                <c:pt idx="28">
                  <c:v>1.77E-2</c:v>
                </c:pt>
                <c:pt idx="29">
                  <c:v>1.77E-2</c:v>
                </c:pt>
                <c:pt idx="30">
                  <c:v>1.77E-2</c:v>
                </c:pt>
                <c:pt idx="31">
                  <c:v>1.77E-2</c:v>
                </c:pt>
                <c:pt idx="32">
                  <c:v>1.77E-2</c:v>
                </c:pt>
                <c:pt idx="33">
                  <c:v>1.4E-2</c:v>
                </c:pt>
                <c:pt idx="34">
                  <c:v>1.4E-2</c:v>
                </c:pt>
                <c:pt idx="35">
                  <c:v>1.4E-2</c:v>
                </c:pt>
                <c:pt idx="36">
                  <c:v>1.4E-2</c:v>
                </c:pt>
                <c:pt idx="37">
                  <c:v>1.4E-2</c:v>
                </c:pt>
                <c:pt idx="38">
                  <c:v>1.4E-2</c:v>
                </c:pt>
                <c:pt idx="39">
                  <c:v>1.4E-2</c:v>
                </c:pt>
                <c:pt idx="40">
                  <c:v>1.4E-2</c:v>
                </c:pt>
                <c:pt idx="41">
                  <c:v>1.23E-2</c:v>
                </c:pt>
                <c:pt idx="42">
                  <c:v>1.23E-2</c:v>
                </c:pt>
                <c:pt idx="43">
                  <c:v>1.23E-2</c:v>
                </c:pt>
                <c:pt idx="44">
                  <c:v>1.23E-2</c:v>
                </c:pt>
                <c:pt idx="45">
                  <c:v>1.23E-2</c:v>
                </c:pt>
                <c:pt idx="46">
                  <c:v>1.23E-2</c:v>
                </c:pt>
                <c:pt idx="47">
                  <c:v>1.23E-2</c:v>
                </c:pt>
                <c:pt idx="48">
                  <c:v>1.23E-2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8.6999999999999994E-3</c:v>
                </c:pt>
                <c:pt idx="59">
                  <c:v>8.6999999999999994E-3</c:v>
                </c:pt>
                <c:pt idx="60">
                  <c:v>8.6999999999999994E-3</c:v>
                </c:pt>
                <c:pt idx="61">
                  <c:v>8.6999999999999994E-3</c:v>
                </c:pt>
                <c:pt idx="62">
                  <c:v>8.6999999999999994E-3</c:v>
                </c:pt>
                <c:pt idx="63">
                  <c:v>8.6999999999999994E-3</c:v>
                </c:pt>
                <c:pt idx="64">
                  <c:v>8.6999999999999994E-3</c:v>
                </c:pt>
                <c:pt idx="65">
                  <c:v>8.6999999999999994E-3</c:v>
                </c:pt>
                <c:pt idx="66">
                  <c:v>7.4000000000000003E-3</c:v>
                </c:pt>
                <c:pt idx="67">
                  <c:v>7.4000000000000003E-3</c:v>
                </c:pt>
                <c:pt idx="68">
                  <c:v>7.4000000000000003E-3</c:v>
                </c:pt>
                <c:pt idx="69">
                  <c:v>7.4000000000000003E-3</c:v>
                </c:pt>
                <c:pt idx="70">
                  <c:v>7.4000000000000003E-3</c:v>
                </c:pt>
                <c:pt idx="71">
                  <c:v>7.4000000000000003E-3</c:v>
                </c:pt>
                <c:pt idx="72">
                  <c:v>7.4000000000000003E-3</c:v>
                </c:pt>
                <c:pt idx="73">
                  <c:v>7.4000000000000003E-3</c:v>
                </c:pt>
                <c:pt idx="74">
                  <c:v>6.4000000000000003E-3</c:v>
                </c:pt>
                <c:pt idx="75">
                  <c:v>6.4000000000000003E-3</c:v>
                </c:pt>
                <c:pt idx="76">
                  <c:v>6.4000000000000003E-3</c:v>
                </c:pt>
                <c:pt idx="77">
                  <c:v>6.4000000000000003E-3</c:v>
                </c:pt>
                <c:pt idx="78">
                  <c:v>6.4000000000000003E-3</c:v>
                </c:pt>
                <c:pt idx="79">
                  <c:v>6.4000000000000003E-3</c:v>
                </c:pt>
                <c:pt idx="80">
                  <c:v>6.4000000000000003E-3</c:v>
                </c:pt>
                <c:pt idx="81">
                  <c:v>6.4000000000000003E-3</c:v>
                </c:pt>
                <c:pt idx="82">
                  <c:v>6.4000000000000003E-3</c:v>
                </c:pt>
                <c:pt idx="83">
                  <c:v>5.5999999999999999E-3</c:v>
                </c:pt>
                <c:pt idx="84">
                  <c:v>5.5999999999999999E-3</c:v>
                </c:pt>
                <c:pt idx="85">
                  <c:v>5.5999999999999999E-3</c:v>
                </c:pt>
                <c:pt idx="86">
                  <c:v>5.5999999999999999E-3</c:v>
                </c:pt>
                <c:pt idx="87">
                  <c:v>5.5999999999999999E-3</c:v>
                </c:pt>
                <c:pt idx="88">
                  <c:v>5.5999999999999999E-3</c:v>
                </c:pt>
                <c:pt idx="89">
                  <c:v>5.5999999999999999E-3</c:v>
                </c:pt>
                <c:pt idx="90">
                  <c:v>5.5999999999999999E-3</c:v>
                </c:pt>
                <c:pt idx="91">
                  <c:v>5.4999999999999997E-3</c:v>
                </c:pt>
                <c:pt idx="92">
                  <c:v>5.4999999999999997E-3</c:v>
                </c:pt>
                <c:pt idx="93">
                  <c:v>5.4999999999999997E-3</c:v>
                </c:pt>
                <c:pt idx="94">
                  <c:v>5.4999999999999997E-3</c:v>
                </c:pt>
                <c:pt idx="95">
                  <c:v>5.4999999999999997E-3</c:v>
                </c:pt>
                <c:pt idx="96">
                  <c:v>5.4999999999999997E-3</c:v>
                </c:pt>
                <c:pt idx="97">
                  <c:v>5.4999999999999997E-3</c:v>
                </c:pt>
                <c:pt idx="98">
                  <c:v>5.4999999999999997E-3</c:v>
                </c:pt>
                <c:pt idx="99">
                  <c:v>5.0000000000000001E-3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D1-46D3-BAB8-AE752E66F09D}"/>
            </c:ext>
          </c:extLst>
        </c:ser>
        <c:ser>
          <c:idx val="1"/>
          <c:order val="1"/>
          <c:tx>
            <c:strRef>
              <c:f>Bible!$K$524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Bible!$I$525:$I$624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Bible!$K$525:$K$624</c:f>
              <c:numCache>
                <c:formatCode>General</c:formatCode>
                <c:ptCount val="100"/>
                <c:pt idx="0">
                  <c:v>1.6759E-2</c:v>
                </c:pt>
                <c:pt idx="1">
                  <c:v>1.3202999999999999E-2</c:v>
                </c:pt>
                <c:pt idx="2">
                  <c:v>1.193E-2</c:v>
                </c:pt>
                <c:pt idx="3">
                  <c:v>8.9320000000000007E-3</c:v>
                </c:pt>
                <c:pt idx="4">
                  <c:v>1.1015E-2</c:v>
                </c:pt>
                <c:pt idx="5">
                  <c:v>1.0512000000000001E-2</c:v>
                </c:pt>
                <c:pt idx="6">
                  <c:v>9.3550000000000005E-3</c:v>
                </c:pt>
                <c:pt idx="7">
                  <c:v>1.1202999999999999E-2</c:v>
                </c:pt>
                <c:pt idx="8">
                  <c:v>9.1160000000000008E-3</c:v>
                </c:pt>
                <c:pt idx="9">
                  <c:v>8.4550000000000007E-3</c:v>
                </c:pt>
                <c:pt idx="10">
                  <c:v>7.437E-3</c:v>
                </c:pt>
                <c:pt idx="11">
                  <c:v>8.0300000000000007E-3</c:v>
                </c:pt>
                <c:pt idx="12">
                  <c:v>7.4580000000000002E-3</c:v>
                </c:pt>
                <c:pt idx="13">
                  <c:v>8.3040000000000006E-3</c:v>
                </c:pt>
                <c:pt idx="14">
                  <c:v>8.0309999999999999E-3</c:v>
                </c:pt>
                <c:pt idx="15">
                  <c:v>5.9750000000000003E-3</c:v>
                </c:pt>
                <c:pt idx="16">
                  <c:v>6.7140000000000003E-3</c:v>
                </c:pt>
                <c:pt idx="17">
                  <c:v>6.6249999999999998E-3</c:v>
                </c:pt>
                <c:pt idx="18">
                  <c:v>8.2019999999999992E-3</c:v>
                </c:pt>
                <c:pt idx="19">
                  <c:v>6.7409999999999996E-3</c:v>
                </c:pt>
                <c:pt idx="20">
                  <c:v>6.7260000000000002E-3</c:v>
                </c:pt>
                <c:pt idx="21">
                  <c:v>8.5059999999999997E-3</c:v>
                </c:pt>
                <c:pt idx="22">
                  <c:v>6.9210000000000001E-3</c:v>
                </c:pt>
                <c:pt idx="23">
                  <c:v>7.1700000000000002E-3</c:v>
                </c:pt>
                <c:pt idx="24">
                  <c:v>7.2399999999999999E-3</c:v>
                </c:pt>
                <c:pt idx="25">
                  <c:v>7.0819999999999998E-3</c:v>
                </c:pt>
                <c:pt idx="26">
                  <c:v>7.4689999999999999E-3</c:v>
                </c:pt>
                <c:pt idx="27">
                  <c:v>6.2610000000000001E-3</c:v>
                </c:pt>
                <c:pt idx="28">
                  <c:v>7.4520000000000003E-3</c:v>
                </c:pt>
                <c:pt idx="29">
                  <c:v>7.045E-3</c:v>
                </c:pt>
                <c:pt idx="30">
                  <c:v>7.8120000000000004E-3</c:v>
                </c:pt>
                <c:pt idx="31">
                  <c:v>9.2569999999999996E-3</c:v>
                </c:pt>
                <c:pt idx="32">
                  <c:v>8.0180000000000008E-3</c:v>
                </c:pt>
                <c:pt idx="33">
                  <c:v>8.2170000000000003E-3</c:v>
                </c:pt>
                <c:pt idx="34">
                  <c:v>7.3000000000000001E-3</c:v>
                </c:pt>
                <c:pt idx="35">
                  <c:v>6.3169999999999997E-3</c:v>
                </c:pt>
                <c:pt idx="36">
                  <c:v>6.4580000000000002E-3</c:v>
                </c:pt>
                <c:pt idx="37">
                  <c:v>7.4159999999999998E-3</c:v>
                </c:pt>
                <c:pt idx="38">
                  <c:v>7.5659999999999998E-3</c:v>
                </c:pt>
                <c:pt idx="39">
                  <c:v>6.5789999999999998E-3</c:v>
                </c:pt>
                <c:pt idx="40">
                  <c:v>6.4720000000000003E-3</c:v>
                </c:pt>
                <c:pt idx="41">
                  <c:v>8.0739999999999996E-3</c:v>
                </c:pt>
                <c:pt idx="42">
                  <c:v>7.4229999999999999E-3</c:v>
                </c:pt>
                <c:pt idx="43">
                  <c:v>6.2859999999999999E-3</c:v>
                </c:pt>
                <c:pt idx="44">
                  <c:v>6.7730000000000004E-3</c:v>
                </c:pt>
                <c:pt idx="45">
                  <c:v>6.2370000000000004E-3</c:v>
                </c:pt>
                <c:pt idx="46">
                  <c:v>6.5669999999999999E-3</c:v>
                </c:pt>
                <c:pt idx="47">
                  <c:v>7.2620000000000002E-3</c:v>
                </c:pt>
                <c:pt idx="48">
                  <c:v>6.2750000000000002E-3</c:v>
                </c:pt>
                <c:pt idx="49">
                  <c:v>7.3600000000000002E-3</c:v>
                </c:pt>
                <c:pt idx="50">
                  <c:v>7.4409999999999997E-3</c:v>
                </c:pt>
                <c:pt idx="51">
                  <c:v>7.4479999999999998E-3</c:v>
                </c:pt>
                <c:pt idx="52">
                  <c:v>7.6839999999999999E-3</c:v>
                </c:pt>
                <c:pt idx="53">
                  <c:v>8.1980000000000004E-3</c:v>
                </c:pt>
                <c:pt idx="54">
                  <c:v>7.6169999999999996E-3</c:v>
                </c:pt>
                <c:pt idx="55">
                  <c:v>7.7629999999999999E-3</c:v>
                </c:pt>
                <c:pt idx="56">
                  <c:v>6.7279999999999996E-3</c:v>
                </c:pt>
                <c:pt idx="57">
                  <c:v>6.7539999999999996E-3</c:v>
                </c:pt>
                <c:pt idx="58">
                  <c:v>9.502E-3</c:v>
                </c:pt>
                <c:pt idx="59">
                  <c:v>7.0439999999999999E-3</c:v>
                </c:pt>
                <c:pt idx="60">
                  <c:v>6.9740000000000002E-3</c:v>
                </c:pt>
                <c:pt idx="61">
                  <c:v>6.6E-3</c:v>
                </c:pt>
                <c:pt idx="62">
                  <c:v>6.1390000000000004E-3</c:v>
                </c:pt>
                <c:pt idx="63">
                  <c:v>6.7039999999999999E-3</c:v>
                </c:pt>
                <c:pt idx="64">
                  <c:v>7.2570000000000004E-3</c:v>
                </c:pt>
                <c:pt idx="65">
                  <c:v>6.9610000000000002E-3</c:v>
                </c:pt>
                <c:pt idx="66">
                  <c:v>7.2129999999999998E-3</c:v>
                </c:pt>
                <c:pt idx="67">
                  <c:v>6.5240000000000003E-3</c:v>
                </c:pt>
                <c:pt idx="68">
                  <c:v>6.6569999999999997E-3</c:v>
                </c:pt>
                <c:pt idx="69">
                  <c:v>7.0540000000000004E-3</c:v>
                </c:pt>
                <c:pt idx="70">
                  <c:v>6.6030000000000004E-3</c:v>
                </c:pt>
                <c:pt idx="71">
                  <c:v>6.5799999999999999E-3</c:v>
                </c:pt>
                <c:pt idx="72">
                  <c:v>6.7010000000000004E-3</c:v>
                </c:pt>
                <c:pt idx="73">
                  <c:v>6.7130000000000002E-3</c:v>
                </c:pt>
                <c:pt idx="74">
                  <c:v>7.123E-3</c:v>
                </c:pt>
                <c:pt idx="75">
                  <c:v>7.11E-3</c:v>
                </c:pt>
                <c:pt idx="76">
                  <c:v>7.2890000000000003E-3</c:v>
                </c:pt>
                <c:pt idx="77">
                  <c:v>7.2449999999999997E-3</c:v>
                </c:pt>
                <c:pt idx="78">
                  <c:v>7.0780000000000001E-3</c:v>
                </c:pt>
                <c:pt idx="79">
                  <c:v>7.0689999999999998E-3</c:v>
                </c:pt>
                <c:pt idx="80">
                  <c:v>7.0060000000000001E-3</c:v>
                </c:pt>
                <c:pt idx="81">
                  <c:v>6.7060000000000002E-3</c:v>
                </c:pt>
                <c:pt idx="82">
                  <c:v>7.1349999999999998E-3</c:v>
                </c:pt>
                <c:pt idx="83">
                  <c:v>7.1289999999999999E-3</c:v>
                </c:pt>
                <c:pt idx="84">
                  <c:v>7.1380000000000002E-3</c:v>
                </c:pt>
                <c:pt idx="85">
                  <c:v>7.2269999999999999E-3</c:v>
                </c:pt>
                <c:pt idx="86">
                  <c:v>7.2529999999999999E-3</c:v>
                </c:pt>
                <c:pt idx="87">
                  <c:v>6.8320000000000004E-3</c:v>
                </c:pt>
                <c:pt idx="88">
                  <c:v>6.94E-3</c:v>
                </c:pt>
                <c:pt idx="89">
                  <c:v>6.8079999999999998E-3</c:v>
                </c:pt>
                <c:pt idx="90">
                  <c:v>7.3810000000000004E-3</c:v>
                </c:pt>
                <c:pt idx="91">
                  <c:v>7.0419999999999996E-3</c:v>
                </c:pt>
                <c:pt idx="92">
                  <c:v>7.1869999999999998E-3</c:v>
                </c:pt>
                <c:pt idx="93">
                  <c:v>7.4729999999999996E-3</c:v>
                </c:pt>
                <c:pt idx="94">
                  <c:v>7.0990000000000003E-3</c:v>
                </c:pt>
                <c:pt idx="95">
                  <c:v>7.1770000000000002E-3</c:v>
                </c:pt>
                <c:pt idx="96">
                  <c:v>7.2620000000000002E-3</c:v>
                </c:pt>
                <c:pt idx="97">
                  <c:v>7.2430000000000003E-3</c:v>
                </c:pt>
                <c:pt idx="98">
                  <c:v>7.1760000000000001E-3</c:v>
                </c:pt>
                <c:pt idx="99">
                  <c:v>7.2290000000000002E-3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2D1-46D3-BAB8-AE752E66F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0855344"/>
        <c:axId val="1940862416"/>
      </c:scatterChart>
      <c:valAx>
        <c:axId val="194085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40862416"/>
        <c:crosses val="autoZero"/>
        <c:crossBetween val="midCat"/>
      </c:valAx>
      <c:valAx>
        <c:axId val="19408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40855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RoBERTa Base model</a:t>
            </a:r>
          </a:p>
          <a:p>
            <a:pPr>
              <a:defRPr/>
            </a:pPr>
            <a:r>
              <a:rPr lang="es-EC"/>
              <a:t>Bible texts </a:t>
            </a:r>
            <a:r>
              <a:rPr lang="es-EC" sz="1400" b="0" i="0" u="none" strike="noStrike" baseline="0">
                <a:effectLst/>
              </a:rPr>
              <a:t>100</a:t>
            </a:r>
            <a:r>
              <a:rPr lang="es-EC"/>
              <a:t>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Bible!$J$420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Bible!$I$421:$I$520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Bible!$J$421:$J$520</c:f>
              <c:numCache>
                <c:formatCode>General</c:formatCode>
                <c:ptCount val="100"/>
                <c:pt idx="0">
                  <c:v>3.9800000000000002E-2</c:v>
                </c:pt>
                <c:pt idx="1">
                  <c:v>3.9800000000000002E-2</c:v>
                </c:pt>
                <c:pt idx="2">
                  <c:v>3.9800000000000002E-2</c:v>
                </c:pt>
                <c:pt idx="3">
                  <c:v>3.9800000000000002E-2</c:v>
                </c:pt>
                <c:pt idx="4">
                  <c:v>3.9800000000000002E-2</c:v>
                </c:pt>
                <c:pt idx="5">
                  <c:v>3.9800000000000002E-2</c:v>
                </c:pt>
                <c:pt idx="6">
                  <c:v>3.9800000000000002E-2</c:v>
                </c:pt>
                <c:pt idx="7">
                  <c:v>3.9800000000000002E-2</c:v>
                </c:pt>
                <c:pt idx="8">
                  <c:v>3.5499999999999997E-2</c:v>
                </c:pt>
                <c:pt idx="9">
                  <c:v>3.5499999999999997E-2</c:v>
                </c:pt>
                <c:pt idx="10">
                  <c:v>3.5499999999999997E-2</c:v>
                </c:pt>
                <c:pt idx="11">
                  <c:v>3.5499999999999997E-2</c:v>
                </c:pt>
                <c:pt idx="12">
                  <c:v>3.5499999999999997E-2</c:v>
                </c:pt>
                <c:pt idx="13">
                  <c:v>3.5499999999999997E-2</c:v>
                </c:pt>
                <c:pt idx="14">
                  <c:v>3.5499999999999997E-2</c:v>
                </c:pt>
                <c:pt idx="15">
                  <c:v>3.5499999999999997E-2</c:v>
                </c:pt>
                <c:pt idx="16">
                  <c:v>2.18E-2</c:v>
                </c:pt>
                <c:pt idx="17">
                  <c:v>2.18E-2</c:v>
                </c:pt>
                <c:pt idx="18">
                  <c:v>2.18E-2</c:v>
                </c:pt>
                <c:pt idx="19">
                  <c:v>2.18E-2</c:v>
                </c:pt>
                <c:pt idx="20">
                  <c:v>2.18E-2</c:v>
                </c:pt>
                <c:pt idx="21">
                  <c:v>2.18E-2</c:v>
                </c:pt>
                <c:pt idx="22">
                  <c:v>2.18E-2</c:v>
                </c:pt>
                <c:pt idx="23">
                  <c:v>2.18E-2</c:v>
                </c:pt>
                <c:pt idx="24">
                  <c:v>1.7000000000000001E-2</c:v>
                </c:pt>
                <c:pt idx="25">
                  <c:v>1.7000000000000001E-2</c:v>
                </c:pt>
                <c:pt idx="26">
                  <c:v>1.7000000000000001E-2</c:v>
                </c:pt>
                <c:pt idx="27">
                  <c:v>1.7000000000000001E-2</c:v>
                </c:pt>
                <c:pt idx="28">
                  <c:v>1.7000000000000001E-2</c:v>
                </c:pt>
                <c:pt idx="29">
                  <c:v>1.7000000000000001E-2</c:v>
                </c:pt>
                <c:pt idx="30">
                  <c:v>1.7000000000000001E-2</c:v>
                </c:pt>
                <c:pt idx="31">
                  <c:v>1.7000000000000001E-2</c:v>
                </c:pt>
                <c:pt idx="32">
                  <c:v>1.7000000000000001E-2</c:v>
                </c:pt>
                <c:pt idx="33">
                  <c:v>1.38E-2</c:v>
                </c:pt>
                <c:pt idx="34">
                  <c:v>1.38E-2</c:v>
                </c:pt>
                <c:pt idx="35">
                  <c:v>1.38E-2</c:v>
                </c:pt>
                <c:pt idx="36">
                  <c:v>1.38E-2</c:v>
                </c:pt>
                <c:pt idx="37">
                  <c:v>1.38E-2</c:v>
                </c:pt>
                <c:pt idx="38">
                  <c:v>1.38E-2</c:v>
                </c:pt>
                <c:pt idx="39">
                  <c:v>1.38E-2</c:v>
                </c:pt>
                <c:pt idx="40">
                  <c:v>1.38E-2</c:v>
                </c:pt>
                <c:pt idx="41">
                  <c:v>1.12E-2</c:v>
                </c:pt>
                <c:pt idx="42">
                  <c:v>1.12E-2</c:v>
                </c:pt>
                <c:pt idx="43">
                  <c:v>1.12E-2</c:v>
                </c:pt>
                <c:pt idx="44">
                  <c:v>1.12E-2</c:v>
                </c:pt>
                <c:pt idx="45">
                  <c:v>1.12E-2</c:v>
                </c:pt>
                <c:pt idx="46">
                  <c:v>1.12E-2</c:v>
                </c:pt>
                <c:pt idx="47">
                  <c:v>1.12E-2</c:v>
                </c:pt>
                <c:pt idx="48">
                  <c:v>1.12E-2</c:v>
                </c:pt>
                <c:pt idx="49">
                  <c:v>9.5999999999999992E-3</c:v>
                </c:pt>
                <c:pt idx="50">
                  <c:v>9.5999999999999992E-3</c:v>
                </c:pt>
                <c:pt idx="51">
                  <c:v>9.5999999999999992E-3</c:v>
                </c:pt>
                <c:pt idx="52">
                  <c:v>9.5999999999999992E-3</c:v>
                </c:pt>
                <c:pt idx="53">
                  <c:v>9.5999999999999992E-3</c:v>
                </c:pt>
                <c:pt idx="54">
                  <c:v>9.5999999999999992E-3</c:v>
                </c:pt>
                <c:pt idx="55">
                  <c:v>9.5999999999999992E-3</c:v>
                </c:pt>
                <c:pt idx="56">
                  <c:v>9.5999999999999992E-3</c:v>
                </c:pt>
                <c:pt idx="57">
                  <c:v>9.5999999999999992E-3</c:v>
                </c:pt>
                <c:pt idx="58">
                  <c:v>8.2000000000000007E-3</c:v>
                </c:pt>
                <c:pt idx="59">
                  <c:v>8.2000000000000007E-3</c:v>
                </c:pt>
                <c:pt idx="60">
                  <c:v>8.2000000000000007E-3</c:v>
                </c:pt>
                <c:pt idx="61">
                  <c:v>8.2000000000000007E-3</c:v>
                </c:pt>
                <c:pt idx="62">
                  <c:v>8.2000000000000007E-3</c:v>
                </c:pt>
                <c:pt idx="63">
                  <c:v>8.2000000000000007E-3</c:v>
                </c:pt>
                <c:pt idx="64">
                  <c:v>8.2000000000000007E-3</c:v>
                </c:pt>
                <c:pt idx="65">
                  <c:v>8.2000000000000007E-3</c:v>
                </c:pt>
                <c:pt idx="66">
                  <c:v>7.1000000000000004E-3</c:v>
                </c:pt>
                <c:pt idx="67">
                  <c:v>7.1000000000000004E-3</c:v>
                </c:pt>
                <c:pt idx="68">
                  <c:v>7.1000000000000004E-3</c:v>
                </c:pt>
                <c:pt idx="69">
                  <c:v>7.1000000000000004E-3</c:v>
                </c:pt>
                <c:pt idx="70">
                  <c:v>7.1000000000000004E-3</c:v>
                </c:pt>
                <c:pt idx="71">
                  <c:v>7.1000000000000004E-3</c:v>
                </c:pt>
                <c:pt idx="72">
                  <c:v>7.1000000000000004E-3</c:v>
                </c:pt>
                <c:pt idx="73">
                  <c:v>7.1000000000000004E-3</c:v>
                </c:pt>
                <c:pt idx="74">
                  <c:v>6.4999999999999997E-3</c:v>
                </c:pt>
                <c:pt idx="75">
                  <c:v>6.4999999999999997E-3</c:v>
                </c:pt>
                <c:pt idx="76">
                  <c:v>6.4999999999999997E-3</c:v>
                </c:pt>
                <c:pt idx="77">
                  <c:v>6.4999999999999997E-3</c:v>
                </c:pt>
                <c:pt idx="78">
                  <c:v>6.4999999999999997E-3</c:v>
                </c:pt>
                <c:pt idx="79">
                  <c:v>6.4999999999999997E-3</c:v>
                </c:pt>
                <c:pt idx="80">
                  <c:v>6.4999999999999997E-3</c:v>
                </c:pt>
                <c:pt idx="81">
                  <c:v>6.4999999999999997E-3</c:v>
                </c:pt>
                <c:pt idx="82">
                  <c:v>6.4999999999999997E-3</c:v>
                </c:pt>
                <c:pt idx="83">
                  <c:v>5.7999999999999996E-3</c:v>
                </c:pt>
                <c:pt idx="84">
                  <c:v>5.7999999999999996E-3</c:v>
                </c:pt>
                <c:pt idx="85">
                  <c:v>5.7999999999999996E-3</c:v>
                </c:pt>
                <c:pt idx="86">
                  <c:v>5.7999999999999996E-3</c:v>
                </c:pt>
                <c:pt idx="87">
                  <c:v>5.7999999999999996E-3</c:v>
                </c:pt>
                <c:pt idx="88">
                  <c:v>5.7999999999999996E-3</c:v>
                </c:pt>
                <c:pt idx="89">
                  <c:v>5.7999999999999996E-3</c:v>
                </c:pt>
                <c:pt idx="90">
                  <c:v>5.7999999999999996E-3</c:v>
                </c:pt>
                <c:pt idx="91">
                  <c:v>5.7000000000000002E-3</c:v>
                </c:pt>
                <c:pt idx="92">
                  <c:v>5.7000000000000002E-3</c:v>
                </c:pt>
                <c:pt idx="93">
                  <c:v>5.7000000000000002E-3</c:v>
                </c:pt>
                <c:pt idx="94">
                  <c:v>5.7000000000000002E-3</c:v>
                </c:pt>
                <c:pt idx="95">
                  <c:v>5.7000000000000002E-3</c:v>
                </c:pt>
                <c:pt idx="96">
                  <c:v>5.7000000000000002E-3</c:v>
                </c:pt>
                <c:pt idx="97">
                  <c:v>5.7000000000000002E-3</c:v>
                </c:pt>
                <c:pt idx="98">
                  <c:v>5.7000000000000002E-3</c:v>
                </c:pt>
                <c:pt idx="99">
                  <c:v>5.1000000000000004E-3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219-49E8-889C-F531048AF068}"/>
            </c:ext>
          </c:extLst>
        </c:ser>
        <c:ser>
          <c:idx val="1"/>
          <c:order val="1"/>
          <c:tx>
            <c:strRef>
              <c:f>Bible!$K$420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Bible!$I$421:$I$520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Bible!$K$421:$K$520</c:f>
              <c:numCache>
                <c:formatCode>General</c:formatCode>
                <c:ptCount val="100"/>
                <c:pt idx="0">
                  <c:v>1.3088000000000001E-2</c:v>
                </c:pt>
                <c:pt idx="1">
                  <c:v>1.3561999999999999E-2</c:v>
                </c:pt>
                <c:pt idx="2">
                  <c:v>2.0015999999999999E-2</c:v>
                </c:pt>
                <c:pt idx="3">
                  <c:v>2.3303000000000001E-2</c:v>
                </c:pt>
                <c:pt idx="4">
                  <c:v>1.9288E-2</c:v>
                </c:pt>
                <c:pt idx="5">
                  <c:v>2.0031E-2</c:v>
                </c:pt>
                <c:pt idx="6">
                  <c:v>1.9324000000000001E-2</c:v>
                </c:pt>
                <c:pt idx="7">
                  <c:v>1.9289000000000001E-2</c:v>
                </c:pt>
                <c:pt idx="8">
                  <c:v>1.1677999999999999E-2</c:v>
                </c:pt>
                <c:pt idx="9">
                  <c:v>9.469E-3</c:v>
                </c:pt>
                <c:pt idx="10">
                  <c:v>9.4369999999999992E-3</c:v>
                </c:pt>
                <c:pt idx="11">
                  <c:v>1.1508000000000001E-2</c:v>
                </c:pt>
                <c:pt idx="12">
                  <c:v>9.6939999999999995E-3</c:v>
                </c:pt>
                <c:pt idx="13">
                  <c:v>1.235E-2</c:v>
                </c:pt>
                <c:pt idx="14">
                  <c:v>8.5880000000000001E-3</c:v>
                </c:pt>
                <c:pt idx="15">
                  <c:v>9.2879999999999994E-3</c:v>
                </c:pt>
                <c:pt idx="16">
                  <c:v>8.6960000000000006E-3</c:v>
                </c:pt>
                <c:pt idx="17">
                  <c:v>9.1500000000000001E-3</c:v>
                </c:pt>
                <c:pt idx="18">
                  <c:v>9.0670000000000004E-3</c:v>
                </c:pt>
                <c:pt idx="19">
                  <c:v>9.6109999999999998E-3</c:v>
                </c:pt>
                <c:pt idx="20">
                  <c:v>9.4420000000000007E-3</c:v>
                </c:pt>
                <c:pt idx="21">
                  <c:v>8.6350000000000003E-3</c:v>
                </c:pt>
                <c:pt idx="22">
                  <c:v>8.9470000000000001E-3</c:v>
                </c:pt>
                <c:pt idx="23">
                  <c:v>8.8140000000000007E-3</c:v>
                </c:pt>
                <c:pt idx="24">
                  <c:v>1.023E-2</c:v>
                </c:pt>
                <c:pt idx="25">
                  <c:v>8.4600000000000005E-3</c:v>
                </c:pt>
                <c:pt idx="26">
                  <c:v>9.8049999999999995E-3</c:v>
                </c:pt>
                <c:pt idx="27">
                  <c:v>9.3740000000000004E-3</c:v>
                </c:pt>
                <c:pt idx="28">
                  <c:v>8.9789999999999991E-3</c:v>
                </c:pt>
                <c:pt idx="29">
                  <c:v>8.8430000000000002E-3</c:v>
                </c:pt>
                <c:pt idx="30">
                  <c:v>8.2470000000000009E-3</c:v>
                </c:pt>
                <c:pt idx="31">
                  <c:v>8.4539999999999997E-3</c:v>
                </c:pt>
                <c:pt idx="32">
                  <c:v>8.4779999999999994E-3</c:v>
                </c:pt>
                <c:pt idx="33">
                  <c:v>8.2909999999999998E-3</c:v>
                </c:pt>
                <c:pt idx="34">
                  <c:v>8.8240000000000002E-3</c:v>
                </c:pt>
                <c:pt idx="35">
                  <c:v>1.0267999999999999E-2</c:v>
                </c:pt>
                <c:pt idx="36">
                  <c:v>8.2349999999999993E-3</c:v>
                </c:pt>
                <c:pt idx="37">
                  <c:v>8.7259999999999994E-3</c:v>
                </c:pt>
                <c:pt idx="38">
                  <c:v>8.5559999999999994E-3</c:v>
                </c:pt>
                <c:pt idx="39">
                  <c:v>8.4679999999999998E-3</c:v>
                </c:pt>
                <c:pt idx="40">
                  <c:v>8.8140000000000007E-3</c:v>
                </c:pt>
                <c:pt idx="41">
                  <c:v>8.5459999999999998E-3</c:v>
                </c:pt>
                <c:pt idx="42">
                  <c:v>9.58E-3</c:v>
                </c:pt>
                <c:pt idx="43">
                  <c:v>8.4679999999999998E-3</c:v>
                </c:pt>
                <c:pt idx="44">
                  <c:v>8.5179999999999995E-3</c:v>
                </c:pt>
                <c:pt idx="45">
                  <c:v>1.0351000000000001E-2</c:v>
                </c:pt>
                <c:pt idx="46">
                  <c:v>9.9869999999999994E-3</c:v>
                </c:pt>
                <c:pt idx="47">
                  <c:v>9.5610000000000001E-3</c:v>
                </c:pt>
                <c:pt idx="48">
                  <c:v>9.2440000000000005E-3</c:v>
                </c:pt>
                <c:pt idx="49">
                  <c:v>8.4399999999999996E-3</c:v>
                </c:pt>
                <c:pt idx="50">
                  <c:v>8.319E-3</c:v>
                </c:pt>
                <c:pt idx="51">
                  <c:v>8.5599999999999999E-3</c:v>
                </c:pt>
                <c:pt idx="52">
                  <c:v>9.3089999999999996E-3</c:v>
                </c:pt>
                <c:pt idx="53">
                  <c:v>8.3359999999999997E-3</c:v>
                </c:pt>
                <c:pt idx="54">
                  <c:v>9.2200000000000008E-3</c:v>
                </c:pt>
                <c:pt idx="55">
                  <c:v>8.7150000000000005E-3</c:v>
                </c:pt>
                <c:pt idx="56">
                  <c:v>8.7519999999999994E-3</c:v>
                </c:pt>
                <c:pt idx="57">
                  <c:v>9.0639999999999991E-3</c:v>
                </c:pt>
                <c:pt idx="58">
                  <c:v>8.4279999999999997E-3</c:v>
                </c:pt>
                <c:pt idx="59">
                  <c:v>8.8109999999999994E-3</c:v>
                </c:pt>
                <c:pt idx="60">
                  <c:v>9.5860000000000008E-3</c:v>
                </c:pt>
                <c:pt idx="61">
                  <c:v>8.8599999999999998E-3</c:v>
                </c:pt>
                <c:pt idx="62">
                  <c:v>9.0799999999999995E-3</c:v>
                </c:pt>
                <c:pt idx="63">
                  <c:v>8.848E-3</c:v>
                </c:pt>
                <c:pt idx="64">
                  <c:v>9.0650000000000001E-3</c:v>
                </c:pt>
                <c:pt idx="65">
                  <c:v>8.7770000000000001E-3</c:v>
                </c:pt>
                <c:pt idx="66">
                  <c:v>9.4000000000000004E-3</c:v>
                </c:pt>
                <c:pt idx="67">
                  <c:v>8.9370000000000005E-3</c:v>
                </c:pt>
                <c:pt idx="68">
                  <c:v>9.0489999999999998E-3</c:v>
                </c:pt>
                <c:pt idx="69">
                  <c:v>9.7330000000000003E-3</c:v>
                </c:pt>
                <c:pt idx="70">
                  <c:v>8.8649999999999996E-3</c:v>
                </c:pt>
                <c:pt idx="71">
                  <c:v>9.5709999999999996E-3</c:v>
                </c:pt>
                <c:pt idx="72">
                  <c:v>8.6890000000000005E-3</c:v>
                </c:pt>
                <c:pt idx="73">
                  <c:v>9.2440000000000005E-3</c:v>
                </c:pt>
                <c:pt idx="74">
                  <c:v>9.6399999999999993E-3</c:v>
                </c:pt>
                <c:pt idx="75">
                  <c:v>8.8210000000000007E-3</c:v>
                </c:pt>
                <c:pt idx="76">
                  <c:v>8.6180000000000007E-3</c:v>
                </c:pt>
                <c:pt idx="77">
                  <c:v>9.4240000000000001E-3</c:v>
                </c:pt>
                <c:pt idx="78">
                  <c:v>9.1870000000000007E-3</c:v>
                </c:pt>
                <c:pt idx="79">
                  <c:v>9.2540000000000001E-3</c:v>
                </c:pt>
                <c:pt idx="80">
                  <c:v>9.2739999999999993E-3</c:v>
                </c:pt>
                <c:pt idx="81">
                  <c:v>8.9960000000000005E-3</c:v>
                </c:pt>
                <c:pt idx="82">
                  <c:v>9.3699999999999999E-3</c:v>
                </c:pt>
                <c:pt idx="83">
                  <c:v>8.8450000000000004E-3</c:v>
                </c:pt>
                <c:pt idx="84">
                  <c:v>9.2350000000000002E-3</c:v>
                </c:pt>
                <c:pt idx="85">
                  <c:v>8.9870000000000002E-3</c:v>
                </c:pt>
                <c:pt idx="86">
                  <c:v>8.8020000000000008E-3</c:v>
                </c:pt>
                <c:pt idx="87">
                  <c:v>8.7209999999999996E-3</c:v>
                </c:pt>
                <c:pt idx="88">
                  <c:v>9.2849999999999999E-3</c:v>
                </c:pt>
                <c:pt idx="89">
                  <c:v>9.5930000000000008E-3</c:v>
                </c:pt>
                <c:pt idx="90">
                  <c:v>9.0030000000000006E-3</c:v>
                </c:pt>
                <c:pt idx="91">
                  <c:v>9.0139999999999994E-3</c:v>
                </c:pt>
                <c:pt idx="92">
                  <c:v>8.9300000000000004E-3</c:v>
                </c:pt>
                <c:pt idx="93">
                  <c:v>8.7460000000000003E-3</c:v>
                </c:pt>
                <c:pt idx="94">
                  <c:v>9.0810000000000005E-3</c:v>
                </c:pt>
                <c:pt idx="95">
                  <c:v>8.9929999999999993E-3</c:v>
                </c:pt>
                <c:pt idx="96">
                  <c:v>9.3670000000000003E-3</c:v>
                </c:pt>
                <c:pt idx="97">
                  <c:v>9.1020000000000007E-3</c:v>
                </c:pt>
                <c:pt idx="98">
                  <c:v>9.1160000000000008E-3</c:v>
                </c:pt>
                <c:pt idx="99">
                  <c:v>9.1059999999999995E-3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19-49E8-889C-F531048AF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176752"/>
        <c:axId val="1707131088"/>
      </c:scatterChart>
      <c:valAx>
        <c:axId val="174117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07131088"/>
        <c:crosses val="autoZero"/>
        <c:crossBetween val="midCat"/>
      </c:valAx>
      <c:valAx>
        <c:axId val="17071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4117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XLM RoBERTa Base model</a:t>
            </a:r>
          </a:p>
          <a:p>
            <a:pPr>
              <a:defRPr/>
            </a:pPr>
            <a:r>
              <a:rPr lang="es-EC"/>
              <a:t>Bible texts + HCFs </a:t>
            </a:r>
            <a:r>
              <a:rPr lang="es-EC" sz="1400" b="0" i="0" u="none" strike="noStrike" baseline="0">
                <a:effectLst/>
              </a:rPr>
              <a:t>100</a:t>
            </a:r>
            <a:r>
              <a:rPr lang="es-EC"/>
              <a:t>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Bible!$J$316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Bible!$I$317:$I$416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Bible!$J$317:$J$416</c:f>
              <c:numCache>
                <c:formatCode>General</c:formatCode>
                <c:ptCount val="100"/>
                <c:pt idx="0">
                  <c:v>9.1999999999999998E-2</c:v>
                </c:pt>
                <c:pt idx="1">
                  <c:v>9.1999999999999998E-2</c:v>
                </c:pt>
                <c:pt idx="2">
                  <c:v>9.1999999999999998E-2</c:v>
                </c:pt>
                <c:pt idx="3">
                  <c:v>9.1999999999999998E-2</c:v>
                </c:pt>
                <c:pt idx="4">
                  <c:v>9.1999999999999998E-2</c:v>
                </c:pt>
                <c:pt idx="5">
                  <c:v>9.1999999999999998E-2</c:v>
                </c:pt>
                <c:pt idx="6">
                  <c:v>9.1999999999999998E-2</c:v>
                </c:pt>
                <c:pt idx="7">
                  <c:v>9.1999999999999998E-2</c:v>
                </c:pt>
                <c:pt idx="8">
                  <c:v>8.1000000000000003E-2</c:v>
                </c:pt>
                <c:pt idx="9">
                  <c:v>8.1000000000000003E-2</c:v>
                </c:pt>
                <c:pt idx="10">
                  <c:v>8.1000000000000003E-2</c:v>
                </c:pt>
                <c:pt idx="11">
                  <c:v>8.1000000000000003E-2</c:v>
                </c:pt>
                <c:pt idx="12">
                  <c:v>8.1000000000000003E-2</c:v>
                </c:pt>
                <c:pt idx="13">
                  <c:v>8.1000000000000003E-2</c:v>
                </c:pt>
                <c:pt idx="14">
                  <c:v>8.1000000000000003E-2</c:v>
                </c:pt>
                <c:pt idx="15">
                  <c:v>8.1000000000000003E-2</c:v>
                </c:pt>
                <c:pt idx="16">
                  <c:v>4.65E-2</c:v>
                </c:pt>
                <c:pt idx="17">
                  <c:v>4.65E-2</c:v>
                </c:pt>
                <c:pt idx="18">
                  <c:v>4.65E-2</c:v>
                </c:pt>
                <c:pt idx="19">
                  <c:v>4.65E-2</c:v>
                </c:pt>
                <c:pt idx="20">
                  <c:v>4.65E-2</c:v>
                </c:pt>
                <c:pt idx="21">
                  <c:v>4.65E-2</c:v>
                </c:pt>
                <c:pt idx="22">
                  <c:v>4.65E-2</c:v>
                </c:pt>
                <c:pt idx="23">
                  <c:v>4.65E-2</c:v>
                </c:pt>
                <c:pt idx="24">
                  <c:v>3.4599999999999999E-2</c:v>
                </c:pt>
                <c:pt idx="25">
                  <c:v>3.4599999999999999E-2</c:v>
                </c:pt>
                <c:pt idx="26">
                  <c:v>3.4599999999999999E-2</c:v>
                </c:pt>
                <c:pt idx="27">
                  <c:v>3.4599999999999999E-2</c:v>
                </c:pt>
                <c:pt idx="28">
                  <c:v>3.4599999999999999E-2</c:v>
                </c:pt>
                <c:pt idx="29">
                  <c:v>3.4599999999999999E-2</c:v>
                </c:pt>
                <c:pt idx="30">
                  <c:v>3.4599999999999999E-2</c:v>
                </c:pt>
                <c:pt idx="31">
                  <c:v>3.4599999999999999E-2</c:v>
                </c:pt>
                <c:pt idx="32">
                  <c:v>3.4599999999999999E-2</c:v>
                </c:pt>
                <c:pt idx="33">
                  <c:v>2.75E-2</c:v>
                </c:pt>
                <c:pt idx="34">
                  <c:v>2.75E-2</c:v>
                </c:pt>
                <c:pt idx="35">
                  <c:v>2.75E-2</c:v>
                </c:pt>
                <c:pt idx="36">
                  <c:v>2.75E-2</c:v>
                </c:pt>
                <c:pt idx="37">
                  <c:v>2.75E-2</c:v>
                </c:pt>
                <c:pt idx="38">
                  <c:v>2.75E-2</c:v>
                </c:pt>
                <c:pt idx="39">
                  <c:v>2.75E-2</c:v>
                </c:pt>
                <c:pt idx="40">
                  <c:v>2.75E-2</c:v>
                </c:pt>
                <c:pt idx="41">
                  <c:v>2.3400000000000001E-2</c:v>
                </c:pt>
                <c:pt idx="42">
                  <c:v>2.3400000000000001E-2</c:v>
                </c:pt>
                <c:pt idx="43">
                  <c:v>2.3400000000000001E-2</c:v>
                </c:pt>
                <c:pt idx="44">
                  <c:v>2.3400000000000001E-2</c:v>
                </c:pt>
                <c:pt idx="45">
                  <c:v>2.3400000000000001E-2</c:v>
                </c:pt>
                <c:pt idx="46">
                  <c:v>2.3400000000000001E-2</c:v>
                </c:pt>
                <c:pt idx="47">
                  <c:v>2.3400000000000001E-2</c:v>
                </c:pt>
                <c:pt idx="48">
                  <c:v>2.3400000000000001E-2</c:v>
                </c:pt>
                <c:pt idx="49">
                  <c:v>2.0500000000000001E-2</c:v>
                </c:pt>
                <c:pt idx="50">
                  <c:v>2.0500000000000001E-2</c:v>
                </c:pt>
                <c:pt idx="51">
                  <c:v>2.0500000000000001E-2</c:v>
                </c:pt>
                <c:pt idx="52">
                  <c:v>2.0500000000000001E-2</c:v>
                </c:pt>
                <c:pt idx="53">
                  <c:v>2.0500000000000001E-2</c:v>
                </c:pt>
                <c:pt idx="54">
                  <c:v>2.0500000000000001E-2</c:v>
                </c:pt>
                <c:pt idx="55">
                  <c:v>2.0500000000000001E-2</c:v>
                </c:pt>
                <c:pt idx="56">
                  <c:v>2.0500000000000001E-2</c:v>
                </c:pt>
                <c:pt idx="57">
                  <c:v>2.0500000000000001E-2</c:v>
                </c:pt>
                <c:pt idx="58">
                  <c:v>1.9300000000000001E-2</c:v>
                </c:pt>
                <c:pt idx="59">
                  <c:v>1.9300000000000001E-2</c:v>
                </c:pt>
                <c:pt idx="60">
                  <c:v>1.9300000000000001E-2</c:v>
                </c:pt>
                <c:pt idx="61">
                  <c:v>1.9300000000000001E-2</c:v>
                </c:pt>
                <c:pt idx="62">
                  <c:v>1.9300000000000001E-2</c:v>
                </c:pt>
                <c:pt idx="63">
                  <c:v>1.9300000000000001E-2</c:v>
                </c:pt>
                <c:pt idx="64">
                  <c:v>1.9300000000000001E-2</c:v>
                </c:pt>
                <c:pt idx="65">
                  <c:v>1.9300000000000001E-2</c:v>
                </c:pt>
                <c:pt idx="66">
                  <c:v>1.8800000000000001E-2</c:v>
                </c:pt>
                <c:pt idx="67">
                  <c:v>1.8800000000000001E-2</c:v>
                </c:pt>
                <c:pt idx="68">
                  <c:v>1.8800000000000001E-2</c:v>
                </c:pt>
                <c:pt idx="69">
                  <c:v>1.8800000000000001E-2</c:v>
                </c:pt>
                <c:pt idx="70">
                  <c:v>1.8800000000000001E-2</c:v>
                </c:pt>
                <c:pt idx="71">
                  <c:v>1.8800000000000001E-2</c:v>
                </c:pt>
                <c:pt idx="72">
                  <c:v>1.8800000000000001E-2</c:v>
                </c:pt>
                <c:pt idx="73">
                  <c:v>1.8800000000000001E-2</c:v>
                </c:pt>
                <c:pt idx="74">
                  <c:v>1.78E-2</c:v>
                </c:pt>
                <c:pt idx="75">
                  <c:v>1.78E-2</c:v>
                </c:pt>
                <c:pt idx="76">
                  <c:v>1.78E-2</c:v>
                </c:pt>
                <c:pt idx="77">
                  <c:v>1.78E-2</c:v>
                </c:pt>
                <c:pt idx="78">
                  <c:v>1.78E-2</c:v>
                </c:pt>
                <c:pt idx="79">
                  <c:v>1.78E-2</c:v>
                </c:pt>
                <c:pt idx="80">
                  <c:v>1.78E-2</c:v>
                </c:pt>
                <c:pt idx="81">
                  <c:v>1.78E-2</c:v>
                </c:pt>
                <c:pt idx="82">
                  <c:v>1.78E-2</c:v>
                </c:pt>
                <c:pt idx="83">
                  <c:v>1.77E-2</c:v>
                </c:pt>
                <c:pt idx="84">
                  <c:v>1.77E-2</c:v>
                </c:pt>
                <c:pt idx="85">
                  <c:v>1.77E-2</c:v>
                </c:pt>
                <c:pt idx="86">
                  <c:v>1.77E-2</c:v>
                </c:pt>
                <c:pt idx="87">
                  <c:v>1.77E-2</c:v>
                </c:pt>
                <c:pt idx="88">
                  <c:v>1.77E-2</c:v>
                </c:pt>
                <c:pt idx="89">
                  <c:v>1.77E-2</c:v>
                </c:pt>
                <c:pt idx="90">
                  <c:v>1.77E-2</c:v>
                </c:pt>
                <c:pt idx="91">
                  <c:v>1.7500000000000002E-2</c:v>
                </c:pt>
                <c:pt idx="92">
                  <c:v>1.7500000000000002E-2</c:v>
                </c:pt>
                <c:pt idx="93">
                  <c:v>1.7500000000000002E-2</c:v>
                </c:pt>
                <c:pt idx="94">
                  <c:v>1.7500000000000002E-2</c:v>
                </c:pt>
                <c:pt idx="95">
                  <c:v>1.7500000000000002E-2</c:v>
                </c:pt>
                <c:pt idx="96">
                  <c:v>1.7500000000000002E-2</c:v>
                </c:pt>
                <c:pt idx="97">
                  <c:v>1.7500000000000002E-2</c:v>
                </c:pt>
                <c:pt idx="98">
                  <c:v>1.7500000000000002E-2</c:v>
                </c:pt>
                <c:pt idx="99">
                  <c:v>1.7100000000000001E-2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16C-44B1-97F7-039140757F85}"/>
            </c:ext>
          </c:extLst>
        </c:ser>
        <c:ser>
          <c:idx val="1"/>
          <c:order val="1"/>
          <c:tx>
            <c:strRef>
              <c:f>Bible!$K$316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Bible!$I$317:$I$416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Bible!$K$317:$K$416</c:f>
              <c:numCache>
                <c:formatCode>General</c:formatCode>
                <c:ptCount val="100"/>
                <c:pt idx="0">
                  <c:v>1.8468999999999999E-2</c:v>
                </c:pt>
                <c:pt idx="1">
                  <c:v>1.7443E-2</c:v>
                </c:pt>
                <c:pt idx="2">
                  <c:v>1.8169999999999999E-2</c:v>
                </c:pt>
                <c:pt idx="3">
                  <c:v>1.6298E-2</c:v>
                </c:pt>
                <c:pt idx="4">
                  <c:v>1.5695000000000001E-2</c:v>
                </c:pt>
                <c:pt idx="5">
                  <c:v>2.1812000000000002E-2</c:v>
                </c:pt>
                <c:pt idx="6">
                  <c:v>1.7226000000000002E-2</c:v>
                </c:pt>
                <c:pt idx="7">
                  <c:v>1.4836999999999999E-2</c:v>
                </c:pt>
                <c:pt idx="8">
                  <c:v>1.6344999999999998E-2</c:v>
                </c:pt>
                <c:pt idx="9">
                  <c:v>1.4422000000000001E-2</c:v>
                </c:pt>
                <c:pt idx="10">
                  <c:v>1.3738999999999999E-2</c:v>
                </c:pt>
                <c:pt idx="11">
                  <c:v>1.5689000000000002E-2</c:v>
                </c:pt>
                <c:pt idx="12">
                  <c:v>1.3469E-2</c:v>
                </c:pt>
                <c:pt idx="13">
                  <c:v>1.4259000000000001E-2</c:v>
                </c:pt>
                <c:pt idx="14">
                  <c:v>1.3261E-2</c:v>
                </c:pt>
                <c:pt idx="15">
                  <c:v>1.3044E-2</c:v>
                </c:pt>
                <c:pt idx="16">
                  <c:v>1.3842E-2</c:v>
                </c:pt>
                <c:pt idx="17">
                  <c:v>1.2921E-2</c:v>
                </c:pt>
                <c:pt idx="18">
                  <c:v>1.3321E-2</c:v>
                </c:pt>
                <c:pt idx="19">
                  <c:v>1.3016E-2</c:v>
                </c:pt>
                <c:pt idx="20">
                  <c:v>1.3549E-2</c:v>
                </c:pt>
                <c:pt idx="21">
                  <c:v>1.3635E-2</c:v>
                </c:pt>
                <c:pt idx="22">
                  <c:v>1.2782E-2</c:v>
                </c:pt>
                <c:pt idx="23">
                  <c:v>1.3988E-2</c:v>
                </c:pt>
                <c:pt idx="24">
                  <c:v>1.2862E-2</c:v>
                </c:pt>
                <c:pt idx="25">
                  <c:v>1.2836999999999999E-2</c:v>
                </c:pt>
                <c:pt idx="26">
                  <c:v>1.2792E-2</c:v>
                </c:pt>
                <c:pt idx="27">
                  <c:v>1.2852000000000001E-2</c:v>
                </c:pt>
                <c:pt idx="28">
                  <c:v>1.2784999999999999E-2</c:v>
                </c:pt>
                <c:pt idx="29">
                  <c:v>1.2833000000000001E-2</c:v>
                </c:pt>
                <c:pt idx="30">
                  <c:v>1.2916E-2</c:v>
                </c:pt>
                <c:pt idx="31">
                  <c:v>1.3782000000000001E-2</c:v>
                </c:pt>
                <c:pt idx="32">
                  <c:v>1.2911000000000001E-2</c:v>
                </c:pt>
                <c:pt idx="33">
                  <c:v>1.2877E-2</c:v>
                </c:pt>
                <c:pt idx="34">
                  <c:v>1.3324000000000001E-2</c:v>
                </c:pt>
                <c:pt idx="35">
                  <c:v>1.2988E-2</c:v>
                </c:pt>
                <c:pt idx="36">
                  <c:v>1.29E-2</c:v>
                </c:pt>
                <c:pt idx="37">
                  <c:v>1.3412E-2</c:v>
                </c:pt>
                <c:pt idx="38">
                  <c:v>1.2803999999999999E-2</c:v>
                </c:pt>
                <c:pt idx="39">
                  <c:v>1.2754E-2</c:v>
                </c:pt>
                <c:pt idx="40">
                  <c:v>1.2773E-2</c:v>
                </c:pt>
                <c:pt idx="41">
                  <c:v>1.3002E-2</c:v>
                </c:pt>
                <c:pt idx="42">
                  <c:v>1.2803999999999999E-2</c:v>
                </c:pt>
                <c:pt idx="43">
                  <c:v>1.2763999999999999E-2</c:v>
                </c:pt>
                <c:pt idx="44">
                  <c:v>1.2834999999999999E-2</c:v>
                </c:pt>
                <c:pt idx="45">
                  <c:v>1.2762000000000001E-2</c:v>
                </c:pt>
                <c:pt idx="46">
                  <c:v>1.2722000000000001E-2</c:v>
                </c:pt>
                <c:pt idx="47">
                  <c:v>1.2706E-2</c:v>
                </c:pt>
                <c:pt idx="48">
                  <c:v>1.2912E-2</c:v>
                </c:pt>
                <c:pt idx="49">
                  <c:v>1.2932000000000001E-2</c:v>
                </c:pt>
                <c:pt idx="50">
                  <c:v>1.2829999999999999E-2</c:v>
                </c:pt>
                <c:pt idx="51">
                  <c:v>1.2803999999999999E-2</c:v>
                </c:pt>
                <c:pt idx="52">
                  <c:v>1.2755000000000001E-2</c:v>
                </c:pt>
                <c:pt idx="53">
                  <c:v>1.2733E-2</c:v>
                </c:pt>
                <c:pt idx="54">
                  <c:v>1.2730999999999999E-2</c:v>
                </c:pt>
                <c:pt idx="55">
                  <c:v>1.2706E-2</c:v>
                </c:pt>
                <c:pt idx="56">
                  <c:v>1.2786E-2</c:v>
                </c:pt>
                <c:pt idx="57">
                  <c:v>1.274E-2</c:v>
                </c:pt>
                <c:pt idx="58">
                  <c:v>1.2723999999999999E-2</c:v>
                </c:pt>
                <c:pt idx="59">
                  <c:v>1.2734000000000001E-2</c:v>
                </c:pt>
                <c:pt idx="60">
                  <c:v>1.2791E-2</c:v>
                </c:pt>
                <c:pt idx="61">
                  <c:v>1.2735E-2</c:v>
                </c:pt>
                <c:pt idx="62">
                  <c:v>1.2952E-2</c:v>
                </c:pt>
                <c:pt idx="63">
                  <c:v>1.2756999999999999E-2</c:v>
                </c:pt>
                <c:pt idx="64">
                  <c:v>1.2966E-2</c:v>
                </c:pt>
                <c:pt idx="65">
                  <c:v>1.2729000000000001E-2</c:v>
                </c:pt>
                <c:pt idx="66">
                  <c:v>1.2694E-2</c:v>
                </c:pt>
                <c:pt idx="67">
                  <c:v>1.273E-2</c:v>
                </c:pt>
                <c:pt idx="68">
                  <c:v>1.2713E-2</c:v>
                </c:pt>
                <c:pt idx="69">
                  <c:v>1.2718999999999999E-2</c:v>
                </c:pt>
                <c:pt idx="70">
                  <c:v>1.2716E-2</c:v>
                </c:pt>
                <c:pt idx="71">
                  <c:v>1.2699999999999999E-2</c:v>
                </c:pt>
                <c:pt idx="72">
                  <c:v>1.2788000000000001E-2</c:v>
                </c:pt>
                <c:pt idx="73">
                  <c:v>1.2703000000000001E-2</c:v>
                </c:pt>
                <c:pt idx="74">
                  <c:v>1.2721E-2</c:v>
                </c:pt>
                <c:pt idx="75">
                  <c:v>1.2690999999999999E-2</c:v>
                </c:pt>
                <c:pt idx="76">
                  <c:v>1.269E-2</c:v>
                </c:pt>
                <c:pt idx="77">
                  <c:v>1.2685999999999999E-2</c:v>
                </c:pt>
                <c:pt idx="78">
                  <c:v>1.2735E-2</c:v>
                </c:pt>
                <c:pt idx="79">
                  <c:v>1.2728E-2</c:v>
                </c:pt>
                <c:pt idx="80">
                  <c:v>1.2703000000000001E-2</c:v>
                </c:pt>
                <c:pt idx="81">
                  <c:v>1.2683E-2</c:v>
                </c:pt>
                <c:pt idx="82">
                  <c:v>1.269E-2</c:v>
                </c:pt>
                <c:pt idx="83">
                  <c:v>1.2692E-2</c:v>
                </c:pt>
                <c:pt idx="84">
                  <c:v>1.2688E-2</c:v>
                </c:pt>
                <c:pt idx="85">
                  <c:v>1.2695E-2</c:v>
                </c:pt>
                <c:pt idx="86">
                  <c:v>1.2709E-2</c:v>
                </c:pt>
                <c:pt idx="87">
                  <c:v>1.2732E-2</c:v>
                </c:pt>
                <c:pt idx="88">
                  <c:v>1.2696000000000001E-2</c:v>
                </c:pt>
                <c:pt idx="89">
                  <c:v>1.2702E-2</c:v>
                </c:pt>
                <c:pt idx="90">
                  <c:v>1.2689000000000001E-2</c:v>
                </c:pt>
                <c:pt idx="91">
                  <c:v>1.2743000000000001E-2</c:v>
                </c:pt>
                <c:pt idx="92">
                  <c:v>1.2704E-2</c:v>
                </c:pt>
                <c:pt idx="93">
                  <c:v>1.2710000000000001E-2</c:v>
                </c:pt>
                <c:pt idx="94">
                  <c:v>1.2697E-2</c:v>
                </c:pt>
                <c:pt idx="95">
                  <c:v>1.2701E-2</c:v>
                </c:pt>
                <c:pt idx="96">
                  <c:v>1.2694E-2</c:v>
                </c:pt>
                <c:pt idx="97">
                  <c:v>1.2689000000000001E-2</c:v>
                </c:pt>
                <c:pt idx="98">
                  <c:v>1.2692E-2</c:v>
                </c:pt>
                <c:pt idx="99">
                  <c:v>1.2692E-2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16C-44B1-97F7-039140757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278272"/>
        <c:axId val="1840269536"/>
      </c:scatterChart>
      <c:valAx>
        <c:axId val="184027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40269536"/>
        <c:crosses val="autoZero"/>
        <c:crossBetween val="midCat"/>
      </c:valAx>
      <c:valAx>
        <c:axId val="184026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4027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XLM RoBERTa Base model</a:t>
            </a:r>
          </a:p>
          <a:p>
            <a:pPr>
              <a:defRPr/>
            </a:pPr>
            <a:r>
              <a:rPr lang="es-EC"/>
              <a:t>Bible texts </a:t>
            </a:r>
            <a:r>
              <a:rPr lang="es-EC" sz="1400" b="0" i="0" u="none" strike="noStrike" baseline="0">
                <a:effectLst/>
              </a:rPr>
              <a:t>100</a:t>
            </a:r>
            <a:r>
              <a:rPr lang="es-EC"/>
              <a:t>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Bible!$J$212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Bible!$I$213:$I$312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Bible!$J$213:$J$312</c:f>
              <c:numCache>
                <c:formatCode>General</c:formatCode>
                <c:ptCount val="100"/>
                <c:pt idx="0">
                  <c:v>8.4500000000000006E-2</c:v>
                </c:pt>
                <c:pt idx="1">
                  <c:v>8.4500000000000006E-2</c:v>
                </c:pt>
                <c:pt idx="2">
                  <c:v>8.4500000000000006E-2</c:v>
                </c:pt>
                <c:pt idx="3">
                  <c:v>8.4500000000000006E-2</c:v>
                </c:pt>
                <c:pt idx="4">
                  <c:v>8.4500000000000006E-2</c:v>
                </c:pt>
                <c:pt idx="5">
                  <c:v>8.4500000000000006E-2</c:v>
                </c:pt>
                <c:pt idx="6">
                  <c:v>8.4500000000000006E-2</c:v>
                </c:pt>
                <c:pt idx="7">
                  <c:v>8.4500000000000006E-2</c:v>
                </c:pt>
                <c:pt idx="8">
                  <c:v>7.9899999999999999E-2</c:v>
                </c:pt>
                <c:pt idx="9">
                  <c:v>7.9899999999999999E-2</c:v>
                </c:pt>
                <c:pt idx="10">
                  <c:v>7.9899999999999999E-2</c:v>
                </c:pt>
                <c:pt idx="11">
                  <c:v>7.9899999999999999E-2</c:v>
                </c:pt>
                <c:pt idx="12">
                  <c:v>7.9899999999999999E-2</c:v>
                </c:pt>
                <c:pt idx="13">
                  <c:v>7.9899999999999999E-2</c:v>
                </c:pt>
                <c:pt idx="14">
                  <c:v>7.9899999999999999E-2</c:v>
                </c:pt>
                <c:pt idx="15">
                  <c:v>7.9899999999999999E-2</c:v>
                </c:pt>
                <c:pt idx="16">
                  <c:v>5.0900000000000001E-2</c:v>
                </c:pt>
                <c:pt idx="17">
                  <c:v>5.0900000000000001E-2</c:v>
                </c:pt>
                <c:pt idx="18">
                  <c:v>5.0900000000000001E-2</c:v>
                </c:pt>
                <c:pt idx="19">
                  <c:v>5.0900000000000001E-2</c:v>
                </c:pt>
                <c:pt idx="20">
                  <c:v>5.0900000000000001E-2</c:v>
                </c:pt>
                <c:pt idx="21">
                  <c:v>5.0900000000000001E-2</c:v>
                </c:pt>
                <c:pt idx="22">
                  <c:v>5.0900000000000001E-2</c:v>
                </c:pt>
                <c:pt idx="23">
                  <c:v>5.0900000000000001E-2</c:v>
                </c:pt>
                <c:pt idx="24">
                  <c:v>3.8399999999999997E-2</c:v>
                </c:pt>
                <c:pt idx="25">
                  <c:v>3.8399999999999997E-2</c:v>
                </c:pt>
                <c:pt idx="26">
                  <c:v>3.8399999999999997E-2</c:v>
                </c:pt>
                <c:pt idx="27">
                  <c:v>3.8399999999999997E-2</c:v>
                </c:pt>
                <c:pt idx="28">
                  <c:v>3.8399999999999997E-2</c:v>
                </c:pt>
                <c:pt idx="29">
                  <c:v>3.8399999999999997E-2</c:v>
                </c:pt>
                <c:pt idx="30">
                  <c:v>3.8399999999999997E-2</c:v>
                </c:pt>
                <c:pt idx="31">
                  <c:v>3.8399999999999997E-2</c:v>
                </c:pt>
                <c:pt idx="32">
                  <c:v>3.8399999999999997E-2</c:v>
                </c:pt>
                <c:pt idx="33">
                  <c:v>3.0800000000000001E-2</c:v>
                </c:pt>
                <c:pt idx="34">
                  <c:v>3.0800000000000001E-2</c:v>
                </c:pt>
                <c:pt idx="35">
                  <c:v>3.0800000000000001E-2</c:v>
                </c:pt>
                <c:pt idx="36">
                  <c:v>3.0800000000000001E-2</c:v>
                </c:pt>
                <c:pt idx="37">
                  <c:v>3.0800000000000001E-2</c:v>
                </c:pt>
                <c:pt idx="38">
                  <c:v>3.0800000000000001E-2</c:v>
                </c:pt>
                <c:pt idx="39">
                  <c:v>3.0800000000000001E-2</c:v>
                </c:pt>
                <c:pt idx="40">
                  <c:v>3.0800000000000001E-2</c:v>
                </c:pt>
                <c:pt idx="41">
                  <c:v>2.7300000000000001E-2</c:v>
                </c:pt>
                <c:pt idx="42">
                  <c:v>2.7300000000000001E-2</c:v>
                </c:pt>
                <c:pt idx="43">
                  <c:v>2.7300000000000001E-2</c:v>
                </c:pt>
                <c:pt idx="44">
                  <c:v>2.7300000000000001E-2</c:v>
                </c:pt>
                <c:pt idx="45">
                  <c:v>2.7300000000000001E-2</c:v>
                </c:pt>
                <c:pt idx="46">
                  <c:v>2.7300000000000001E-2</c:v>
                </c:pt>
                <c:pt idx="47">
                  <c:v>2.7300000000000001E-2</c:v>
                </c:pt>
                <c:pt idx="48">
                  <c:v>2.7300000000000001E-2</c:v>
                </c:pt>
                <c:pt idx="49">
                  <c:v>2.47E-2</c:v>
                </c:pt>
                <c:pt idx="50">
                  <c:v>2.47E-2</c:v>
                </c:pt>
                <c:pt idx="51">
                  <c:v>2.47E-2</c:v>
                </c:pt>
                <c:pt idx="52">
                  <c:v>2.47E-2</c:v>
                </c:pt>
                <c:pt idx="53">
                  <c:v>2.47E-2</c:v>
                </c:pt>
                <c:pt idx="54">
                  <c:v>2.47E-2</c:v>
                </c:pt>
                <c:pt idx="55">
                  <c:v>2.47E-2</c:v>
                </c:pt>
                <c:pt idx="56">
                  <c:v>2.47E-2</c:v>
                </c:pt>
                <c:pt idx="57">
                  <c:v>2.47E-2</c:v>
                </c:pt>
                <c:pt idx="58">
                  <c:v>2.3300000000000001E-2</c:v>
                </c:pt>
                <c:pt idx="59">
                  <c:v>2.3300000000000001E-2</c:v>
                </c:pt>
                <c:pt idx="60">
                  <c:v>2.3300000000000001E-2</c:v>
                </c:pt>
                <c:pt idx="61">
                  <c:v>2.3300000000000001E-2</c:v>
                </c:pt>
                <c:pt idx="62">
                  <c:v>2.3300000000000001E-2</c:v>
                </c:pt>
                <c:pt idx="63">
                  <c:v>2.3300000000000001E-2</c:v>
                </c:pt>
                <c:pt idx="64">
                  <c:v>2.3300000000000001E-2</c:v>
                </c:pt>
                <c:pt idx="65">
                  <c:v>2.3300000000000001E-2</c:v>
                </c:pt>
                <c:pt idx="66">
                  <c:v>2.2599999999999999E-2</c:v>
                </c:pt>
                <c:pt idx="67">
                  <c:v>2.2599999999999999E-2</c:v>
                </c:pt>
                <c:pt idx="68">
                  <c:v>2.2599999999999999E-2</c:v>
                </c:pt>
                <c:pt idx="69">
                  <c:v>2.2599999999999999E-2</c:v>
                </c:pt>
                <c:pt idx="70">
                  <c:v>2.2599999999999999E-2</c:v>
                </c:pt>
                <c:pt idx="71">
                  <c:v>2.2599999999999999E-2</c:v>
                </c:pt>
                <c:pt idx="72">
                  <c:v>2.2599999999999999E-2</c:v>
                </c:pt>
                <c:pt idx="73">
                  <c:v>2.2599999999999999E-2</c:v>
                </c:pt>
                <c:pt idx="74">
                  <c:v>2.1899999999999999E-2</c:v>
                </c:pt>
                <c:pt idx="75">
                  <c:v>2.1899999999999999E-2</c:v>
                </c:pt>
                <c:pt idx="76">
                  <c:v>2.1899999999999999E-2</c:v>
                </c:pt>
                <c:pt idx="77">
                  <c:v>2.1899999999999999E-2</c:v>
                </c:pt>
                <c:pt idx="78">
                  <c:v>2.1899999999999999E-2</c:v>
                </c:pt>
                <c:pt idx="79">
                  <c:v>2.1899999999999999E-2</c:v>
                </c:pt>
                <c:pt idx="80">
                  <c:v>2.1899999999999999E-2</c:v>
                </c:pt>
                <c:pt idx="81">
                  <c:v>2.1899999999999999E-2</c:v>
                </c:pt>
                <c:pt idx="82">
                  <c:v>2.1899999999999999E-2</c:v>
                </c:pt>
                <c:pt idx="83">
                  <c:v>2.1499999999999998E-2</c:v>
                </c:pt>
                <c:pt idx="84">
                  <c:v>2.1499999999999998E-2</c:v>
                </c:pt>
                <c:pt idx="85">
                  <c:v>2.1499999999999998E-2</c:v>
                </c:pt>
                <c:pt idx="86">
                  <c:v>2.1499999999999998E-2</c:v>
                </c:pt>
                <c:pt idx="87">
                  <c:v>2.1499999999999998E-2</c:v>
                </c:pt>
                <c:pt idx="88">
                  <c:v>2.1499999999999998E-2</c:v>
                </c:pt>
                <c:pt idx="89">
                  <c:v>2.1499999999999998E-2</c:v>
                </c:pt>
                <c:pt idx="90">
                  <c:v>2.1499999999999998E-2</c:v>
                </c:pt>
                <c:pt idx="91">
                  <c:v>2.1299999999999999E-2</c:v>
                </c:pt>
                <c:pt idx="92">
                  <c:v>2.1299999999999999E-2</c:v>
                </c:pt>
                <c:pt idx="93">
                  <c:v>2.1299999999999999E-2</c:v>
                </c:pt>
                <c:pt idx="94">
                  <c:v>2.1299999999999999E-2</c:v>
                </c:pt>
                <c:pt idx="95">
                  <c:v>2.1299999999999999E-2</c:v>
                </c:pt>
                <c:pt idx="96">
                  <c:v>2.1299999999999999E-2</c:v>
                </c:pt>
                <c:pt idx="97">
                  <c:v>2.1299999999999999E-2</c:v>
                </c:pt>
                <c:pt idx="98">
                  <c:v>2.1299999999999999E-2</c:v>
                </c:pt>
                <c:pt idx="99">
                  <c:v>2.0899999999999998E-2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1E-4ABD-8C88-4EAED94F8212}"/>
            </c:ext>
          </c:extLst>
        </c:ser>
        <c:ser>
          <c:idx val="1"/>
          <c:order val="1"/>
          <c:tx>
            <c:strRef>
              <c:f>Bible!$K$212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Bible!$I$213:$I$312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Bible!$K$213:$K$312</c:f>
              <c:numCache>
                <c:formatCode>General</c:formatCode>
                <c:ptCount val="100"/>
                <c:pt idx="0">
                  <c:v>1.7735000000000001E-2</c:v>
                </c:pt>
                <c:pt idx="1">
                  <c:v>1.7894E-2</c:v>
                </c:pt>
                <c:pt idx="2">
                  <c:v>1.8193999999999998E-2</c:v>
                </c:pt>
                <c:pt idx="3">
                  <c:v>1.7100000000000001E-2</c:v>
                </c:pt>
                <c:pt idx="4">
                  <c:v>2.4840999999999998E-2</c:v>
                </c:pt>
                <c:pt idx="5">
                  <c:v>2.1559999999999999E-2</c:v>
                </c:pt>
                <c:pt idx="6">
                  <c:v>2.6037999999999999E-2</c:v>
                </c:pt>
                <c:pt idx="7">
                  <c:v>2.0695999999999999E-2</c:v>
                </c:pt>
                <c:pt idx="8">
                  <c:v>1.703E-2</c:v>
                </c:pt>
                <c:pt idx="9">
                  <c:v>1.7108000000000002E-2</c:v>
                </c:pt>
                <c:pt idx="10">
                  <c:v>1.6795000000000001E-2</c:v>
                </c:pt>
                <c:pt idx="11">
                  <c:v>1.7787000000000001E-2</c:v>
                </c:pt>
                <c:pt idx="12">
                  <c:v>1.8859000000000001E-2</c:v>
                </c:pt>
                <c:pt idx="13">
                  <c:v>1.6676E-2</c:v>
                </c:pt>
                <c:pt idx="14">
                  <c:v>1.7139000000000001E-2</c:v>
                </c:pt>
                <c:pt idx="15">
                  <c:v>1.6829E-2</c:v>
                </c:pt>
                <c:pt idx="16">
                  <c:v>1.6830000000000001E-2</c:v>
                </c:pt>
                <c:pt idx="17">
                  <c:v>1.6469999999999999E-2</c:v>
                </c:pt>
                <c:pt idx="18">
                  <c:v>1.7090999999999999E-2</c:v>
                </c:pt>
                <c:pt idx="19">
                  <c:v>1.9290999999999999E-2</c:v>
                </c:pt>
                <c:pt idx="20">
                  <c:v>1.8484E-2</c:v>
                </c:pt>
                <c:pt idx="21">
                  <c:v>1.6451E-2</c:v>
                </c:pt>
                <c:pt idx="22">
                  <c:v>1.6649000000000001E-2</c:v>
                </c:pt>
                <c:pt idx="23">
                  <c:v>1.6622000000000001E-2</c:v>
                </c:pt>
                <c:pt idx="24">
                  <c:v>1.6639999999999999E-2</c:v>
                </c:pt>
                <c:pt idx="25">
                  <c:v>1.7250000000000001E-2</c:v>
                </c:pt>
                <c:pt idx="26">
                  <c:v>1.7413999999999999E-2</c:v>
                </c:pt>
                <c:pt idx="27">
                  <c:v>1.7021000000000001E-2</c:v>
                </c:pt>
                <c:pt idx="28">
                  <c:v>1.6565E-2</c:v>
                </c:pt>
                <c:pt idx="29">
                  <c:v>1.7961999999999999E-2</c:v>
                </c:pt>
                <c:pt idx="30">
                  <c:v>1.6840000000000001E-2</c:v>
                </c:pt>
                <c:pt idx="31">
                  <c:v>1.6508999999999999E-2</c:v>
                </c:pt>
                <c:pt idx="32">
                  <c:v>1.6628E-2</c:v>
                </c:pt>
                <c:pt idx="33">
                  <c:v>1.6955999999999999E-2</c:v>
                </c:pt>
                <c:pt idx="34">
                  <c:v>1.7010999999999998E-2</c:v>
                </c:pt>
                <c:pt idx="35">
                  <c:v>1.6879000000000002E-2</c:v>
                </c:pt>
                <c:pt idx="36">
                  <c:v>1.7646999999999999E-2</c:v>
                </c:pt>
                <c:pt idx="37">
                  <c:v>1.6858999999999999E-2</c:v>
                </c:pt>
                <c:pt idx="38">
                  <c:v>1.7545000000000002E-2</c:v>
                </c:pt>
                <c:pt idx="39">
                  <c:v>1.6823000000000001E-2</c:v>
                </c:pt>
                <c:pt idx="40">
                  <c:v>1.6562E-2</c:v>
                </c:pt>
                <c:pt idx="41">
                  <c:v>1.6785999999999999E-2</c:v>
                </c:pt>
                <c:pt idx="42">
                  <c:v>1.6459999999999999E-2</c:v>
                </c:pt>
                <c:pt idx="43">
                  <c:v>1.6525999999999999E-2</c:v>
                </c:pt>
                <c:pt idx="44">
                  <c:v>1.6524E-2</c:v>
                </c:pt>
                <c:pt idx="45">
                  <c:v>1.7146999999999999E-2</c:v>
                </c:pt>
                <c:pt idx="46">
                  <c:v>1.6546000000000002E-2</c:v>
                </c:pt>
                <c:pt idx="47">
                  <c:v>1.6798E-2</c:v>
                </c:pt>
                <c:pt idx="48">
                  <c:v>1.6660999999999999E-2</c:v>
                </c:pt>
                <c:pt idx="49">
                  <c:v>1.6494000000000002E-2</c:v>
                </c:pt>
                <c:pt idx="50">
                  <c:v>1.6487000000000002E-2</c:v>
                </c:pt>
                <c:pt idx="51">
                  <c:v>1.6459000000000001E-2</c:v>
                </c:pt>
                <c:pt idx="52">
                  <c:v>1.6662E-2</c:v>
                </c:pt>
                <c:pt idx="53">
                  <c:v>1.7138E-2</c:v>
                </c:pt>
                <c:pt idx="54">
                  <c:v>1.6611999999999998E-2</c:v>
                </c:pt>
                <c:pt idx="55">
                  <c:v>1.6506E-2</c:v>
                </c:pt>
                <c:pt idx="56">
                  <c:v>1.6681000000000001E-2</c:v>
                </c:pt>
                <c:pt idx="57">
                  <c:v>1.6566999999999998E-2</c:v>
                </c:pt>
                <c:pt idx="58">
                  <c:v>1.6868000000000001E-2</c:v>
                </c:pt>
                <c:pt idx="59">
                  <c:v>1.6459000000000001E-2</c:v>
                </c:pt>
                <c:pt idx="60">
                  <c:v>1.6537E-2</c:v>
                </c:pt>
                <c:pt idx="61">
                  <c:v>1.6570000000000001E-2</c:v>
                </c:pt>
                <c:pt idx="62">
                  <c:v>1.6463999999999999E-2</c:v>
                </c:pt>
                <c:pt idx="63">
                  <c:v>1.6445999999999999E-2</c:v>
                </c:pt>
                <c:pt idx="64">
                  <c:v>1.6546999999999999E-2</c:v>
                </c:pt>
                <c:pt idx="65">
                  <c:v>1.6492E-2</c:v>
                </c:pt>
                <c:pt idx="66">
                  <c:v>1.6468E-2</c:v>
                </c:pt>
                <c:pt idx="67">
                  <c:v>1.6743999999999998E-2</c:v>
                </c:pt>
                <c:pt idx="68">
                  <c:v>1.6490999999999999E-2</c:v>
                </c:pt>
                <c:pt idx="69">
                  <c:v>1.6527E-2</c:v>
                </c:pt>
                <c:pt idx="70">
                  <c:v>1.6451E-2</c:v>
                </c:pt>
                <c:pt idx="71">
                  <c:v>1.6497000000000001E-2</c:v>
                </c:pt>
                <c:pt idx="72">
                  <c:v>1.6507999999999998E-2</c:v>
                </c:pt>
                <c:pt idx="73">
                  <c:v>1.6669E-2</c:v>
                </c:pt>
                <c:pt idx="74">
                  <c:v>1.6552999999999998E-2</c:v>
                </c:pt>
                <c:pt idx="75">
                  <c:v>1.6573999999999998E-2</c:v>
                </c:pt>
                <c:pt idx="76">
                  <c:v>1.6570999999999999E-2</c:v>
                </c:pt>
                <c:pt idx="77">
                  <c:v>1.6459000000000001E-2</c:v>
                </c:pt>
                <c:pt idx="78">
                  <c:v>1.6445999999999999E-2</c:v>
                </c:pt>
                <c:pt idx="79">
                  <c:v>1.6459999999999999E-2</c:v>
                </c:pt>
                <c:pt idx="80">
                  <c:v>1.6503E-2</c:v>
                </c:pt>
                <c:pt idx="81">
                  <c:v>1.6468E-2</c:v>
                </c:pt>
                <c:pt idx="82">
                  <c:v>1.6716000000000002E-2</c:v>
                </c:pt>
                <c:pt idx="83">
                  <c:v>1.6625000000000001E-2</c:v>
                </c:pt>
                <c:pt idx="84">
                  <c:v>1.6667999999999999E-2</c:v>
                </c:pt>
                <c:pt idx="85">
                  <c:v>1.6539000000000002E-2</c:v>
                </c:pt>
                <c:pt idx="86">
                  <c:v>1.653E-2</c:v>
                </c:pt>
                <c:pt idx="87">
                  <c:v>1.6626999999999999E-2</c:v>
                </c:pt>
                <c:pt idx="88">
                  <c:v>1.6631E-2</c:v>
                </c:pt>
                <c:pt idx="89">
                  <c:v>1.6590000000000001E-2</c:v>
                </c:pt>
                <c:pt idx="90">
                  <c:v>1.6655E-2</c:v>
                </c:pt>
                <c:pt idx="91">
                  <c:v>1.6586E-2</c:v>
                </c:pt>
                <c:pt idx="92">
                  <c:v>1.6525000000000001E-2</c:v>
                </c:pt>
                <c:pt idx="93">
                  <c:v>1.6594000000000001E-2</c:v>
                </c:pt>
                <c:pt idx="94">
                  <c:v>1.6504999999999999E-2</c:v>
                </c:pt>
                <c:pt idx="95">
                  <c:v>1.6494999999999999E-2</c:v>
                </c:pt>
                <c:pt idx="96">
                  <c:v>1.6549000000000001E-2</c:v>
                </c:pt>
                <c:pt idx="97">
                  <c:v>1.6589E-2</c:v>
                </c:pt>
                <c:pt idx="98">
                  <c:v>1.6572E-2</c:v>
                </c:pt>
                <c:pt idx="99">
                  <c:v>1.6563999999999999E-2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81E-4ABD-8C88-4EAED94F8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289088"/>
        <c:axId val="1840289504"/>
      </c:scatterChart>
      <c:valAx>
        <c:axId val="184028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40289504"/>
        <c:crosses val="autoZero"/>
        <c:crossBetween val="midCat"/>
      </c:valAx>
      <c:valAx>
        <c:axId val="184028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40289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628526</xdr:colOff>
      <xdr:row>3</xdr:row>
      <xdr:rowOff>39212</xdr:rowOff>
    </xdr:from>
    <xdr:to>
      <xdr:col>21</xdr:col>
      <xdr:colOff>578303</xdr:colOff>
      <xdr:row>26</xdr:row>
      <xdr:rowOff>81642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7BE8EBFC-B792-4C9D-A5F6-2FCA1473B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939</xdr:row>
      <xdr:rowOff>0</xdr:rowOff>
    </xdr:from>
    <xdr:to>
      <xdr:col>21</xdr:col>
      <xdr:colOff>660796</xdr:colOff>
      <xdr:row>958</xdr:row>
      <xdr:rowOff>31500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A5A8C930-05FD-449F-B239-18E88F43B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835</xdr:row>
      <xdr:rowOff>0</xdr:rowOff>
    </xdr:from>
    <xdr:to>
      <xdr:col>22</xdr:col>
      <xdr:colOff>470297</xdr:colOff>
      <xdr:row>853</xdr:row>
      <xdr:rowOff>31500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3F1E72BC-47BD-4B69-93EA-6C58F2BE7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731</xdr:row>
      <xdr:rowOff>0</xdr:rowOff>
    </xdr:from>
    <xdr:to>
      <xdr:col>22</xdr:col>
      <xdr:colOff>398859</xdr:colOff>
      <xdr:row>749</xdr:row>
      <xdr:rowOff>31500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86F25F6D-90D5-4C92-B82C-E40F6EF804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627</xdr:row>
      <xdr:rowOff>0</xdr:rowOff>
    </xdr:from>
    <xdr:to>
      <xdr:col>22</xdr:col>
      <xdr:colOff>565547</xdr:colOff>
      <xdr:row>646</xdr:row>
      <xdr:rowOff>31500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4610ED4D-0DAA-4F2E-9CE0-081A5CE5B3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523</xdr:row>
      <xdr:rowOff>0</xdr:rowOff>
    </xdr:from>
    <xdr:to>
      <xdr:col>21</xdr:col>
      <xdr:colOff>756047</xdr:colOff>
      <xdr:row>544</xdr:row>
      <xdr:rowOff>91679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716FD6A0-AF48-49D2-9E31-4FCDDD854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419</xdr:row>
      <xdr:rowOff>0</xdr:rowOff>
    </xdr:from>
    <xdr:to>
      <xdr:col>22</xdr:col>
      <xdr:colOff>398859</xdr:colOff>
      <xdr:row>438</xdr:row>
      <xdr:rowOff>32148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1EFD8463-5F91-435F-A735-00755E7D9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315</xdr:row>
      <xdr:rowOff>0</xdr:rowOff>
    </xdr:from>
    <xdr:to>
      <xdr:col>21</xdr:col>
      <xdr:colOff>737106</xdr:colOff>
      <xdr:row>335</xdr:row>
      <xdr:rowOff>24030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B821B36E-6950-4E1D-844A-5D757E6B54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211</xdr:row>
      <xdr:rowOff>0</xdr:rowOff>
    </xdr:from>
    <xdr:to>
      <xdr:col>22</xdr:col>
      <xdr:colOff>445943</xdr:colOff>
      <xdr:row>230</xdr:row>
      <xdr:rowOff>165823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F22914CA-3BA5-4799-A36E-F46128AB86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107</xdr:row>
      <xdr:rowOff>0</xdr:rowOff>
    </xdr:from>
    <xdr:to>
      <xdr:col>22</xdr:col>
      <xdr:colOff>462609</xdr:colOff>
      <xdr:row>125</xdr:row>
      <xdr:rowOff>39029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A6233504-E688-45A1-875B-B9C33D6ECB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628526</xdr:colOff>
      <xdr:row>3</xdr:row>
      <xdr:rowOff>39212</xdr:rowOff>
    </xdr:from>
    <xdr:to>
      <xdr:col>21</xdr:col>
      <xdr:colOff>578303</xdr:colOff>
      <xdr:row>26</xdr:row>
      <xdr:rowOff>81642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1EDAE7DB-F34C-4E91-A177-F17260F4F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939</xdr:row>
      <xdr:rowOff>0</xdr:rowOff>
    </xdr:from>
    <xdr:to>
      <xdr:col>21</xdr:col>
      <xdr:colOff>660796</xdr:colOff>
      <xdr:row>958</xdr:row>
      <xdr:rowOff>31500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F625E442-3105-425C-B1B1-0AB44F881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835</xdr:row>
      <xdr:rowOff>0</xdr:rowOff>
    </xdr:from>
    <xdr:to>
      <xdr:col>22</xdr:col>
      <xdr:colOff>470297</xdr:colOff>
      <xdr:row>853</xdr:row>
      <xdr:rowOff>31500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4FA0F5D3-625A-403D-A31A-05D7958C2B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731</xdr:row>
      <xdr:rowOff>0</xdr:rowOff>
    </xdr:from>
    <xdr:to>
      <xdr:col>22</xdr:col>
      <xdr:colOff>398859</xdr:colOff>
      <xdr:row>749</xdr:row>
      <xdr:rowOff>31500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A9604BCE-A7C6-4EB1-8B58-036FD65D44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585107</xdr:colOff>
      <xdr:row>626</xdr:row>
      <xdr:rowOff>136072</xdr:rowOff>
    </xdr:from>
    <xdr:to>
      <xdr:col>22</xdr:col>
      <xdr:colOff>388654</xdr:colOff>
      <xdr:row>645</xdr:row>
      <xdr:rowOff>167572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4CFAE8E-7233-4601-990B-8E7C81C9FD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523</xdr:row>
      <xdr:rowOff>0</xdr:rowOff>
    </xdr:from>
    <xdr:to>
      <xdr:col>21</xdr:col>
      <xdr:colOff>756047</xdr:colOff>
      <xdr:row>544</xdr:row>
      <xdr:rowOff>91679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8022D138-2919-47F1-84D1-DC8E6824B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419</xdr:row>
      <xdr:rowOff>0</xdr:rowOff>
    </xdr:from>
    <xdr:to>
      <xdr:col>22</xdr:col>
      <xdr:colOff>398859</xdr:colOff>
      <xdr:row>438</xdr:row>
      <xdr:rowOff>32148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B4550371-C453-49E8-9E37-DB731A6311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315</xdr:row>
      <xdr:rowOff>0</xdr:rowOff>
    </xdr:from>
    <xdr:to>
      <xdr:col>21</xdr:col>
      <xdr:colOff>737106</xdr:colOff>
      <xdr:row>335</xdr:row>
      <xdr:rowOff>24030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7CB03668-08D9-4D62-9D3E-5C54E17D5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211</xdr:row>
      <xdr:rowOff>0</xdr:rowOff>
    </xdr:from>
    <xdr:to>
      <xdr:col>22</xdr:col>
      <xdr:colOff>445943</xdr:colOff>
      <xdr:row>230</xdr:row>
      <xdr:rowOff>165823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52318C06-0215-4341-AAA7-F600A94095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107</xdr:row>
      <xdr:rowOff>0</xdr:rowOff>
    </xdr:from>
    <xdr:to>
      <xdr:col>22</xdr:col>
      <xdr:colOff>462609</xdr:colOff>
      <xdr:row>125</xdr:row>
      <xdr:rowOff>39029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3FCAA5D2-B9DA-4A24-8DCC-B1A39E169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628526</xdr:colOff>
      <xdr:row>3</xdr:row>
      <xdr:rowOff>39212</xdr:rowOff>
    </xdr:from>
    <xdr:to>
      <xdr:col>21</xdr:col>
      <xdr:colOff>578303</xdr:colOff>
      <xdr:row>26</xdr:row>
      <xdr:rowOff>81642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8290C51D-5A47-4172-B75E-B9D31AEBC7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939</xdr:row>
      <xdr:rowOff>0</xdr:rowOff>
    </xdr:from>
    <xdr:to>
      <xdr:col>21</xdr:col>
      <xdr:colOff>660796</xdr:colOff>
      <xdr:row>958</xdr:row>
      <xdr:rowOff>31500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3462FC54-C38A-4CB4-A1EA-CD363FD2F3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835</xdr:row>
      <xdr:rowOff>0</xdr:rowOff>
    </xdr:from>
    <xdr:to>
      <xdr:col>22</xdr:col>
      <xdr:colOff>470297</xdr:colOff>
      <xdr:row>853</xdr:row>
      <xdr:rowOff>31500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127A8F-C0D9-47C1-AD8E-1B269F26A5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731</xdr:row>
      <xdr:rowOff>0</xdr:rowOff>
    </xdr:from>
    <xdr:to>
      <xdr:col>22</xdr:col>
      <xdr:colOff>398859</xdr:colOff>
      <xdr:row>749</xdr:row>
      <xdr:rowOff>31500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A9D34C7B-A3C9-4BD1-81C6-B504F67E2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627</xdr:row>
      <xdr:rowOff>0</xdr:rowOff>
    </xdr:from>
    <xdr:to>
      <xdr:col>22</xdr:col>
      <xdr:colOff>565547</xdr:colOff>
      <xdr:row>646</xdr:row>
      <xdr:rowOff>31500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4819F52-9887-44D5-A72B-BB22EAC9BC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523</xdr:row>
      <xdr:rowOff>0</xdr:rowOff>
    </xdr:from>
    <xdr:to>
      <xdr:col>21</xdr:col>
      <xdr:colOff>756047</xdr:colOff>
      <xdr:row>544</xdr:row>
      <xdr:rowOff>91679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84740366-4B5B-4A57-8971-BF199ABEB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419</xdr:row>
      <xdr:rowOff>0</xdr:rowOff>
    </xdr:from>
    <xdr:to>
      <xdr:col>22</xdr:col>
      <xdr:colOff>398859</xdr:colOff>
      <xdr:row>438</xdr:row>
      <xdr:rowOff>32148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3EA5CC7C-2D25-4371-98CE-C3B29BE3C5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315</xdr:row>
      <xdr:rowOff>0</xdr:rowOff>
    </xdr:from>
    <xdr:to>
      <xdr:col>21</xdr:col>
      <xdr:colOff>737106</xdr:colOff>
      <xdr:row>335</xdr:row>
      <xdr:rowOff>24030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E0A4E396-4DA9-459C-A740-EFF5599E03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211</xdr:row>
      <xdr:rowOff>0</xdr:rowOff>
    </xdr:from>
    <xdr:to>
      <xdr:col>22</xdr:col>
      <xdr:colOff>445943</xdr:colOff>
      <xdr:row>230</xdr:row>
      <xdr:rowOff>165823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36150804-D8D1-46D1-958D-D3FA8B1BC2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107</xdr:row>
      <xdr:rowOff>0</xdr:rowOff>
    </xdr:from>
    <xdr:to>
      <xdr:col>22</xdr:col>
      <xdr:colOff>462609</xdr:colOff>
      <xdr:row>125</xdr:row>
      <xdr:rowOff>39029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AB0C26DF-953F-4830-A88C-EB8A9955A7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522</xdr:row>
      <xdr:rowOff>0</xdr:rowOff>
    </xdr:from>
    <xdr:to>
      <xdr:col>21</xdr:col>
      <xdr:colOff>660796</xdr:colOff>
      <xdr:row>541</xdr:row>
      <xdr:rowOff>31500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CD061E9-9424-4D99-8EBD-D8EC05EA8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418</xdr:row>
      <xdr:rowOff>0</xdr:rowOff>
    </xdr:from>
    <xdr:to>
      <xdr:col>22</xdr:col>
      <xdr:colOff>470297</xdr:colOff>
      <xdr:row>436</xdr:row>
      <xdr:rowOff>31500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AFB19E0-C849-4F16-8E04-AFCF4A90C7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314</xdr:row>
      <xdr:rowOff>0</xdr:rowOff>
    </xdr:from>
    <xdr:to>
      <xdr:col>22</xdr:col>
      <xdr:colOff>398859</xdr:colOff>
      <xdr:row>332</xdr:row>
      <xdr:rowOff>31500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FD1335E-7A97-4C68-8740-3CC8F2655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210</xdr:row>
      <xdr:rowOff>0</xdr:rowOff>
    </xdr:from>
    <xdr:to>
      <xdr:col>22</xdr:col>
      <xdr:colOff>565547</xdr:colOff>
      <xdr:row>229</xdr:row>
      <xdr:rowOff>31500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F489835-9374-471A-853F-0FCD874A85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106</xdr:row>
      <xdr:rowOff>0</xdr:rowOff>
    </xdr:from>
    <xdr:to>
      <xdr:col>21</xdr:col>
      <xdr:colOff>756047</xdr:colOff>
      <xdr:row>127</xdr:row>
      <xdr:rowOff>91679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1F133A18-3A28-46BD-9769-B23205A52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2</xdr:row>
      <xdr:rowOff>0</xdr:rowOff>
    </xdr:from>
    <xdr:to>
      <xdr:col>22</xdr:col>
      <xdr:colOff>398859</xdr:colOff>
      <xdr:row>21</xdr:row>
      <xdr:rowOff>32148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21E02692-304D-4F17-9175-AD59568E8A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6D549-046D-4B40-AB61-A183506389D1}">
  <dimension ref="A2:K1041"/>
  <sheetViews>
    <sheetView topLeftCell="C1" zoomScale="90" zoomScaleNormal="90" workbookViewId="0">
      <selection activeCell="J942" sqref="J942:J948"/>
    </sheetView>
  </sheetViews>
  <sheetFormatPr baseColWidth="10" defaultColWidth="11.42578125" defaultRowHeight="15" x14ac:dyDescent="0.25"/>
  <cols>
    <col min="2" max="7" width="12" style="51" customWidth="1"/>
    <col min="9" max="9" width="7" style="17" bestFit="1" customWidth="1"/>
    <col min="10" max="11" width="11.42578125" style="1"/>
  </cols>
  <sheetData>
    <row r="2" spans="1:11" x14ac:dyDescent="0.25">
      <c r="A2" s="63" t="s">
        <v>0</v>
      </c>
      <c r="B2" s="63"/>
      <c r="C2" s="63"/>
      <c r="D2" s="63"/>
      <c r="E2" s="63"/>
      <c r="F2" s="63"/>
      <c r="G2" s="63"/>
    </row>
    <row r="3" spans="1:11" x14ac:dyDescent="0.25">
      <c r="A3" s="63"/>
      <c r="B3" s="63"/>
      <c r="C3" s="63"/>
      <c r="D3" s="63"/>
      <c r="E3" s="63"/>
      <c r="F3" s="63"/>
      <c r="G3" s="63"/>
    </row>
    <row r="4" spans="1:11" ht="24.75" customHeight="1" x14ac:dyDescent="0.25">
      <c r="A4" s="3" t="s">
        <v>1</v>
      </c>
      <c r="B4" s="49" t="s">
        <v>2</v>
      </c>
      <c r="C4" s="49" t="s">
        <v>3</v>
      </c>
      <c r="D4" s="49" t="s">
        <v>4</v>
      </c>
      <c r="E4" s="49" t="s">
        <v>5</v>
      </c>
      <c r="F4" s="49" t="s">
        <v>6</v>
      </c>
      <c r="G4" s="49" t="s">
        <v>7</v>
      </c>
      <c r="I4" s="44" t="s">
        <v>1</v>
      </c>
      <c r="J4" s="44" t="s">
        <v>8</v>
      </c>
      <c r="K4" s="44" t="s">
        <v>9</v>
      </c>
    </row>
    <row r="5" spans="1:11" x14ac:dyDescent="0.25">
      <c r="A5" s="4">
        <v>1</v>
      </c>
      <c r="B5" s="45">
        <v>8.0249000000000001E-2</v>
      </c>
      <c r="C5" s="45">
        <v>1.0333E-2</v>
      </c>
      <c r="D5" s="45">
        <v>0.10165299999999999</v>
      </c>
      <c r="E5" s="45">
        <v>0.41781600000000002</v>
      </c>
      <c r="F5" s="45">
        <v>3.6435000000000002E-2</v>
      </c>
      <c r="G5" s="45">
        <v>0.67064100000000004</v>
      </c>
      <c r="I5" s="53">
        <v>1</v>
      </c>
      <c r="J5" s="53">
        <v>1.6199999999999999E-2</v>
      </c>
      <c r="K5" s="43">
        <v>1.0996000000000001E-2</v>
      </c>
    </row>
    <row r="6" spans="1:11" x14ac:dyDescent="0.25">
      <c r="A6" s="4">
        <v>2</v>
      </c>
      <c r="B6" s="45">
        <v>7.2360999999999995E-2</v>
      </c>
      <c r="C6" s="45">
        <v>9.0959999999999999E-3</v>
      </c>
      <c r="D6" s="45">
        <v>9.5370999999999997E-2</v>
      </c>
      <c r="E6" s="45">
        <v>0.48754999999999998</v>
      </c>
      <c r="F6" s="45">
        <v>3.1566999999999998E-2</v>
      </c>
      <c r="G6" s="45">
        <v>0.71900699999999995</v>
      </c>
      <c r="I6" s="53">
        <v>2</v>
      </c>
      <c r="J6" s="53">
        <v>1.6199999999999999E-2</v>
      </c>
      <c r="K6" s="43">
        <v>8.9040000000000005E-3</v>
      </c>
    </row>
    <row r="7" spans="1:11" x14ac:dyDescent="0.25">
      <c r="A7" s="4">
        <v>3</v>
      </c>
      <c r="B7" s="45">
        <v>6.7194000000000004E-2</v>
      </c>
      <c r="C7" s="45">
        <v>7.6449999999999999E-3</v>
      </c>
      <c r="D7" s="45">
        <v>8.7438000000000002E-2</v>
      </c>
      <c r="E7" s="45">
        <v>0.56925599999999998</v>
      </c>
      <c r="F7" s="45">
        <v>2.7316E-2</v>
      </c>
      <c r="G7" s="45">
        <v>0.76675800000000005</v>
      </c>
      <c r="I7" s="53">
        <v>3</v>
      </c>
      <c r="J7" s="53">
        <v>1.6199999999999999E-2</v>
      </c>
      <c r="K7" s="43">
        <v>7.9699999999999997E-3</v>
      </c>
    </row>
    <row r="8" spans="1:11" x14ac:dyDescent="0.25">
      <c r="A8" s="4">
        <v>4</v>
      </c>
      <c r="B8" s="45">
        <v>8.2142000000000007E-2</v>
      </c>
      <c r="C8" s="45">
        <v>1.1016E-2</v>
      </c>
      <c r="D8" s="45">
        <v>0.104958</v>
      </c>
      <c r="E8" s="45">
        <v>0.37934499999999999</v>
      </c>
      <c r="F8" s="45">
        <v>3.9785000000000001E-2</v>
      </c>
      <c r="G8" s="45">
        <v>0.75009400000000004</v>
      </c>
      <c r="I8" s="53">
        <v>4</v>
      </c>
      <c r="J8" s="53">
        <v>1.6199999999999999E-2</v>
      </c>
      <c r="K8" s="43">
        <v>8.3529999999999993E-3</v>
      </c>
    </row>
    <row r="9" spans="1:11" x14ac:dyDescent="0.25">
      <c r="A9" s="4">
        <v>5</v>
      </c>
      <c r="B9" s="45">
        <v>6.9265999999999994E-2</v>
      </c>
      <c r="C9" s="45">
        <v>7.9900000000000006E-3</v>
      </c>
      <c r="D9" s="45">
        <v>8.9385000000000006E-2</v>
      </c>
      <c r="E9" s="45">
        <v>0.54985799999999996</v>
      </c>
      <c r="F9" s="45">
        <v>2.8365999999999999E-2</v>
      </c>
      <c r="G9" s="45">
        <v>0.75475899999999996</v>
      </c>
      <c r="I9" s="53">
        <v>5</v>
      </c>
      <c r="J9" s="53">
        <v>1.6199999999999999E-2</v>
      </c>
      <c r="K9" s="43">
        <v>1.2012E-2</v>
      </c>
    </row>
    <row r="10" spans="1:11" x14ac:dyDescent="0.25">
      <c r="A10" s="4">
        <v>6</v>
      </c>
      <c r="B10" s="45">
        <v>7.0542999999999995E-2</v>
      </c>
      <c r="C10" s="45">
        <v>8.0059999999999992E-3</v>
      </c>
      <c r="D10" s="45">
        <v>8.9477000000000001E-2</v>
      </c>
      <c r="E10" s="45">
        <v>0.54893199999999998</v>
      </c>
      <c r="F10" s="45">
        <v>2.8972000000000001E-2</v>
      </c>
      <c r="G10" s="45">
        <v>0.75878199999999996</v>
      </c>
      <c r="I10" s="53">
        <v>6</v>
      </c>
      <c r="J10" s="53">
        <v>1.6199999999999999E-2</v>
      </c>
      <c r="K10" s="43">
        <v>1.4071E-2</v>
      </c>
    </row>
    <row r="11" spans="1:11" x14ac:dyDescent="0.25">
      <c r="A11" s="4">
        <v>7</v>
      </c>
      <c r="B11" s="45">
        <v>7.0309999999999997E-2</v>
      </c>
      <c r="C11" s="45">
        <v>8.0029999999999997E-3</v>
      </c>
      <c r="D11" s="45">
        <v>8.9459999999999998E-2</v>
      </c>
      <c r="E11" s="45">
        <v>0.54910400000000004</v>
      </c>
      <c r="F11" s="45">
        <v>2.8135E-2</v>
      </c>
      <c r="G11" s="45">
        <v>0.74967899999999998</v>
      </c>
      <c r="I11" s="53">
        <v>7</v>
      </c>
      <c r="J11" s="53">
        <v>1.6199999999999999E-2</v>
      </c>
      <c r="K11" s="43">
        <v>9.9480000000000002E-3</v>
      </c>
    </row>
    <row r="12" spans="1:11" x14ac:dyDescent="0.25">
      <c r="A12" s="4">
        <v>8</v>
      </c>
      <c r="B12" s="45">
        <v>6.7794999999999994E-2</v>
      </c>
      <c r="C12" s="45">
        <v>7.7349999999999997E-3</v>
      </c>
      <c r="D12" s="45">
        <v>8.7947999999999998E-2</v>
      </c>
      <c r="E12" s="45">
        <v>0.56421699999999997</v>
      </c>
      <c r="F12" s="45">
        <v>2.7310999999999998E-2</v>
      </c>
      <c r="G12" s="45">
        <v>0.75937699999999997</v>
      </c>
      <c r="I12" s="53">
        <v>8</v>
      </c>
      <c r="J12" s="53">
        <v>1.6199999999999999E-2</v>
      </c>
      <c r="K12" s="43">
        <v>9.7260000000000003E-3</v>
      </c>
    </row>
    <row r="13" spans="1:11" x14ac:dyDescent="0.25">
      <c r="A13" s="4">
        <v>9</v>
      </c>
      <c r="B13" s="45">
        <v>6.9764999999999994E-2</v>
      </c>
      <c r="C13" s="45">
        <v>8.0549999999999997E-3</v>
      </c>
      <c r="D13" s="45">
        <v>8.9747999999999994E-2</v>
      </c>
      <c r="E13" s="45">
        <v>0.54620199999999997</v>
      </c>
      <c r="F13" s="45">
        <v>2.8074000000000002E-2</v>
      </c>
      <c r="G13" s="45">
        <v>0.76521300000000003</v>
      </c>
      <c r="I13" s="53">
        <v>9</v>
      </c>
      <c r="J13" s="53">
        <v>1.2999999999999999E-2</v>
      </c>
      <c r="K13" s="53">
        <v>8.0549999999999997E-3</v>
      </c>
    </row>
    <row r="14" spans="1:11" x14ac:dyDescent="0.25">
      <c r="A14" s="4">
        <v>10</v>
      </c>
      <c r="B14" s="45">
        <v>7.0093000000000003E-2</v>
      </c>
      <c r="C14" s="45">
        <v>8.2019999999999992E-3</v>
      </c>
      <c r="D14" s="45">
        <v>9.0566999999999995E-2</v>
      </c>
      <c r="E14" s="45">
        <v>0.53787499999999999</v>
      </c>
      <c r="F14" s="45">
        <v>2.8563999999999999E-2</v>
      </c>
      <c r="G14" s="45">
        <v>0.75545300000000004</v>
      </c>
      <c r="I14" s="53">
        <v>10</v>
      </c>
      <c r="J14" s="53">
        <v>1.2999999999999999E-2</v>
      </c>
      <c r="K14" s="53">
        <v>8.2019999999999992E-3</v>
      </c>
    </row>
    <row r="15" spans="1:11" x14ac:dyDescent="0.25">
      <c r="A15" s="4">
        <v>11</v>
      </c>
      <c r="B15" s="45">
        <v>7.2722999999999996E-2</v>
      </c>
      <c r="C15" s="45">
        <v>8.4349999999999998E-3</v>
      </c>
      <c r="D15" s="45">
        <v>9.1842999999999994E-2</v>
      </c>
      <c r="E15" s="45">
        <v>0.52476299999999998</v>
      </c>
      <c r="F15" s="45">
        <v>3.2298E-2</v>
      </c>
      <c r="G15" s="45">
        <v>0.75395800000000002</v>
      </c>
      <c r="I15" s="53">
        <v>11</v>
      </c>
      <c r="J15" s="53">
        <v>1.2999999999999999E-2</v>
      </c>
      <c r="K15" s="53">
        <v>8.4349999999999998E-3</v>
      </c>
    </row>
    <row r="16" spans="1:11" x14ac:dyDescent="0.25">
      <c r="A16" s="4">
        <v>12</v>
      </c>
      <c r="B16" s="45">
        <v>7.3635999999999993E-2</v>
      </c>
      <c r="C16" s="45">
        <v>8.9300000000000004E-3</v>
      </c>
      <c r="D16" s="45">
        <v>9.4500000000000001E-2</v>
      </c>
      <c r="E16" s="45">
        <v>0.49687199999999998</v>
      </c>
      <c r="F16" s="45">
        <v>3.1328000000000002E-2</v>
      </c>
      <c r="G16" s="45">
        <v>0.75570400000000004</v>
      </c>
      <c r="I16" s="53">
        <v>12</v>
      </c>
      <c r="J16" s="53">
        <v>1.2999999999999999E-2</v>
      </c>
      <c r="K16" s="53">
        <v>8.9300000000000004E-3</v>
      </c>
    </row>
    <row r="17" spans="1:11" x14ac:dyDescent="0.25">
      <c r="A17" s="4">
        <v>13</v>
      </c>
      <c r="B17" s="45">
        <v>6.9926000000000002E-2</v>
      </c>
      <c r="C17" s="45">
        <v>8.0499999999999999E-3</v>
      </c>
      <c r="D17" s="45">
        <v>8.9722999999999997E-2</v>
      </c>
      <c r="E17" s="45">
        <v>0.546454</v>
      </c>
      <c r="F17" s="45">
        <v>2.8812999999999998E-2</v>
      </c>
      <c r="G17" s="45">
        <v>0.74962600000000001</v>
      </c>
      <c r="I17" s="53">
        <v>13</v>
      </c>
      <c r="J17" s="53">
        <v>1.2999999999999999E-2</v>
      </c>
      <c r="K17" s="53">
        <v>8.0499999999999999E-3</v>
      </c>
    </row>
    <row r="18" spans="1:11" x14ac:dyDescent="0.25">
      <c r="A18" s="4">
        <v>14</v>
      </c>
      <c r="B18" s="45">
        <v>9.2998999999999998E-2</v>
      </c>
      <c r="C18" s="45">
        <v>1.3285E-2</v>
      </c>
      <c r="D18" s="45">
        <v>0.115258</v>
      </c>
      <c r="E18" s="45">
        <v>0.25155</v>
      </c>
      <c r="F18" s="45">
        <v>6.0303000000000002E-2</v>
      </c>
      <c r="G18" s="45">
        <v>0.74599300000000002</v>
      </c>
      <c r="I18" s="53">
        <v>14</v>
      </c>
      <c r="J18" s="53">
        <v>1.2999999999999999E-2</v>
      </c>
      <c r="K18" s="53">
        <v>1.3285E-2</v>
      </c>
    </row>
    <row r="19" spans="1:11" x14ac:dyDescent="0.25">
      <c r="A19" s="4">
        <v>15</v>
      </c>
      <c r="B19" s="45">
        <v>8.1820000000000004E-2</v>
      </c>
      <c r="C19" s="45">
        <v>1.0978E-2</v>
      </c>
      <c r="D19" s="45">
        <v>0.10477400000000001</v>
      </c>
      <c r="E19" s="45">
        <v>0.38152000000000003</v>
      </c>
      <c r="F19" s="45">
        <v>4.3068000000000002E-2</v>
      </c>
      <c r="G19" s="45">
        <v>0.74767799999999995</v>
      </c>
      <c r="I19" s="53">
        <v>15</v>
      </c>
      <c r="J19" s="53">
        <v>1.2999999999999999E-2</v>
      </c>
      <c r="K19" s="53">
        <v>1.0978E-2</v>
      </c>
    </row>
    <row r="20" spans="1:11" x14ac:dyDescent="0.25">
      <c r="A20" s="4">
        <v>16</v>
      </c>
      <c r="B20" s="45">
        <v>7.1667999999999996E-2</v>
      </c>
      <c r="C20" s="45">
        <v>8.3730000000000002E-3</v>
      </c>
      <c r="D20" s="45">
        <v>9.1507000000000005E-2</v>
      </c>
      <c r="E20" s="45">
        <v>0.52823799999999999</v>
      </c>
      <c r="F20" s="45">
        <v>3.0710999999999999E-2</v>
      </c>
      <c r="G20" s="45">
        <v>0.746614</v>
      </c>
      <c r="I20" s="53">
        <v>16</v>
      </c>
      <c r="J20" s="53">
        <v>1.2999999999999999E-2</v>
      </c>
      <c r="K20" s="53">
        <v>8.3730000000000002E-3</v>
      </c>
    </row>
    <row r="21" spans="1:11" x14ac:dyDescent="0.25">
      <c r="A21" s="4">
        <v>17</v>
      </c>
      <c r="B21" s="45">
        <v>7.5821E-2</v>
      </c>
      <c r="C21" s="45">
        <v>9.1669999999999998E-3</v>
      </c>
      <c r="D21" s="45">
        <v>9.5743999999999996E-2</v>
      </c>
      <c r="E21" s="45">
        <v>0.48354000000000003</v>
      </c>
      <c r="F21" s="45">
        <v>3.1343999999999997E-2</v>
      </c>
      <c r="G21" s="45">
        <v>0.76344299999999998</v>
      </c>
      <c r="I21" s="53">
        <v>17</v>
      </c>
      <c r="J21" s="53">
        <v>5.5999999999999999E-3</v>
      </c>
      <c r="K21" s="53">
        <v>9.1669999999999998E-3</v>
      </c>
    </row>
    <row r="22" spans="1:11" x14ac:dyDescent="0.25">
      <c r="A22" s="4">
        <v>18</v>
      </c>
      <c r="B22" s="45">
        <v>0.103254</v>
      </c>
      <c r="C22" s="45">
        <v>1.5779000000000001E-2</v>
      </c>
      <c r="D22" s="45">
        <v>0.125615</v>
      </c>
      <c r="E22" s="45">
        <v>0.11100599999999999</v>
      </c>
      <c r="F22" s="45">
        <v>4.9361000000000002E-2</v>
      </c>
      <c r="G22" s="45">
        <v>0.76794899999999999</v>
      </c>
      <c r="I22" s="53">
        <v>18</v>
      </c>
      <c r="J22" s="53">
        <v>5.5999999999999999E-3</v>
      </c>
      <c r="K22" s="53">
        <v>1.5779000000000001E-2</v>
      </c>
    </row>
    <row r="23" spans="1:11" x14ac:dyDescent="0.25">
      <c r="A23" s="4">
        <v>19</v>
      </c>
      <c r="B23" s="45">
        <v>9.7022999999999998E-2</v>
      </c>
      <c r="C23" s="45">
        <v>1.3936E-2</v>
      </c>
      <c r="D23" s="45">
        <v>0.11805</v>
      </c>
      <c r="E23" s="45">
        <v>0.214863</v>
      </c>
      <c r="F23" s="45">
        <v>4.6559000000000003E-2</v>
      </c>
      <c r="G23" s="45">
        <v>0.77398199999999995</v>
      </c>
      <c r="I23" s="53">
        <v>19</v>
      </c>
      <c r="J23" s="53">
        <v>5.5999999999999999E-3</v>
      </c>
      <c r="K23" s="53">
        <v>1.3936E-2</v>
      </c>
    </row>
    <row r="24" spans="1:11" x14ac:dyDescent="0.25">
      <c r="A24" s="4">
        <v>20</v>
      </c>
      <c r="B24" s="45">
        <v>9.5586000000000004E-2</v>
      </c>
      <c r="C24" s="45">
        <v>1.3601E-2</v>
      </c>
      <c r="D24" s="45">
        <v>0.11662400000000001</v>
      </c>
      <c r="E24" s="45">
        <v>0.23371400000000001</v>
      </c>
      <c r="F24" s="45">
        <v>4.5626E-2</v>
      </c>
      <c r="G24" s="45">
        <v>0.77099200000000001</v>
      </c>
      <c r="I24" s="53">
        <v>20</v>
      </c>
      <c r="J24" s="53">
        <v>5.5999999999999999E-3</v>
      </c>
      <c r="K24" s="53">
        <v>1.3601E-2</v>
      </c>
    </row>
    <row r="25" spans="1:11" x14ac:dyDescent="0.25">
      <c r="A25" s="4">
        <v>21</v>
      </c>
      <c r="B25" s="45">
        <v>8.7501999999999996E-2</v>
      </c>
      <c r="C25" s="45">
        <v>1.188E-2</v>
      </c>
      <c r="D25" s="45">
        <v>0.108997</v>
      </c>
      <c r="E25" s="45">
        <v>0.33066000000000001</v>
      </c>
      <c r="F25" s="45">
        <v>3.9819E-2</v>
      </c>
      <c r="G25" s="45">
        <v>0.77529700000000001</v>
      </c>
      <c r="I25" s="53">
        <v>21</v>
      </c>
      <c r="J25" s="53">
        <v>5.5999999999999999E-3</v>
      </c>
      <c r="K25" s="53">
        <v>1.188E-2</v>
      </c>
    </row>
    <row r="26" spans="1:11" x14ac:dyDescent="0.25">
      <c r="A26" s="4">
        <v>22</v>
      </c>
      <c r="B26" s="45">
        <v>7.7614000000000002E-2</v>
      </c>
      <c r="C26" s="45">
        <v>9.58E-3</v>
      </c>
      <c r="D26" s="45">
        <v>9.7878000000000007E-2</v>
      </c>
      <c r="E26" s="45">
        <v>0.460258</v>
      </c>
      <c r="F26" s="45">
        <v>3.4737999999999998E-2</v>
      </c>
      <c r="G26" s="45">
        <v>0.77344000000000002</v>
      </c>
      <c r="I26" s="53">
        <v>22</v>
      </c>
      <c r="J26" s="53">
        <v>5.5999999999999999E-3</v>
      </c>
      <c r="K26" s="53">
        <v>9.58E-3</v>
      </c>
    </row>
    <row r="27" spans="1:11" x14ac:dyDescent="0.25">
      <c r="A27" s="4">
        <v>23</v>
      </c>
      <c r="B27" s="45">
        <v>6.7681000000000005E-2</v>
      </c>
      <c r="C27" s="45">
        <v>7.6769999999999998E-3</v>
      </c>
      <c r="D27" s="45">
        <v>8.7618000000000001E-2</v>
      </c>
      <c r="E27" s="45">
        <v>0.56748299999999996</v>
      </c>
      <c r="F27" s="45">
        <v>2.7657999999999999E-2</v>
      </c>
      <c r="G27" s="45">
        <v>0.76942600000000005</v>
      </c>
      <c r="I27" s="53">
        <v>23</v>
      </c>
      <c r="J27" s="53">
        <v>5.5999999999999999E-3</v>
      </c>
      <c r="K27" s="53">
        <v>7.6769999999999998E-3</v>
      </c>
    </row>
    <row r="28" spans="1:11" x14ac:dyDescent="0.25">
      <c r="A28" s="4">
        <v>24</v>
      </c>
      <c r="B28" s="45">
        <v>6.6758999999999999E-2</v>
      </c>
      <c r="C28" s="45">
        <v>7.561E-3</v>
      </c>
      <c r="D28" s="45">
        <v>8.6957000000000007E-2</v>
      </c>
      <c r="E28" s="45">
        <v>0.57398899999999997</v>
      </c>
      <c r="F28" s="45">
        <v>2.6918000000000001E-2</v>
      </c>
      <c r="G28" s="45">
        <v>0.76190199999999997</v>
      </c>
      <c r="I28" s="53">
        <v>24</v>
      </c>
      <c r="J28" s="53">
        <v>5.5999999999999999E-3</v>
      </c>
      <c r="K28" s="53">
        <v>7.561E-3</v>
      </c>
    </row>
    <row r="29" spans="1:11" x14ac:dyDescent="0.25">
      <c r="A29" s="4">
        <v>25</v>
      </c>
      <c r="B29" s="45">
        <v>7.5669E-2</v>
      </c>
      <c r="C29" s="45">
        <v>9.0810000000000005E-3</v>
      </c>
      <c r="D29" s="45">
        <v>9.5293000000000003E-2</v>
      </c>
      <c r="E29" s="45">
        <v>0.48838599999999999</v>
      </c>
      <c r="F29" s="45">
        <v>3.3995999999999998E-2</v>
      </c>
      <c r="G29" s="45">
        <v>0.76370300000000002</v>
      </c>
      <c r="I29" s="53">
        <v>25</v>
      </c>
      <c r="J29" s="53">
        <v>4.1999999999999997E-3</v>
      </c>
      <c r="K29" s="53">
        <v>9.0810000000000005E-3</v>
      </c>
    </row>
    <row r="30" spans="1:11" x14ac:dyDescent="0.25">
      <c r="A30" s="4">
        <v>26</v>
      </c>
      <c r="B30" s="45">
        <v>8.3283999999999997E-2</v>
      </c>
      <c r="C30" s="45">
        <v>1.0638E-2</v>
      </c>
      <c r="D30" s="45">
        <v>0.103143</v>
      </c>
      <c r="E30" s="45">
        <v>0.40063100000000001</v>
      </c>
      <c r="F30" s="45">
        <v>4.3767E-2</v>
      </c>
      <c r="G30" s="45">
        <v>0.76329100000000005</v>
      </c>
      <c r="I30" s="53">
        <v>26</v>
      </c>
      <c r="J30" s="53">
        <v>4.1999999999999997E-3</v>
      </c>
      <c r="K30" s="53">
        <v>1.0638E-2</v>
      </c>
    </row>
    <row r="31" spans="1:11" x14ac:dyDescent="0.25">
      <c r="A31" s="4">
        <v>27</v>
      </c>
      <c r="B31" s="45">
        <v>6.9911000000000001E-2</v>
      </c>
      <c r="C31" s="45">
        <v>7.8410000000000007E-3</v>
      </c>
      <c r="D31" s="45">
        <v>8.8547000000000001E-2</v>
      </c>
      <c r="E31" s="45">
        <v>0.55826600000000004</v>
      </c>
      <c r="F31" s="45">
        <v>2.9318E-2</v>
      </c>
      <c r="G31" s="45">
        <v>0.76481299999999997</v>
      </c>
      <c r="I31" s="53">
        <v>27</v>
      </c>
      <c r="J31" s="53">
        <v>4.1999999999999997E-3</v>
      </c>
      <c r="K31" s="53">
        <v>7.8410000000000007E-3</v>
      </c>
    </row>
    <row r="32" spans="1:11" x14ac:dyDescent="0.25">
      <c r="A32" s="4">
        <v>28</v>
      </c>
      <c r="B32" s="45">
        <v>7.8085000000000002E-2</v>
      </c>
      <c r="C32" s="45">
        <v>9.469E-3</v>
      </c>
      <c r="D32" s="45">
        <v>9.7307000000000005E-2</v>
      </c>
      <c r="E32" s="45">
        <v>0.46653600000000001</v>
      </c>
      <c r="F32" s="45">
        <v>3.7394999999999998E-2</v>
      </c>
      <c r="G32" s="45">
        <v>0.76177799999999996</v>
      </c>
      <c r="I32" s="53">
        <v>28</v>
      </c>
      <c r="J32" s="53">
        <v>4.1999999999999997E-3</v>
      </c>
      <c r="K32" s="53">
        <v>9.469E-3</v>
      </c>
    </row>
    <row r="33" spans="1:11" x14ac:dyDescent="0.25">
      <c r="A33" s="4">
        <v>29</v>
      </c>
      <c r="B33" s="45">
        <v>7.2486999999999996E-2</v>
      </c>
      <c r="C33" s="45">
        <v>8.2710000000000006E-3</v>
      </c>
      <c r="D33" s="45">
        <v>9.0947E-2</v>
      </c>
      <c r="E33" s="45">
        <v>0.53398699999999999</v>
      </c>
      <c r="F33" s="45">
        <v>3.1931000000000001E-2</v>
      </c>
      <c r="G33" s="45">
        <v>0.76603500000000002</v>
      </c>
      <c r="I33" s="53">
        <v>29</v>
      </c>
      <c r="J33" s="53">
        <v>4.1999999999999997E-3</v>
      </c>
      <c r="K33" s="53">
        <v>8.2710000000000006E-3</v>
      </c>
    </row>
    <row r="34" spans="1:11" x14ac:dyDescent="0.25">
      <c r="A34" s="4">
        <v>30</v>
      </c>
      <c r="B34" s="45">
        <v>6.7335999999999993E-2</v>
      </c>
      <c r="C34" s="45">
        <v>7.5669999999999999E-3</v>
      </c>
      <c r="D34" s="45">
        <v>8.6990999999999999E-2</v>
      </c>
      <c r="E34" s="45">
        <v>0.57364700000000002</v>
      </c>
      <c r="F34" s="45">
        <v>2.7136E-2</v>
      </c>
      <c r="G34" s="45">
        <v>0.76550600000000002</v>
      </c>
      <c r="I34" s="53">
        <v>30</v>
      </c>
      <c r="J34" s="53">
        <v>4.1999999999999997E-3</v>
      </c>
      <c r="K34" s="53">
        <v>7.5669999999999999E-3</v>
      </c>
    </row>
    <row r="35" spans="1:11" x14ac:dyDescent="0.25">
      <c r="A35" s="4">
        <v>31</v>
      </c>
      <c r="B35" s="45">
        <v>7.1110000000000007E-2</v>
      </c>
      <c r="C35" s="45">
        <v>8.2730000000000008E-3</v>
      </c>
      <c r="D35" s="45">
        <v>9.0956999999999996E-2</v>
      </c>
      <c r="E35" s="45">
        <v>0.53389399999999998</v>
      </c>
      <c r="F35" s="45">
        <v>2.8989999999999998E-2</v>
      </c>
      <c r="G35" s="45">
        <v>0.76489300000000005</v>
      </c>
      <c r="I35" s="53">
        <v>31</v>
      </c>
      <c r="J35" s="53">
        <v>4.1999999999999997E-3</v>
      </c>
      <c r="K35" s="53">
        <v>8.2730000000000008E-3</v>
      </c>
    </row>
    <row r="36" spans="1:11" x14ac:dyDescent="0.25">
      <c r="A36" s="4">
        <v>32</v>
      </c>
      <c r="B36" s="45">
        <v>6.9409999999999999E-2</v>
      </c>
      <c r="C36" s="45">
        <v>7.9030000000000003E-3</v>
      </c>
      <c r="D36" s="45">
        <v>8.8900999999999994E-2</v>
      </c>
      <c r="E36" s="45">
        <v>0.55472200000000005</v>
      </c>
      <c r="F36" s="45">
        <v>2.7962999999999998E-2</v>
      </c>
      <c r="G36" s="45">
        <v>0.77049599999999996</v>
      </c>
      <c r="I36" s="53">
        <v>32</v>
      </c>
      <c r="J36" s="53">
        <v>4.1999999999999997E-3</v>
      </c>
      <c r="K36" s="53">
        <v>7.9030000000000003E-3</v>
      </c>
    </row>
    <row r="37" spans="1:11" x14ac:dyDescent="0.25">
      <c r="A37" s="4">
        <v>33</v>
      </c>
      <c r="B37" s="45">
        <v>7.0814000000000002E-2</v>
      </c>
      <c r="C37" s="45">
        <v>8.267E-3</v>
      </c>
      <c r="D37" s="45">
        <v>9.0925000000000006E-2</v>
      </c>
      <c r="E37" s="45">
        <v>0.53421700000000005</v>
      </c>
      <c r="F37" s="45">
        <v>2.9304E-2</v>
      </c>
      <c r="G37" s="45">
        <v>0.76691399999999998</v>
      </c>
      <c r="I37" s="53">
        <v>33</v>
      </c>
      <c r="J37" s="53">
        <v>4.1999999999999997E-3</v>
      </c>
      <c r="K37" s="53">
        <v>8.267E-3</v>
      </c>
    </row>
    <row r="38" spans="1:11" x14ac:dyDescent="0.25">
      <c r="A38" s="4">
        <v>34</v>
      </c>
      <c r="B38" s="45">
        <v>6.7979999999999999E-2</v>
      </c>
      <c r="C38" s="45">
        <v>7.6660000000000001E-3</v>
      </c>
      <c r="D38" s="45">
        <v>8.7557999999999997E-2</v>
      </c>
      <c r="E38" s="45">
        <v>0.568079</v>
      </c>
      <c r="F38" s="45">
        <v>2.7555E-2</v>
      </c>
      <c r="G38" s="45">
        <v>0.77092400000000005</v>
      </c>
      <c r="I38" s="53">
        <v>34</v>
      </c>
      <c r="J38" s="53">
        <v>2.8999999999999998E-3</v>
      </c>
      <c r="K38" s="53">
        <v>7.6660000000000001E-3</v>
      </c>
    </row>
    <row r="39" spans="1:11" x14ac:dyDescent="0.25">
      <c r="A39" s="4">
        <v>35</v>
      </c>
      <c r="B39" s="45">
        <v>6.7053000000000001E-2</v>
      </c>
      <c r="C39" s="45">
        <v>7.4650000000000003E-3</v>
      </c>
      <c r="D39" s="45">
        <v>8.6399000000000004E-2</v>
      </c>
      <c r="E39" s="45">
        <v>0.57943</v>
      </c>
      <c r="F39" s="45">
        <v>2.708E-2</v>
      </c>
      <c r="G39" s="45">
        <v>0.77433700000000005</v>
      </c>
      <c r="I39" s="53">
        <v>35</v>
      </c>
      <c r="J39" s="53">
        <v>2.8999999999999998E-3</v>
      </c>
      <c r="K39" s="53">
        <v>7.4650000000000003E-3</v>
      </c>
    </row>
    <row r="40" spans="1:11" x14ac:dyDescent="0.25">
      <c r="A40" s="4">
        <v>36</v>
      </c>
      <c r="B40" s="45">
        <v>6.5401000000000001E-2</v>
      </c>
      <c r="C40" s="45">
        <v>7.012E-3</v>
      </c>
      <c r="D40" s="45">
        <v>8.3735000000000004E-2</v>
      </c>
      <c r="E40" s="45">
        <v>0.60496499999999997</v>
      </c>
      <c r="F40" s="45">
        <v>2.5721000000000001E-2</v>
      </c>
      <c r="G40" s="45">
        <v>0.77808500000000003</v>
      </c>
      <c r="I40" s="53">
        <v>36</v>
      </c>
      <c r="J40" s="53">
        <v>2.8999999999999998E-3</v>
      </c>
      <c r="K40" s="53">
        <v>7.012E-3</v>
      </c>
    </row>
    <row r="41" spans="1:11" x14ac:dyDescent="0.25">
      <c r="A41" s="4">
        <v>37</v>
      </c>
      <c r="B41" s="45">
        <v>6.7451999999999998E-2</v>
      </c>
      <c r="C41" s="45">
        <v>7.3499999999999998E-3</v>
      </c>
      <c r="D41" s="45">
        <v>8.5732000000000003E-2</v>
      </c>
      <c r="E41" s="45">
        <v>0.58590299999999995</v>
      </c>
      <c r="F41" s="45">
        <v>2.7178999999999998E-2</v>
      </c>
      <c r="G41" s="45">
        <v>0.76906200000000002</v>
      </c>
      <c r="I41" s="53">
        <v>37</v>
      </c>
      <c r="J41" s="53">
        <v>2.8999999999999998E-3</v>
      </c>
      <c r="K41" s="53">
        <v>7.3499999999999998E-3</v>
      </c>
    </row>
    <row r="42" spans="1:11" x14ac:dyDescent="0.25">
      <c r="A42" s="4">
        <v>38</v>
      </c>
      <c r="B42" s="45">
        <v>7.0293999999999995E-2</v>
      </c>
      <c r="C42" s="45">
        <v>7.8980000000000005E-3</v>
      </c>
      <c r="D42" s="45">
        <v>8.8870000000000005E-2</v>
      </c>
      <c r="E42" s="45">
        <v>0.55503599999999997</v>
      </c>
      <c r="F42" s="45">
        <v>2.9451000000000001E-2</v>
      </c>
      <c r="G42" s="45">
        <v>0.76798699999999998</v>
      </c>
      <c r="I42" s="53">
        <v>38</v>
      </c>
      <c r="J42" s="53">
        <v>2.8999999999999998E-3</v>
      </c>
      <c r="K42" s="53">
        <v>7.8980000000000005E-3</v>
      </c>
    </row>
    <row r="43" spans="1:11" x14ac:dyDescent="0.25">
      <c r="A43" s="4">
        <v>39</v>
      </c>
      <c r="B43" s="45">
        <v>7.3248999999999995E-2</v>
      </c>
      <c r="C43" s="45">
        <v>8.3990000000000002E-3</v>
      </c>
      <c r="D43" s="45">
        <v>9.1644000000000003E-2</v>
      </c>
      <c r="E43" s="45">
        <v>0.52682600000000002</v>
      </c>
      <c r="F43" s="45">
        <v>3.1890000000000002E-2</v>
      </c>
      <c r="G43" s="45">
        <v>0.76822599999999996</v>
      </c>
      <c r="I43" s="53">
        <v>39</v>
      </c>
      <c r="J43" s="53">
        <v>2.8999999999999998E-3</v>
      </c>
      <c r="K43" s="53">
        <v>8.3990000000000002E-3</v>
      </c>
    </row>
    <row r="44" spans="1:11" x14ac:dyDescent="0.25">
      <c r="A44" s="4">
        <v>40</v>
      </c>
      <c r="B44" s="45">
        <v>7.3091000000000003E-2</v>
      </c>
      <c r="C44" s="45">
        <v>8.3940000000000004E-3</v>
      </c>
      <c r="D44" s="45">
        <v>9.1619999999999993E-2</v>
      </c>
      <c r="E44" s="45">
        <v>0.52707000000000004</v>
      </c>
      <c r="F44" s="45">
        <v>3.2003999999999998E-2</v>
      </c>
      <c r="G44" s="45">
        <v>0.76893599999999995</v>
      </c>
      <c r="I44" s="53">
        <v>40</v>
      </c>
      <c r="J44" s="53">
        <v>2.8999999999999998E-3</v>
      </c>
      <c r="K44" s="53">
        <v>8.3940000000000004E-3</v>
      </c>
    </row>
    <row r="45" spans="1:11" x14ac:dyDescent="0.25">
      <c r="A45" s="4">
        <v>41</v>
      </c>
      <c r="B45" s="45">
        <v>7.7226000000000003E-2</v>
      </c>
      <c r="C45" s="45">
        <v>9.1800000000000007E-3</v>
      </c>
      <c r="D45" s="45">
        <v>9.5810000000000006E-2</v>
      </c>
      <c r="E45" s="45">
        <v>0.482825</v>
      </c>
      <c r="F45" s="45">
        <v>3.7289000000000003E-2</v>
      </c>
      <c r="G45" s="45">
        <v>0.76783100000000004</v>
      </c>
      <c r="I45" s="53">
        <v>41</v>
      </c>
      <c r="J45" s="53">
        <v>2.8999999999999998E-3</v>
      </c>
      <c r="K45" s="53">
        <v>9.1800000000000007E-3</v>
      </c>
    </row>
    <row r="46" spans="1:11" x14ac:dyDescent="0.25">
      <c r="A46" s="4">
        <v>42</v>
      </c>
      <c r="B46" s="45">
        <v>7.8517000000000003E-2</v>
      </c>
      <c r="C46" s="45">
        <v>9.4660000000000005E-3</v>
      </c>
      <c r="D46" s="45">
        <v>9.7291000000000002E-2</v>
      </c>
      <c r="E46" s="45">
        <v>0.46670899999999998</v>
      </c>
      <c r="F46" s="45">
        <v>3.8892999999999997E-2</v>
      </c>
      <c r="G46" s="45">
        <v>0.76735900000000001</v>
      </c>
      <c r="I46" s="53">
        <v>42</v>
      </c>
      <c r="J46" s="53">
        <v>1.4E-3</v>
      </c>
      <c r="K46" s="53">
        <v>9.4660000000000005E-3</v>
      </c>
    </row>
    <row r="47" spans="1:11" x14ac:dyDescent="0.25">
      <c r="A47" s="4">
        <v>43</v>
      </c>
      <c r="B47" s="45">
        <v>7.6091000000000006E-2</v>
      </c>
      <c r="C47" s="45">
        <v>8.9779999999999999E-3</v>
      </c>
      <c r="D47" s="45">
        <v>9.4752000000000003E-2</v>
      </c>
      <c r="E47" s="45">
        <v>0.49418099999999998</v>
      </c>
      <c r="F47" s="45">
        <v>3.7332999999999998E-2</v>
      </c>
      <c r="G47" s="45">
        <v>0.77080000000000004</v>
      </c>
      <c r="I47" s="53">
        <v>43</v>
      </c>
      <c r="J47" s="53">
        <v>1.4E-3</v>
      </c>
      <c r="K47" s="53">
        <v>8.9779999999999999E-3</v>
      </c>
    </row>
    <row r="48" spans="1:11" x14ac:dyDescent="0.25">
      <c r="A48" s="4">
        <v>44</v>
      </c>
      <c r="B48" s="45">
        <v>7.2685E-2</v>
      </c>
      <c r="C48" s="45">
        <v>8.5220000000000001E-3</v>
      </c>
      <c r="D48" s="45">
        <v>9.2313000000000006E-2</v>
      </c>
      <c r="E48" s="45">
        <v>0.51988299999999998</v>
      </c>
      <c r="F48" s="45">
        <v>3.4346000000000002E-2</v>
      </c>
      <c r="G48" s="45">
        <v>0.76735200000000003</v>
      </c>
      <c r="I48" s="53">
        <v>44</v>
      </c>
      <c r="J48" s="53">
        <v>1.4E-3</v>
      </c>
      <c r="K48" s="53">
        <v>8.5220000000000001E-3</v>
      </c>
    </row>
    <row r="49" spans="1:11" x14ac:dyDescent="0.25">
      <c r="A49" s="4">
        <v>45</v>
      </c>
      <c r="B49" s="45">
        <v>7.2985999999999995E-2</v>
      </c>
      <c r="C49" s="45">
        <v>8.6580000000000008E-3</v>
      </c>
      <c r="D49" s="45">
        <v>9.3048000000000006E-2</v>
      </c>
      <c r="E49" s="45">
        <v>0.51221700000000003</v>
      </c>
      <c r="F49" s="45">
        <v>3.3925999999999998E-2</v>
      </c>
      <c r="G49" s="45">
        <v>0.76995599999999997</v>
      </c>
      <c r="I49" s="53">
        <v>45</v>
      </c>
      <c r="J49" s="53">
        <v>1.4E-3</v>
      </c>
      <c r="K49" s="53">
        <v>8.6580000000000008E-3</v>
      </c>
    </row>
    <row r="50" spans="1:11" x14ac:dyDescent="0.25">
      <c r="A50" s="4">
        <v>46</v>
      </c>
      <c r="B50" s="45">
        <v>7.1060999999999999E-2</v>
      </c>
      <c r="C50" s="45">
        <v>8.1639999999999994E-3</v>
      </c>
      <c r="D50" s="45">
        <v>9.0357000000000007E-2</v>
      </c>
      <c r="E50" s="45">
        <v>0.54001699999999997</v>
      </c>
      <c r="F50" s="45">
        <v>3.0671E-2</v>
      </c>
      <c r="G50" s="45">
        <v>0.77487300000000003</v>
      </c>
      <c r="I50" s="53">
        <v>46</v>
      </c>
      <c r="J50" s="53">
        <v>1.4E-3</v>
      </c>
      <c r="K50" s="53">
        <v>8.1639999999999994E-3</v>
      </c>
    </row>
    <row r="51" spans="1:11" x14ac:dyDescent="0.25">
      <c r="A51" s="4">
        <v>47</v>
      </c>
      <c r="B51" s="45">
        <v>7.1656999999999998E-2</v>
      </c>
      <c r="C51" s="45">
        <v>8.2529999999999999E-3</v>
      </c>
      <c r="D51" s="45">
        <v>9.0846999999999997E-2</v>
      </c>
      <c r="E51" s="45">
        <v>0.53501399999999999</v>
      </c>
      <c r="F51" s="45">
        <v>3.0709E-2</v>
      </c>
      <c r="G51" s="45">
        <v>0.77029800000000004</v>
      </c>
      <c r="I51" s="53">
        <v>47</v>
      </c>
      <c r="J51" s="53">
        <v>1.4E-3</v>
      </c>
      <c r="K51" s="53">
        <v>8.2529999999999999E-3</v>
      </c>
    </row>
    <row r="52" spans="1:11" x14ac:dyDescent="0.25">
      <c r="A52" s="4">
        <v>48</v>
      </c>
      <c r="B52" s="45">
        <v>6.8347000000000005E-2</v>
      </c>
      <c r="C52" s="45">
        <v>7.6550000000000003E-3</v>
      </c>
      <c r="D52" s="45">
        <v>8.7493000000000001E-2</v>
      </c>
      <c r="E52" s="45">
        <v>0.56872100000000003</v>
      </c>
      <c r="F52" s="45">
        <v>2.8681000000000002E-2</v>
      </c>
      <c r="G52" s="45">
        <v>0.77003500000000003</v>
      </c>
      <c r="I52" s="53">
        <v>48</v>
      </c>
      <c r="J52" s="53">
        <v>1.4E-3</v>
      </c>
      <c r="K52" s="53">
        <v>7.6550000000000003E-3</v>
      </c>
    </row>
    <row r="53" spans="1:11" x14ac:dyDescent="0.25">
      <c r="A53" s="4">
        <v>49</v>
      </c>
      <c r="B53" s="45">
        <v>6.7637000000000003E-2</v>
      </c>
      <c r="C53" s="45">
        <v>7.554E-3</v>
      </c>
      <c r="D53" s="45">
        <v>8.6911000000000002E-2</v>
      </c>
      <c r="E53" s="45">
        <v>0.57443200000000005</v>
      </c>
      <c r="F53" s="45">
        <v>2.7494999999999999E-2</v>
      </c>
      <c r="G53" s="45">
        <v>0.76665700000000003</v>
      </c>
      <c r="I53" s="53">
        <v>49</v>
      </c>
      <c r="J53" s="53">
        <v>1.4E-3</v>
      </c>
      <c r="K53" s="53">
        <v>7.554E-3</v>
      </c>
    </row>
    <row r="54" spans="1:11" x14ac:dyDescent="0.25">
      <c r="A54" s="4">
        <v>50</v>
      </c>
      <c r="B54" s="45">
        <v>6.8740999999999997E-2</v>
      </c>
      <c r="C54" s="45">
        <v>7.8130000000000005E-3</v>
      </c>
      <c r="D54" s="45">
        <v>8.8390999999999997E-2</v>
      </c>
      <c r="E54" s="45">
        <v>0.55981599999999998</v>
      </c>
      <c r="F54" s="45">
        <v>2.7979E-2</v>
      </c>
      <c r="G54" s="45">
        <v>0.765011</v>
      </c>
      <c r="I54" s="53">
        <v>50</v>
      </c>
      <c r="J54" s="53">
        <v>1.8E-3</v>
      </c>
      <c r="K54" s="53">
        <v>7.8130000000000005E-3</v>
      </c>
    </row>
    <row r="55" spans="1:11" x14ac:dyDescent="0.25">
      <c r="A55" s="4">
        <v>51</v>
      </c>
      <c r="B55" s="45">
        <v>7.4713000000000002E-2</v>
      </c>
      <c r="C55" s="45">
        <v>8.9820000000000004E-3</v>
      </c>
      <c r="D55" s="45">
        <v>9.4773999999999997E-2</v>
      </c>
      <c r="E55" s="45">
        <v>0.49395099999999997</v>
      </c>
      <c r="F55" s="45">
        <v>3.2856999999999997E-2</v>
      </c>
      <c r="G55" s="45">
        <v>0.76328300000000004</v>
      </c>
      <c r="I55" s="53">
        <v>51</v>
      </c>
      <c r="J55" s="53">
        <v>1.8E-3</v>
      </c>
      <c r="K55" s="53">
        <v>8.9820000000000004E-3</v>
      </c>
    </row>
    <row r="56" spans="1:11" x14ac:dyDescent="0.25">
      <c r="A56" s="4">
        <v>52</v>
      </c>
      <c r="B56" s="45">
        <v>7.5831999999999997E-2</v>
      </c>
      <c r="C56" s="45">
        <v>9.1769999999999994E-3</v>
      </c>
      <c r="D56" s="45">
        <v>9.5794000000000004E-2</v>
      </c>
      <c r="E56" s="45">
        <v>0.48299399999999998</v>
      </c>
      <c r="F56" s="45">
        <v>3.4436000000000001E-2</v>
      </c>
      <c r="G56" s="45">
        <v>0.76369600000000004</v>
      </c>
      <c r="I56" s="53">
        <v>52</v>
      </c>
      <c r="J56" s="53">
        <v>1.8E-3</v>
      </c>
      <c r="K56" s="53">
        <v>9.1769999999999994E-3</v>
      </c>
    </row>
    <row r="57" spans="1:11" x14ac:dyDescent="0.25">
      <c r="A57" s="4">
        <v>53</v>
      </c>
      <c r="B57" s="45">
        <v>8.0125000000000002E-2</v>
      </c>
      <c r="C57" s="45">
        <v>9.9419999999999994E-3</v>
      </c>
      <c r="D57" s="45">
        <v>9.9708000000000005E-2</v>
      </c>
      <c r="E57" s="45">
        <v>0.43988899999999997</v>
      </c>
      <c r="F57" s="45">
        <v>3.9392999999999997E-2</v>
      </c>
      <c r="G57" s="45">
        <v>0.76272499999999999</v>
      </c>
      <c r="I57" s="53">
        <v>53</v>
      </c>
      <c r="J57" s="53">
        <v>1.8E-3</v>
      </c>
      <c r="K57" s="53">
        <v>9.9419999999999994E-3</v>
      </c>
    </row>
    <row r="58" spans="1:11" x14ac:dyDescent="0.25">
      <c r="A58" s="4">
        <v>54</v>
      </c>
      <c r="B58" s="45">
        <v>8.0435000000000006E-2</v>
      </c>
      <c r="C58" s="45">
        <v>9.9780000000000008E-3</v>
      </c>
      <c r="D58" s="45">
        <v>9.9890000000000007E-2</v>
      </c>
      <c r="E58" s="45">
        <v>0.43784400000000001</v>
      </c>
      <c r="F58" s="45">
        <v>4.0065000000000003E-2</v>
      </c>
      <c r="G58" s="45">
        <v>0.76094200000000001</v>
      </c>
      <c r="I58" s="53">
        <v>54</v>
      </c>
      <c r="J58" s="53">
        <v>1.8E-3</v>
      </c>
      <c r="K58" s="53">
        <v>9.9780000000000008E-3</v>
      </c>
    </row>
    <row r="59" spans="1:11" x14ac:dyDescent="0.25">
      <c r="A59" s="4">
        <v>55</v>
      </c>
      <c r="B59" s="45">
        <v>7.4565999999999993E-2</v>
      </c>
      <c r="C59" s="45">
        <v>8.9549999999999994E-3</v>
      </c>
      <c r="D59" s="45">
        <v>9.4628000000000004E-2</v>
      </c>
      <c r="E59" s="45">
        <v>0.495502</v>
      </c>
      <c r="F59" s="45">
        <v>3.5653999999999998E-2</v>
      </c>
      <c r="G59" s="45">
        <v>0.76197899999999996</v>
      </c>
      <c r="I59" s="53">
        <v>55</v>
      </c>
      <c r="J59" s="53">
        <v>1.8E-3</v>
      </c>
      <c r="K59" s="53">
        <v>8.9549999999999994E-3</v>
      </c>
    </row>
    <row r="60" spans="1:11" x14ac:dyDescent="0.25">
      <c r="A60" s="4">
        <v>56</v>
      </c>
      <c r="B60" s="45">
        <v>7.1682999999999997E-2</v>
      </c>
      <c r="C60" s="45">
        <v>8.5079999999999999E-3</v>
      </c>
      <c r="D60" s="45">
        <v>9.2237E-2</v>
      </c>
      <c r="E60" s="45">
        <v>0.52067399999999997</v>
      </c>
      <c r="F60" s="45">
        <v>3.1358999999999998E-2</v>
      </c>
      <c r="G60" s="45">
        <v>0.76029000000000002</v>
      </c>
      <c r="I60" s="53">
        <v>56</v>
      </c>
      <c r="J60" s="53">
        <v>1.8E-3</v>
      </c>
      <c r="K60" s="53">
        <v>8.5079999999999999E-3</v>
      </c>
    </row>
    <row r="61" spans="1:11" x14ac:dyDescent="0.25">
      <c r="A61" s="4">
        <v>57</v>
      </c>
      <c r="B61" s="45">
        <v>7.6114000000000001E-2</v>
      </c>
      <c r="C61" s="45">
        <v>9.6570000000000007E-3</v>
      </c>
      <c r="D61" s="45">
        <v>9.8267999999999994E-2</v>
      </c>
      <c r="E61" s="45">
        <v>0.45594699999999999</v>
      </c>
      <c r="F61" s="45">
        <v>3.2597000000000001E-2</v>
      </c>
      <c r="G61" s="45">
        <v>0.76264299999999996</v>
      </c>
      <c r="I61" s="53">
        <v>57</v>
      </c>
      <c r="J61" s="53">
        <v>1.8E-3</v>
      </c>
      <c r="K61" s="53">
        <v>9.6570000000000007E-3</v>
      </c>
    </row>
    <row r="62" spans="1:11" x14ac:dyDescent="0.25">
      <c r="A62" s="4">
        <v>58</v>
      </c>
      <c r="B62" s="45">
        <v>7.4996999999999994E-2</v>
      </c>
      <c r="C62" s="45">
        <v>9.2720000000000007E-3</v>
      </c>
      <c r="D62" s="45">
        <v>9.6290000000000001E-2</v>
      </c>
      <c r="E62" s="45">
        <v>0.477628</v>
      </c>
      <c r="F62" s="45">
        <v>3.1635999999999997E-2</v>
      </c>
      <c r="G62" s="45">
        <v>0.76396699999999995</v>
      </c>
      <c r="I62" s="53">
        <v>58</v>
      </c>
      <c r="J62" s="53">
        <v>1.8E-3</v>
      </c>
      <c r="K62" s="53">
        <v>9.2720000000000007E-3</v>
      </c>
    </row>
    <row r="63" spans="1:11" x14ac:dyDescent="0.25">
      <c r="A63" s="4">
        <v>59</v>
      </c>
      <c r="B63" s="45">
        <v>7.4801000000000006E-2</v>
      </c>
      <c r="C63" s="45">
        <v>9.1500000000000001E-3</v>
      </c>
      <c r="D63" s="45">
        <v>9.5654000000000003E-2</v>
      </c>
      <c r="E63" s="45">
        <v>0.48450199999999999</v>
      </c>
      <c r="F63" s="45">
        <v>3.1087E-2</v>
      </c>
      <c r="G63" s="45">
        <v>0.76646499999999995</v>
      </c>
      <c r="I63" s="53">
        <v>59</v>
      </c>
      <c r="J63" s="53">
        <v>2E-3</v>
      </c>
      <c r="K63" s="53">
        <v>9.1500000000000001E-3</v>
      </c>
    </row>
    <row r="64" spans="1:11" x14ac:dyDescent="0.25">
      <c r="A64" s="4">
        <v>60</v>
      </c>
      <c r="B64" s="45">
        <v>7.4772000000000005E-2</v>
      </c>
      <c r="C64" s="45">
        <v>9.1050000000000002E-3</v>
      </c>
      <c r="D64" s="45">
        <v>9.5422000000000007E-2</v>
      </c>
      <c r="E64" s="45">
        <v>0.48700900000000003</v>
      </c>
      <c r="F64" s="45">
        <v>3.099E-2</v>
      </c>
      <c r="G64" s="45">
        <v>0.76669100000000001</v>
      </c>
      <c r="I64" s="53">
        <v>60</v>
      </c>
      <c r="J64" s="53">
        <v>2E-3</v>
      </c>
      <c r="K64" s="53">
        <v>9.1050000000000002E-3</v>
      </c>
    </row>
    <row r="65" spans="1:11" x14ac:dyDescent="0.25">
      <c r="A65" s="4">
        <v>61</v>
      </c>
      <c r="B65" s="45">
        <v>7.5422000000000003E-2</v>
      </c>
      <c r="C65" s="45">
        <v>9.1999999999999998E-3</v>
      </c>
      <c r="D65" s="45">
        <v>9.5913999999999999E-2</v>
      </c>
      <c r="E65" s="45">
        <v>0.48169899999999999</v>
      </c>
      <c r="F65" s="45">
        <v>3.1420999999999998E-2</v>
      </c>
      <c r="G65" s="45">
        <v>0.76305900000000004</v>
      </c>
      <c r="I65" s="53">
        <v>61</v>
      </c>
      <c r="J65" s="53">
        <v>2E-3</v>
      </c>
      <c r="K65" s="53">
        <v>9.1999999999999998E-3</v>
      </c>
    </row>
    <row r="66" spans="1:11" x14ac:dyDescent="0.25">
      <c r="A66" s="4">
        <v>62</v>
      </c>
      <c r="B66" s="45">
        <v>7.6441999999999996E-2</v>
      </c>
      <c r="C66" s="45">
        <v>9.476E-3</v>
      </c>
      <c r="D66" s="45">
        <v>9.7347000000000003E-2</v>
      </c>
      <c r="E66" s="45">
        <v>0.46610000000000001</v>
      </c>
      <c r="F66" s="45">
        <v>3.1995999999999997E-2</v>
      </c>
      <c r="G66" s="45">
        <v>0.76754500000000003</v>
      </c>
      <c r="I66" s="53">
        <v>62</v>
      </c>
      <c r="J66" s="53">
        <v>2E-3</v>
      </c>
      <c r="K66" s="53">
        <v>9.476E-3</v>
      </c>
    </row>
    <row r="67" spans="1:11" x14ac:dyDescent="0.25">
      <c r="A67" s="4">
        <v>63</v>
      </c>
      <c r="B67" s="45">
        <v>8.6087999999999998E-2</v>
      </c>
      <c r="C67" s="45">
        <v>1.1677999999999999E-2</v>
      </c>
      <c r="D67" s="45">
        <v>0.10806399999999999</v>
      </c>
      <c r="E67" s="45">
        <v>0.34207599999999999</v>
      </c>
      <c r="F67" s="45">
        <v>3.6985999999999998E-2</v>
      </c>
      <c r="G67" s="45">
        <v>0.76946599999999998</v>
      </c>
      <c r="I67" s="53">
        <v>63</v>
      </c>
      <c r="J67" s="53">
        <v>2E-3</v>
      </c>
      <c r="K67" s="53">
        <v>1.1677999999999999E-2</v>
      </c>
    </row>
    <row r="68" spans="1:11" x14ac:dyDescent="0.25">
      <c r="A68" s="4">
        <v>64</v>
      </c>
      <c r="B68" s="45">
        <v>9.1925999999999994E-2</v>
      </c>
      <c r="C68" s="45">
        <v>1.3058E-2</v>
      </c>
      <c r="D68" s="45">
        <v>0.114272</v>
      </c>
      <c r="E68" s="45">
        <v>0.26430999999999999</v>
      </c>
      <c r="F68" s="45">
        <v>4.0627000000000003E-2</v>
      </c>
      <c r="G68" s="45">
        <v>0.76696699999999995</v>
      </c>
      <c r="I68" s="53">
        <v>64</v>
      </c>
      <c r="J68" s="53">
        <v>2E-3</v>
      </c>
      <c r="K68" s="53">
        <v>1.3058E-2</v>
      </c>
    </row>
    <row r="69" spans="1:11" x14ac:dyDescent="0.25">
      <c r="A69" s="4">
        <v>65</v>
      </c>
      <c r="B69" s="45">
        <v>8.9473999999999998E-2</v>
      </c>
      <c r="C69" s="45">
        <v>1.2756999999999999E-2</v>
      </c>
      <c r="D69" s="45">
        <v>0.112946</v>
      </c>
      <c r="E69" s="45">
        <v>0.281275</v>
      </c>
      <c r="F69" s="45">
        <v>3.8681E-2</v>
      </c>
      <c r="G69" s="45">
        <v>0.76652699999999996</v>
      </c>
      <c r="I69" s="53">
        <v>65</v>
      </c>
      <c r="J69" s="53">
        <v>2E-3</v>
      </c>
      <c r="K69" s="53">
        <v>1.2756999999999999E-2</v>
      </c>
    </row>
    <row r="70" spans="1:11" x14ac:dyDescent="0.25">
      <c r="A70" s="4">
        <v>66</v>
      </c>
      <c r="B70" s="45">
        <v>8.8125999999999996E-2</v>
      </c>
      <c r="C70" s="45">
        <v>1.2163999999999999E-2</v>
      </c>
      <c r="D70" s="45">
        <v>0.110289</v>
      </c>
      <c r="E70" s="45">
        <v>0.31470399999999998</v>
      </c>
      <c r="F70" s="45">
        <v>3.8435999999999998E-2</v>
      </c>
      <c r="G70" s="45">
        <v>0.76544500000000004</v>
      </c>
      <c r="I70" s="53">
        <v>66</v>
      </c>
      <c r="J70" s="53">
        <v>2E-3</v>
      </c>
      <c r="K70" s="53">
        <v>1.2163999999999999E-2</v>
      </c>
    </row>
    <row r="71" spans="1:11" x14ac:dyDescent="0.25">
      <c r="A71" s="4">
        <v>67</v>
      </c>
      <c r="B71" s="45">
        <v>8.7928999999999993E-2</v>
      </c>
      <c r="C71" s="45">
        <v>1.2078E-2</v>
      </c>
      <c r="D71" s="45">
        <v>0.109901</v>
      </c>
      <c r="E71" s="45">
        <v>0.31951800000000002</v>
      </c>
      <c r="F71" s="45">
        <v>3.8579000000000002E-2</v>
      </c>
      <c r="G71" s="45">
        <v>0.76629700000000001</v>
      </c>
      <c r="I71" s="53">
        <v>67</v>
      </c>
      <c r="J71" s="53">
        <v>1.6999999999999999E-3</v>
      </c>
      <c r="K71" s="53">
        <v>1.2078E-2</v>
      </c>
    </row>
    <row r="72" spans="1:11" x14ac:dyDescent="0.25">
      <c r="A72" s="4">
        <v>68</v>
      </c>
      <c r="B72" s="45">
        <v>8.3002000000000006E-2</v>
      </c>
      <c r="C72" s="45">
        <v>1.0768E-2</v>
      </c>
      <c r="D72" s="45">
        <v>0.10377</v>
      </c>
      <c r="E72" s="45">
        <v>0.39331899999999997</v>
      </c>
      <c r="F72" s="45">
        <v>3.5746E-2</v>
      </c>
      <c r="G72" s="45">
        <v>0.76892499999999997</v>
      </c>
      <c r="I72" s="53">
        <v>68</v>
      </c>
      <c r="J72" s="53">
        <v>1.6999999999999999E-3</v>
      </c>
      <c r="K72" s="53">
        <v>1.0768E-2</v>
      </c>
    </row>
    <row r="73" spans="1:11" x14ac:dyDescent="0.25">
      <c r="A73" s="4">
        <v>69</v>
      </c>
      <c r="B73" s="45">
        <v>7.5216000000000005E-2</v>
      </c>
      <c r="C73" s="45">
        <v>9.1199999999999996E-3</v>
      </c>
      <c r="D73" s="45">
        <v>9.5500000000000002E-2</v>
      </c>
      <c r="E73" s="45">
        <v>0.48616799999999999</v>
      </c>
      <c r="F73" s="45">
        <v>3.0957999999999999E-2</v>
      </c>
      <c r="G73" s="45">
        <v>0.76884200000000003</v>
      </c>
      <c r="I73" s="53">
        <v>69</v>
      </c>
      <c r="J73" s="53">
        <v>1.6999999999999999E-3</v>
      </c>
      <c r="K73" s="53">
        <v>9.1199999999999996E-3</v>
      </c>
    </row>
    <row r="74" spans="1:11" x14ac:dyDescent="0.25">
      <c r="A74" s="4">
        <v>70</v>
      </c>
      <c r="B74" s="45">
        <v>7.1558999999999998E-2</v>
      </c>
      <c r="C74" s="45">
        <v>8.3320000000000009E-3</v>
      </c>
      <c r="D74" s="45">
        <v>9.1277999999999998E-2</v>
      </c>
      <c r="E74" s="45">
        <v>0.53059800000000001</v>
      </c>
      <c r="F74" s="45">
        <v>2.9135000000000001E-2</v>
      </c>
      <c r="G74" s="45">
        <v>0.76619800000000005</v>
      </c>
      <c r="I74" s="53">
        <v>70</v>
      </c>
      <c r="J74" s="53">
        <v>1.6999999999999999E-3</v>
      </c>
      <c r="K74" s="53">
        <v>8.3320000000000009E-3</v>
      </c>
    </row>
    <row r="75" spans="1:11" x14ac:dyDescent="0.25">
      <c r="A75" s="4">
        <v>71</v>
      </c>
      <c r="B75" s="45">
        <v>6.7863000000000007E-2</v>
      </c>
      <c r="C75" s="45">
        <v>7.607E-3</v>
      </c>
      <c r="D75" s="45">
        <v>8.7215000000000001E-2</v>
      </c>
      <c r="E75" s="45">
        <v>0.57144700000000004</v>
      </c>
      <c r="F75" s="45">
        <v>2.7238999999999999E-2</v>
      </c>
      <c r="G75" s="45">
        <v>0.76734899999999995</v>
      </c>
      <c r="I75" s="53">
        <v>71</v>
      </c>
      <c r="J75" s="53">
        <v>1.6999999999999999E-3</v>
      </c>
      <c r="K75" s="53">
        <v>7.607E-3</v>
      </c>
    </row>
    <row r="76" spans="1:11" x14ac:dyDescent="0.25">
      <c r="A76" s="4">
        <v>72</v>
      </c>
      <c r="B76" s="45">
        <v>6.7696000000000006E-2</v>
      </c>
      <c r="C76" s="45">
        <v>7.5929999999999999E-3</v>
      </c>
      <c r="D76" s="45">
        <v>8.7135000000000004E-2</v>
      </c>
      <c r="E76" s="45">
        <v>0.57223400000000002</v>
      </c>
      <c r="F76" s="45">
        <v>2.7248000000000001E-2</v>
      </c>
      <c r="G76" s="45">
        <v>0.771034</v>
      </c>
      <c r="I76" s="53">
        <v>72</v>
      </c>
      <c r="J76" s="53">
        <v>1.6999999999999999E-3</v>
      </c>
      <c r="K76" s="53">
        <v>7.5929999999999999E-3</v>
      </c>
    </row>
    <row r="77" spans="1:11" x14ac:dyDescent="0.25">
      <c r="A77" s="4">
        <v>73</v>
      </c>
      <c r="B77" s="45">
        <v>6.8345000000000003E-2</v>
      </c>
      <c r="C77" s="45">
        <v>7.7669999999999996E-3</v>
      </c>
      <c r="D77" s="45">
        <v>8.8132000000000002E-2</v>
      </c>
      <c r="E77" s="45">
        <v>0.56239499999999998</v>
      </c>
      <c r="F77" s="45">
        <v>2.7441E-2</v>
      </c>
      <c r="G77" s="45">
        <v>0.77030299999999996</v>
      </c>
      <c r="I77" s="53">
        <v>73</v>
      </c>
      <c r="J77" s="53">
        <v>1.6999999999999999E-3</v>
      </c>
      <c r="K77" s="53">
        <v>7.7669999999999996E-3</v>
      </c>
    </row>
    <row r="78" spans="1:11" x14ac:dyDescent="0.25">
      <c r="A78" s="4">
        <v>74</v>
      </c>
      <c r="B78" s="45">
        <v>6.9169999999999995E-2</v>
      </c>
      <c r="C78" s="45">
        <v>7.9570000000000005E-3</v>
      </c>
      <c r="D78" s="45">
        <v>8.9201000000000003E-2</v>
      </c>
      <c r="E78" s="45">
        <v>0.55171499999999996</v>
      </c>
      <c r="F78" s="45">
        <v>2.7968E-2</v>
      </c>
      <c r="G78" s="45">
        <v>0.77095599999999997</v>
      </c>
      <c r="I78" s="53">
        <v>74</v>
      </c>
      <c r="J78" s="53">
        <v>1.6999999999999999E-3</v>
      </c>
      <c r="K78" s="53">
        <v>7.9570000000000005E-3</v>
      </c>
    </row>
    <row r="79" spans="1:11" x14ac:dyDescent="0.25">
      <c r="A79" s="4">
        <v>75</v>
      </c>
      <c r="B79" s="45">
        <v>6.8654000000000007E-2</v>
      </c>
      <c r="C79" s="45">
        <v>7.8820000000000001E-3</v>
      </c>
      <c r="D79" s="45">
        <v>8.8783000000000001E-2</v>
      </c>
      <c r="E79" s="45">
        <v>0.55590300000000004</v>
      </c>
      <c r="F79" s="45">
        <v>2.7605000000000001E-2</v>
      </c>
      <c r="G79" s="45">
        <v>0.77100599999999997</v>
      </c>
      <c r="I79" s="53">
        <v>75</v>
      </c>
      <c r="J79" s="53">
        <v>1.6000000000000001E-3</v>
      </c>
      <c r="K79" s="53">
        <v>7.8820000000000001E-3</v>
      </c>
    </row>
    <row r="80" spans="1:11" x14ac:dyDescent="0.25">
      <c r="A80" s="4">
        <v>76</v>
      </c>
      <c r="B80" s="45">
        <v>6.8770999999999999E-2</v>
      </c>
      <c r="C80" s="45">
        <v>7.8750000000000001E-3</v>
      </c>
      <c r="D80" s="45">
        <v>8.8742000000000001E-2</v>
      </c>
      <c r="E80" s="45">
        <v>0.55631399999999998</v>
      </c>
      <c r="F80" s="45">
        <v>2.7934E-2</v>
      </c>
      <c r="G80" s="45">
        <v>0.76887099999999997</v>
      </c>
      <c r="I80" s="53">
        <v>76</v>
      </c>
      <c r="J80" s="53">
        <v>1.6000000000000001E-3</v>
      </c>
      <c r="K80" s="53">
        <v>7.8750000000000001E-3</v>
      </c>
    </row>
    <row r="81" spans="1:11" x14ac:dyDescent="0.25">
      <c r="A81" s="4">
        <v>77</v>
      </c>
      <c r="B81" s="45">
        <v>6.9094000000000003E-2</v>
      </c>
      <c r="C81" s="45">
        <v>7.9469999999999992E-3</v>
      </c>
      <c r="D81" s="45">
        <v>8.9143E-2</v>
      </c>
      <c r="E81" s="45">
        <v>0.55229300000000003</v>
      </c>
      <c r="F81" s="45">
        <v>2.8187E-2</v>
      </c>
      <c r="G81" s="45">
        <v>0.76960799999999996</v>
      </c>
      <c r="I81" s="53">
        <v>77</v>
      </c>
      <c r="J81" s="53">
        <v>1.6000000000000001E-3</v>
      </c>
      <c r="K81" s="53">
        <v>7.9469999999999992E-3</v>
      </c>
    </row>
    <row r="82" spans="1:11" x14ac:dyDescent="0.25">
      <c r="A82" s="4">
        <v>78</v>
      </c>
      <c r="B82" s="45">
        <v>6.8884000000000001E-2</v>
      </c>
      <c r="C82" s="45">
        <v>7.9260000000000008E-3</v>
      </c>
      <c r="D82" s="45">
        <v>8.9025999999999994E-2</v>
      </c>
      <c r="E82" s="45">
        <v>0.55347100000000005</v>
      </c>
      <c r="F82" s="45">
        <v>2.8007000000000001E-2</v>
      </c>
      <c r="G82" s="45">
        <v>0.76841300000000001</v>
      </c>
      <c r="I82" s="53">
        <v>78</v>
      </c>
      <c r="J82" s="53">
        <v>1.6000000000000001E-3</v>
      </c>
      <c r="K82" s="53">
        <v>7.9260000000000008E-3</v>
      </c>
    </row>
    <row r="83" spans="1:11" x14ac:dyDescent="0.25">
      <c r="A83" s="4">
        <v>79</v>
      </c>
      <c r="B83" s="45">
        <v>6.9889000000000007E-2</v>
      </c>
      <c r="C83" s="45">
        <v>8.1770000000000002E-3</v>
      </c>
      <c r="D83" s="45">
        <v>9.0426999999999993E-2</v>
      </c>
      <c r="E83" s="45">
        <v>0.53930299999999998</v>
      </c>
      <c r="F83" s="45">
        <v>2.8305E-2</v>
      </c>
      <c r="G83" s="45">
        <v>0.76960700000000004</v>
      </c>
      <c r="I83" s="53">
        <v>79</v>
      </c>
      <c r="J83" s="53">
        <v>1.6000000000000001E-3</v>
      </c>
      <c r="K83" s="53">
        <v>8.1770000000000002E-3</v>
      </c>
    </row>
    <row r="84" spans="1:11" x14ac:dyDescent="0.25">
      <c r="A84" s="4">
        <v>80</v>
      </c>
      <c r="B84" s="45">
        <v>6.9775000000000004E-2</v>
      </c>
      <c r="C84" s="45">
        <v>8.1119999999999994E-3</v>
      </c>
      <c r="D84" s="45">
        <v>9.0068999999999996E-2</v>
      </c>
      <c r="E84" s="45">
        <v>0.54294600000000004</v>
      </c>
      <c r="F84" s="45">
        <v>2.8288000000000001E-2</v>
      </c>
      <c r="G84" s="45">
        <v>0.76978199999999997</v>
      </c>
      <c r="I84" s="53">
        <v>80</v>
      </c>
      <c r="J84" s="53">
        <v>1.6000000000000001E-3</v>
      </c>
      <c r="K84" s="53">
        <v>8.1119999999999994E-3</v>
      </c>
    </row>
    <row r="85" spans="1:11" x14ac:dyDescent="0.25">
      <c r="A85" s="4">
        <v>81</v>
      </c>
      <c r="B85" s="45">
        <v>6.8432000000000007E-2</v>
      </c>
      <c r="C85" s="45">
        <v>7.8209999999999998E-3</v>
      </c>
      <c r="D85" s="45">
        <v>8.8438000000000003E-2</v>
      </c>
      <c r="E85" s="45">
        <v>0.55934399999999995</v>
      </c>
      <c r="F85" s="45">
        <v>2.7621E-2</v>
      </c>
      <c r="G85" s="45">
        <v>0.77050099999999999</v>
      </c>
      <c r="I85" s="53">
        <v>81</v>
      </c>
      <c r="J85" s="53">
        <v>1.6000000000000001E-3</v>
      </c>
      <c r="K85" s="53">
        <v>7.8209999999999998E-3</v>
      </c>
    </row>
    <row r="86" spans="1:11" x14ac:dyDescent="0.25">
      <c r="A86" s="4">
        <v>82</v>
      </c>
      <c r="B86" s="45">
        <v>6.9932999999999995E-2</v>
      </c>
      <c r="C86" s="45">
        <v>8.1679999999999999E-3</v>
      </c>
      <c r="D86" s="45">
        <v>9.0374999999999997E-2</v>
      </c>
      <c r="E86" s="45">
        <v>0.53983800000000004</v>
      </c>
      <c r="F86" s="45">
        <v>2.8250000000000001E-2</v>
      </c>
      <c r="G86" s="45">
        <v>0.76951599999999998</v>
      </c>
      <c r="I86" s="53">
        <v>82</v>
      </c>
      <c r="J86" s="53">
        <v>1.6000000000000001E-3</v>
      </c>
      <c r="K86" s="53">
        <v>8.1679999999999999E-3</v>
      </c>
    </row>
    <row r="87" spans="1:11" x14ac:dyDescent="0.25">
      <c r="A87" s="4">
        <v>83</v>
      </c>
      <c r="B87" s="45">
        <v>6.9583999999999993E-2</v>
      </c>
      <c r="C87" s="45">
        <v>8.0429999999999998E-3</v>
      </c>
      <c r="D87" s="45">
        <v>8.9680999999999997E-2</v>
      </c>
      <c r="E87" s="45">
        <v>0.54687399999999997</v>
      </c>
      <c r="F87" s="45">
        <v>2.8125000000000001E-2</v>
      </c>
      <c r="G87" s="45">
        <v>0.76905500000000004</v>
      </c>
      <c r="I87" s="53">
        <v>83</v>
      </c>
      <c r="J87" s="53">
        <v>1.6000000000000001E-3</v>
      </c>
      <c r="K87" s="53">
        <v>8.0429999999999998E-3</v>
      </c>
    </row>
    <row r="88" spans="1:11" x14ac:dyDescent="0.25">
      <c r="A88" s="4">
        <v>84</v>
      </c>
      <c r="B88" s="45">
        <v>6.8389000000000005E-2</v>
      </c>
      <c r="C88" s="45">
        <v>7.8079999999999998E-3</v>
      </c>
      <c r="D88" s="45">
        <v>8.8361999999999996E-2</v>
      </c>
      <c r="E88" s="45">
        <v>0.56010300000000002</v>
      </c>
      <c r="F88" s="45">
        <v>2.7511000000000001E-2</v>
      </c>
      <c r="G88" s="45">
        <v>0.76984900000000001</v>
      </c>
      <c r="I88" s="53">
        <v>84</v>
      </c>
      <c r="J88" s="53">
        <v>5.9999999999999995E-4</v>
      </c>
      <c r="K88" s="53">
        <v>7.8079999999999998E-3</v>
      </c>
    </row>
    <row r="89" spans="1:11" x14ac:dyDescent="0.25">
      <c r="A89" s="4">
        <v>85</v>
      </c>
      <c r="B89" s="45">
        <v>6.9225999999999996E-2</v>
      </c>
      <c r="C89" s="45">
        <v>7.9799999999999992E-3</v>
      </c>
      <c r="D89" s="45">
        <v>8.9331999999999995E-2</v>
      </c>
      <c r="E89" s="45">
        <v>0.5504</v>
      </c>
      <c r="F89" s="45">
        <v>2.7824000000000002E-2</v>
      </c>
      <c r="G89" s="45">
        <v>0.77101699999999995</v>
      </c>
      <c r="I89" s="53">
        <v>85</v>
      </c>
      <c r="J89" s="53">
        <v>5.9999999999999995E-4</v>
      </c>
      <c r="K89" s="53">
        <v>7.9799999999999992E-3</v>
      </c>
    </row>
    <row r="90" spans="1:11" x14ac:dyDescent="0.25">
      <c r="A90" s="4">
        <v>86</v>
      </c>
      <c r="B90" s="45">
        <v>6.7494999999999999E-2</v>
      </c>
      <c r="C90" s="45">
        <v>7.6319999999999999E-3</v>
      </c>
      <c r="D90" s="45">
        <v>8.7362999999999996E-2</v>
      </c>
      <c r="E90" s="45">
        <v>0.56999900000000003</v>
      </c>
      <c r="F90" s="45">
        <v>2.7015000000000001E-2</v>
      </c>
      <c r="G90" s="45">
        <v>0.77113699999999996</v>
      </c>
      <c r="I90" s="53">
        <v>86</v>
      </c>
      <c r="J90" s="53">
        <v>5.9999999999999995E-4</v>
      </c>
      <c r="K90" s="53">
        <v>7.6319999999999999E-3</v>
      </c>
    </row>
    <row r="91" spans="1:11" x14ac:dyDescent="0.25">
      <c r="A91" s="4">
        <v>87</v>
      </c>
      <c r="B91" s="45">
        <v>6.7048999999999997E-2</v>
      </c>
      <c r="C91" s="45">
        <v>7.522E-3</v>
      </c>
      <c r="D91" s="45">
        <v>8.6731000000000003E-2</v>
      </c>
      <c r="E91" s="45">
        <v>0.57619699999999996</v>
      </c>
      <c r="F91" s="45">
        <v>2.6793000000000001E-2</v>
      </c>
      <c r="G91" s="45">
        <v>0.77153300000000002</v>
      </c>
      <c r="I91" s="53">
        <v>87</v>
      </c>
      <c r="J91" s="53">
        <v>5.9999999999999995E-4</v>
      </c>
      <c r="K91" s="53">
        <v>7.522E-3</v>
      </c>
    </row>
    <row r="92" spans="1:11" x14ac:dyDescent="0.25">
      <c r="A92" s="4">
        <v>88</v>
      </c>
      <c r="B92" s="45">
        <v>6.6470000000000001E-2</v>
      </c>
      <c r="C92" s="45">
        <v>7.4209999999999996E-3</v>
      </c>
      <c r="D92" s="45">
        <v>8.6148000000000002E-2</v>
      </c>
      <c r="E92" s="45">
        <v>0.58187299999999997</v>
      </c>
      <c r="F92" s="45">
        <v>2.6483E-2</v>
      </c>
      <c r="G92" s="45">
        <v>0.773061</v>
      </c>
      <c r="I92" s="53">
        <v>88</v>
      </c>
      <c r="J92" s="53">
        <v>5.9999999999999995E-4</v>
      </c>
      <c r="K92" s="53">
        <v>7.4209999999999996E-3</v>
      </c>
    </row>
    <row r="93" spans="1:11" x14ac:dyDescent="0.25">
      <c r="A93" s="4">
        <v>89</v>
      </c>
      <c r="B93" s="45">
        <v>6.6237000000000004E-2</v>
      </c>
      <c r="C93" s="45">
        <v>7.3590000000000001E-3</v>
      </c>
      <c r="D93" s="45">
        <v>8.5785E-2</v>
      </c>
      <c r="E93" s="45">
        <v>0.58539300000000005</v>
      </c>
      <c r="F93" s="45">
        <v>2.6327E-2</v>
      </c>
      <c r="G93" s="45">
        <v>0.77376100000000003</v>
      </c>
      <c r="I93" s="53">
        <v>89</v>
      </c>
      <c r="J93" s="53">
        <v>5.9999999999999995E-4</v>
      </c>
      <c r="K93" s="53">
        <v>7.3590000000000001E-3</v>
      </c>
    </row>
    <row r="94" spans="1:11" x14ac:dyDescent="0.25">
      <c r="A94" s="4">
        <v>90</v>
      </c>
      <c r="B94" s="45">
        <v>6.6361000000000003E-2</v>
      </c>
      <c r="C94" s="45">
        <v>7.4050000000000001E-3</v>
      </c>
      <c r="D94" s="45">
        <v>8.6051000000000002E-2</v>
      </c>
      <c r="E94" s="45">
        <v>0.58281899999999998</v>
      </c>
      <c r="F94" s="45">
        <v>2.6456E-2</v>
      </c>
      <c r="G94" s="45">
        <v>0.772675</v>
      </c>
      <c r="I94" s="53">
        <v>90</v>
      </c>
      <c r="J94" s="53">
        <v>5.9999999999999995E-4</v>
      </c>
      <c r="K94" s="53">
        <v>7.4050000000000001E-3</v>
      </c>
    </row>
    <row r="95" spans="1:11" x14ac:dyDescent="0.25">
      <c r="A95" s="4">
        <v>91</v>
      </c>
      <c r="B95" s="45">
        <v>6.5438999999999997E-2</v>
      </c>
      <c r="C95" s="45">
        <v>7.2110000000000004E-3</v>
      </c>
      <c r="D95" s="45">
        <v>8.4917999999999993E-2</v>
      </c>
      <c r="E95" s="45">
        <v>0.59372599999999998</v>
      </c>
      <c r="F95" s="45">
        <v>2.5974000000000001E-2</v>
      </c>
      <c r="G95" s="45">
        <v>0.772428</v>
      </c>
      <c r="I95" s="53">
        <v>91</v>
      </c>
      <c r="J95" s="53">
        <v>5.9999999999999995E-4</v>
      </c>
      <c r="K95" s="53">
        <v>7.2110000000000004E-3</v>
      </c>
    </row>
    <row r="96" spans="1:11" x14ac:dyDescent="0.25">
      <c r="A96" s="4">
        <v>92</v>
      </c>
      <c r="B96" s="45">
        <v>6.5379999999999994E-2</v>
      </c>
      <c r="C96" s="45">
        <v>7.1900000000000002E-3</v>
      </c>
      <c r="D96" s="45">
        <v>8.4792999999999993E-2</v>
      </c>
      <c r="E96" s="45">
        <v>0.59492</v>
      </c>
      <c r="F96" s="45">
        <v>2.5918E-2</v>
      </c>
      <c r="G96" s="45">
        <v>0.77220100000000003</v>
      </c>
      <c r="I96" s="53">
        <v>92</v>
      </c>
      <c r="J96" s="53">
        <v>5.9999999999999995E-4</v>
      </c>
      <c r="K96" s="53">
        <v>7.1900000000000002E-3</v>
      </c>
    </row>
    <row r="97" spans="1:11" x14ac:dyDescent="0.25">
      <c r="A97" s="4">
        <v>93</v>
      </c>
      <c r="B97" s="45">
        <v>6.5438999999999997E-2</v>
      </c>
      <c r="C97" s="45">
        <v>7.1640000000000002E-3</v>
      </c>
      <c r="D97" s="45">
        <v>8.4638000000000005E-2</v>
      </c>
      <c r="E97" s="45">
        <v>0.59640099999999996</v>
      </c>
      <c r="F97" s="45">
        <v>2.5932E-2</v>
      </c>
      <c r="G97" s="45">
        <v>0.77302800000000005</v>
      </c>
      <c r="I97" s="53">
        <v>93</v>
      </c>
      <c r="J97" s="53">
        <v>5.9999999999999995E-4</v>
      </c>
      <c r="K97" s="53">
        <v>7.1640000000000002E-3</v>
      </c>
    </row>
    <row r="98" spans="1:11" x14ac:dyDescent="0.25">
      <c r="A98" s="4">
        <v>94</v>
      </c>
      <c r="B98" s="45">
        <v>6.5532999999999994E-2</v>
      </c>
      <c r="C98" s="45">
        <v>7.1500000000000001E-3</v>
      </c>
      <c r="D98" s="45">
        <v>8.4557999999999994E-2</v>
      </c>
      <c r="E98" s="45">
        <v>0.59716400000000003</v>
      </c>
      <c r="F98" s="45">
        <v>2.5926999999999999E-2</v>
      </c>
      <c r="G98" s="45">
        <v>0.77340200000000003</v>
      </c>
      <c r="I98" s="53">
        <v>94</v>
      </c>
      <c r="J98" s="53">
        <v>5.9999999999999995E-4</v>
      </c>
      <c r="K98" s="53">
        <v>7.1500000000000001E-3</v>
      </c>
    </row>
    <row r="99" spans="1:11" x14ac:dyDescent="0.25">
      <c r="A99" s="4">
        <v>95</v>
      </c>
      <c r="B99" s="45">
        <v>6.5652000000000002E-2</v>
      </c>
      <c r="C99" s="45">
        <v>7.1799999999999998E-3</v>
      </c>
      <c r="D99" s="45">
        <v>8.4733000000000003E-2</v>
      </c>
      <c r="E99" s="45">
        <v>0.59549300000000005</v>
      </c>
      <c r="F99" s="45">
        <v>2.6061999999999998E-2</v>
      </c>
      <c r="G99" s="45">
        <v>0.77256899999999995</v>
      </c>
      <c r="I99" s="53">
        <v>95</v>
      </c>
      <c r="J99" s="53">
        <v>5.9999999999999995E-4</v>
      </c>
      <c r="K99" s="53">
        <v>7.1799999999999998E-3</v>
      </c>
    </row>
    <row r="100" spans="1:11" x14ac:dyDescent="0.25">
      <c r="A100" s="4">
        <v>96</v>
      </c>
      <c r="B100" s="45">
        <v>6.6113000000000005E-2</v>
      </c>
      <c r="C100" s="45">
        <v>7.2430000000000003E-3</v>
      </c>
      <c r="D100" s="45">
        <v>8.5108000000000003E-2</v>
      </c>
      <c r="E100" s="45">
        <v>0.59190699999999996</v>
      </c>
      <c r="F100" s="45">
        <v>2.6485000000000002E-2</v>
      </c>
      <c r="G100" s="45">
        <v>0.77268499999999996</v>
      </c>
      <c r="I100" s="53">
        <v>96</v>
      </c>
      <c r="J100" s="53">
        <v>5.9999999999999995E-4</v>
      </c>
      <c r="K100" s="53">
        <v>7.2430000000000003E-3</v>
      </c>
    </row>
    <row r="101" spans="1:11" x14ac:dyDescent="0.25">
      <c r="A101" s="4">
        <v>97</v>
      </c>
      <c r="B101" s="45">
        <v>6.6029000000000004E-2</v>
      </c>
      <c r="C101" s="45">
        <v>7.2269999999999999E-3</v>
      </c>
      <c r="D101" s="45">
        <v>8.5014000000000006E-2</v>
      </c>
      <c r="E101" s="45">
        <v>0.59280999999999995</v>
      </c>
      <c r="F101" s="45">
        <v>2.6407E-2</v>
      </c>
      <c r="G101" s="45">
        <v>0.77316799999999997</v>
      </c>
      <c r="I101" s="53">
        <v>97</v>
      </c>
      <c r="J101" s="53">
        <v>5.9999999999999995E-4</v>
      </c>
      <c r="K101" s="53">
        <v>7.2269999999999999E-3</v>
      </c>
    </row>
    <row r="102" spans="1:11" x14ac:dyDescent="0.25">
      <c r="A102" s="4">
        <v>98</v>
      </c>
      <c r="B102" s="45">
        <v>6.5817000000000001E-2</v>
      </c>
      <c r="C102" s="45">
        <v>7.208E-3</v>
      </c>
      <c r="D102" s="45">
        <v>8.4900000000000003E-2</v>
      </c>
      <c r="E102" s="45">
        <v>0.59389899999999995</v>
      </c>
      <c r="F102" s="45">
        <v>2.6277999999999999E-2</v>
      </c>
      <c r="G102" s="45">
        <v>0.77345699999999995</v>
      </c>
      <c r="I102" s="53">
        <v>98</v>
      </c>
      <c r="J102" s="53">
        <v>5.9999999999999995E-4</v>
      </c>
      <c r="K102" s="53">
        <v>7.208E-3</v>
      </c>
    </row>
    <row r="103" spans="1:11" x14ac:dyDescent="0.25">
      <c r="A103" s="4">
        <v>99</v>
      </c>
      <c r="B103" s="45">
        <v>6.5698999999999994E-2</v>
      </c>
      <c r="C103" s="45">
        <v>7.2090000000000001E-3</v>
      </c>
      <c r="D103" s="45">
        <v>8.4907999999999997E-2</v>
      </c>
      <c r="E103" s="45">
        <v>0.59382000000000001</v>
      </c>
      <c r="F103" s="45">
        <v>2.6203000000000001E-2</v>
      </c>
      <c r="G103" s="45">
        <v>0.77356100000000005</v>
      </c>
      <c r="I103" s="53">
        <v>99</v>
      </c>
      <c r="J103" s="53">
        <v>5.9999999999999995E-4</v>
      </c>
      <c r="K103" s="53">
        <v>7.2090000000000001E-3</v>
      </c>
    </row>
    <row r="104" spans="1:11" x14ac:dyDescent="0.25">
      <c r="A104" s="4">
        <v>100</v>
      </c>
      <c r="B104" s="45">
        <v>6.5676999999999999E-2</v>
      </c>
      <c r="C104" s="45">
        <v>7.2240000000000004E-3</v>
      </c>
      <c r="D104" s="45">
        <v>8.4991999999999998E-2</v>
      </c>
      <c r="E104" s="45">
        <v>0.59301599999999999</v>
      </c>
      <c r="F104" s="45">
        <v>2.6166999999999999E-2</v>
      </c>
      <c r="G104" s="45">
        <v>0.77360899999999999</v>
      </c>
      <c r="I104" s="53">
        <v>100</v>
      </c>
      <c r="J104" s="53">
        <v>5.9999999999999995E-4</v>
      </c>
      <c r="K104" s="53">
        <v>7.2240000000000004E-3</v>
      </c>
    </row>
    <row r="105" spans="1:11" x14ac:dyDescent="0.25">
      <c r="B105" s="50">
        <f>MIN(B5:B104)</f>
        <v>6.5379999999999994E-2</v>
      </c>
    </row>
    <row r="106" spans="1:11" x14ac:dyDescent="0.25">
      <c r="A106" s="63" t="s">
        <v>10</v>
      </c>
      <c r="B106" s="63"/>
      <c r="C106" s="63"/>
      <c r="D106" s="63"/>
      <c r="E106" s="63"/>
      <c r="F106" s="63"/>
      <c r="G106" s="63"/>
    </row>
    <row r="107" spans="1:11" x14ac:dyDescent="0.25">
      <c r="A107" s="63"/>
      <c r="B107" s="63"/>
      <c r="C107" s="63"/>
      <c r="D107" s="63"/>
      <c r="E107" s="63"/>
      <c r="F107" s="63"/>
      <c r="G107" s="63"/>
    </row>
    <row r="108" spans="1:11" ht="24.75" customHeight="1" x14ac:dyDescent="0.25">
      <c r="A108" s="3" t="s">
        <v>1</v>
      </c>
      <c r="B108" s="49" t="s">
        <v>2</v>
      </c>
      <c r="C108" s="49" t="s">
        <v>3</v>
      </c>
      <c r="D108" s="49" t="s">
        <v>4</v>
      </c>
      <c r="E108" s="49" t="s">
        <v>5</v>
      </c>
      <c r="F108" s="49" t="s">
        <v>6</v>
      </c>
      <c r="G108" s="49" t="s">
        <v>7</v>
      </c>
      <c r="I108" s="44" t="s">
        <v>1</v>
      </c>
      <c r="J108" s="44" t="s">
        <v>8</v>
      </c>
      <c r="K108" s="44" t="s">
        <v>9</v>
      </c>
    </row>
    <row r="109" spans="1:11" x14ac:dyDescent="0.25">
      <c r="A109" s="4">
        <v>1</v>
      </c>
      <c r="B109" s="45">
        <v>7.9547000000000007E-2</v>
      </c>
      <c r="C109" s="45">
        <v>1.0168999999999999E-2</v>
      </c>
      <c r="D109" s="45">
        <v>0.100843</v>
      </c>
      <c r="E109" s="45">
        <v>0.41493600000000003</v>
      </c>
      <c r="F109" s="45">
        <v>3.6517000000000001E-2</v>
      </c>
      <c r="G109" s="45">
        <v>0.64504399999999995</v>
      </c>
      <c r="I109" s="53">
        <v>1</v>
      </c>
      <c r="J109" s="53">
        <v>1.9699999999999999E-2</v>
      </c>
      <c r="K109" s="43">
        <v>1.0645999999999999E-2</v>
      </c>
    </row>
    <row r="110" spans="1:11" x14ac:dyDescent="0.25">
      <c r="A110" s="4">
        <v>2</v>
      </c>
      <c r="B110" s="45">
        <v>7.6464000000000004E-2</v>
      </c>
      <c r="C110" s="45">
        <v>9.5069999999999998E-3</v>
      </c>
      <c r="D110" s="45">
        <v>9.7504999999999994E-2</v>
      </c>
      <c r="E110" s="45">
        <v>0.45301999999999998</v>
      </c>
      <c r="F110" s="45">
        <v>3.3138000000000001E-2</v>
      </c>
      <c r="G110" s="45">
        <v>0.72812600000000005</v>
      </c>
      <c r="I110" s="53">
        <v>2</v>
      </c>
      <c r="J110" s="53">
        <v>1.9699999999999999E-2</v>
      </c>
      <c r="K110" s="43">
        <v>9.0749999999999997E-3</v>
      </c>
    </row>
    <row r="111" spans="1:11" x14ac:dyDescent="0.25">
      <c r="A111" s="4">
        <v>3</v>
      </c>
      <c r="B111" s="45">
        <v>9.0245000000000006E-2</v>
      </c>
      <c r="C111" s="45">
        <v>1.2374E-2</v>
      </c>
      <c r="D111" s="45">
        <v>0.11124000000000001</v>
      </c>
      <c r="E111" s="45">
        <v>0.28807100000000002</v>
      </c>
      <c r="F111" s="45">
        <v>5.1507999999999998E-2</v>
      </c>
      <c r="G111" s="45">
        <v>0.73413899999999999</v>
      </c>
      <c r="I111" s="53">
        <v>3</v>
      </c>
      <c r="J111" s="53">
        <v>1.9699999999999999E-2</v>
      </c>
      <c r="K111" s="43">
        <v>1.085E-2</v>
      </c>
    </row>
    <row r="112" spans="1:11" x14ac:dyDescent="0.25">
      <c r="A112" s="4">
        <v>4</v>
      </c>
      <c r="B112" s="45">
        <v>7.9094999999999999E-2</v>
      </c>
      <c r="C112" s="45">
        <v>9.894E-3</v>
      </c>
      <c r="D112" s="45">
        <v>9.9467E-2</v>
      </c>
      <c r="E112" s="45">
        <v>0.43079099999999998</v>
      </c>
      <c r="F112" s="45">
        <v>3.9777E-2</v>
      </c>
      <c r="G112" s="45">
        <v>0.75082000000000004</v>
      </c>
      <c r="I112" s="53">
        <v>4</v>
      </c>
      <c r="J112" s="53">
        <v>1.9699999999999999E-2</v>
      </c>
      <c r="K112" s="43">
        <v>9.4549999999999999E-3</v>
      </c>
    </row>
    <row r="113" spans="1:11" x14ac:dyDescent="0.25">
      <c r="A113" s="4">
        <v>5</v>
      </c>
      <c r="B113" s="45">
        <v>7.2069999999999995E-2</v>
      </c>
      <c r="C113" s="45">
        <v>8.3689999999999997E-3</v>
      </c>
      <c r="D113" s="45">
        <v>9.1480000000000006E-2</v>
      </c>
      <c r="E113" s="45">
        <v>0.51853800000000005</v>
      </c>
      <c r="F113" s="45">
        <v>3.3180000000000001E-2</v>
      </c>
      <c r="G113" s="45">
        <v>0.75112699999999999</v>
      </c>
      <c r="I113" s="53">
        <v>5</v>
      </c>
      <c r="J113" s="53">
        <v>1.9699999999999999E-2</v>
      </c>
      <c r="K113" s="43">
        <v>1.9526999999999999E-2</v>
      </c>
    </row>
    <row r="114" spans="1:11" x14ac:dyDescent="0.25">
      <c r="A114" s="4">
        <v>6</v>
      </c>
      <c r="B114" s="45">
        <v>9.6020999999999995E-2</v>
      </c>
      <c r="C114" s="45">
        <v>1.3942E-2</v>
      </c>
      <c r="D114" s="45">
        <v>0.118075</v>
      </c>
      <c r="E114" s="45">
        <v>0.19789799999999999</v>
      </c>
      <c r="F114" s="45">
        <v>4.6393999999999998E-2</v>
      </c>
      <c r="G114" s="45">
        <v>0.74899000000000004</v>
      </c>
      <c r="I114" s="53">
        <v>6</v>
      </c>
      <c r="J114" s="53">
        <v>1.9699999999999999E-2</v>
      </c>
      <c r="K114" s="43">
        <v>6.9740000000000002E-3</v>
      </c>
    </row>
    <row r="115" spans="1:11" x14ac:dyDescent="0.25">
      <c r="A115" s="4">
        <v>7</v>
      </c>
      <c r="B115" s="45">
        <v>7.2178000000000006E-2</v>
      </c>
      <c r="C115" s="45">
        <v>8.4939999999999998E-3</v>
      </c>
      <c r="D115" s="45">
        <v>9.2163999999999996E-2</v>
      </c>
      <c r="E115" s="45">
        <v>0.51130299999999995</v>
      </c>
      <c r="F115" s="45">
        <v>3.1944E-2</v>
      </c>
      <c r="G115" s="45">
        <v>0.75272300000000003</v>
      </c>
      <c r="I115" s="53">
        <v>7</v>
      </c>
      <c r="J115" s="53">
        <v>1.9699999999999999E-2</v>
      </c>
      <c r="K115" s="43">
        <v>6.9300000000000004E-3</v>
      </c>
    </row>
    <row r="116" spans="1:11" x14ac:dyDescent="0.25">
      <c r="A116" s="4">
        <v>8</v>
      </c>
      <c r="B116" s="45">
        <v>9.2679999999999998E-2</v>
      </c>
      <c r="C116" s="45">
        <v>1.3698E-2</v>
      </c>
      <c r="D116" s="45">
        <v>0.11704000000000001</v>
      </c>
      <c r="E116" s="45">
        <v>0.21190000000000001</v>
      </c>
      <c r="F116" s="45">
        <v>4.5310000000000003E-2</v>
      </c>
      <c r="G116" s="45">
        <v>0.74181600000000003</v>
      </c>
      <c r="I116" s="53">
        <v>8</v>
      </c>
      <c r="J116" s="53">
        <v>1.9699999999999999E-2</v>
      </c>
      <c r="K116" s="53">
        <v>1.3698E-2</v>
      </c>
    </row>
    <row r="117" spans="1:11" x14ac:dyDescent="0.25">
      <c r="A117" s="4">
        <v>9</v>
      </c>
      <c r="B117" s="45">
        <v>7.5888999999999998E-2</v>
      </c>
      <c r="C117" s="45">
        <v>9.3460000000000001E-3</v>
      </c>
      <c r="D117" s="45">
        <v>9.6674999999999997E-2</v>
      </c>
      <c r="E117" s="45">
        <v>0.46229999999999999</v>
      </c>
      <c r="F117" s="45">
        <v>3.3931999999999997E-2</v>
      </c>
      <c r="G117" s="45">
        <v>0.75065400000000004</v>
      </c>
      <c r="I117" s="53">
        <v>9</v>
      </c>
      <c r="J117" s="53">
        <v>1.8100000000000002E-2</v>
      </c>
      <c r="K117" s="53">
        <v>9.3460000000000001E-3</v>
      </c>
    </row>
    <row r="118" spans="1:11" x14ac:dyDescent="0.25">
      <c r="A118" s="4">
        <v>10</v>
      </c>
      <c r="B118" s="45">
        <v>0.112174</v>
      </c>
      <c r="C118" s="45">
        <v>1.8520999999999999E-2</v>
      </c>
      <c r="D118" s="45">
        <v>0.13609399999999999</v>
      </c>
      <c r="E118" s="45">
        <v>-6.5586000000000005E-2</v>
      </c>
      <c r="F118" s="45">
        <v>5.5960000000000003E-2</v>
      </c>
      <c r="G118" s="45">
        <v>0.74615900000000002</v>
      </c>
      <c r="I118" s="53">
        <v>10</v>
      </c>
      <c r="J118" s="53">
        <v>1.8100000000000002E-2</v>
      </c>
      <c r="K118" s="53">
        <v>1.8520999999999999E-2</v>
      </c>
    </row>
    <row r="119" spans="1:11" x14ac:dyDescent="0.25">
      <c r="A119" s="4">
        <v>11</v>
      </c>
      <c r="B119" s="45">
        <v>9.8450999999999997E-2</v>
      </c>
      <c r="C119" s="45">
        <v>1.5188999999999999E-2</v>
      </c>
      <c r="D119" s="45">
        <v>0.12324300000000001</v>
      </c>
      <c r="E119" s="45">
        <v>0.12614700000000001</v>
      </c>
      <c r="F119" s="45">
        <v>4.6959000000000001E-2</v>
      </c>
      <c r="G119" s="45">
        <v>0.74552300000000005</v>
      </c>
      <c r="I119" s="53">
        <v>11</v>
      </c>
      <c r="J119" s="53">
        <v>1.8100000000000002E-2</v>
      </c>
      <c r="K119" s="53">
        <v>1.5188999999999999E-2</v>
      </c>
    </row>
    <row r="120" spans="1:11" x14ac:dyDescent="0.25">
      <c r="A120" s="4">
        <v>12</v>
      </c>
      <c r="B120" s="45">
        <v>8.4731000000000001E-2</v>
      </c>
      <c r="C120" s="45">
        <v>1.1313E-2</v>
      </c>
      <c r="D120" s="45">
        <v>0.106364</v>
      </c>
      <c r="E120" s="45">
        <v>0.34911999999999999</v>
      </c>
      <c r="F120" s="45">
        <v>3.7456999999999997E-2</v>
      </c>
      <c r="G120" s="45">
        <v>0.75254399999999999</v>
      </c>
      <c r="I120" s="53">
        <v>12</v>
      </c>
      <c r="J120" s="53">
        <v>1.8100000000000002E-2</v>
      </c>
      <c r="K120" s="53">
        <v>1.1313E-2</v>
      </c>
    </row>
    <row r="121" spans="1:11" x14ac:dyDescent="0.25">
      <c r="A121" s="4">
        <v>13</v>
      </c>
      <c r="B121" s="45">
        <v>8.0655000000000004E-2</v>
      </c>
      <c r="C121" s="45">
        <v>1.0586E-2</v>
      </c>
      <c r="D121" s="45">
        <v>0.10288600000000001</v>
      </c>
      <c r="E121" s="45">
        <v>0.39098699999999997</v>
      </c>
      <c r="F121" s="45">
        <v>3.6958999999999999E-2</v>
      </c>
      <c r="G121" s="45">
        <v>0.74716400000000005</v>
      </c>
      <c r="I121" s="53">
        <v>13</v>
      </c>
      <c r="J121" s="53">
        <v>1.8100000000000002E-2</v>
      </c>
      <c r="K121" s="53">
        <v>1.0586E-2</v>
      </c>
    </row>
    <row r="122" spans="1:11" x14ac:dyDescent="0.25">
      <c r="A122" s="4">
        <v>14</v>
      </c>
      <c r="B122" s="45">
        <v>8.3377999999999994E-2</v>
      </c>
      <c r="C122" s="45">
        <v>1.1183999999999999E-2</v>
      </c>
      <c r="D122" s="45">
        <v>0.105752</v>
      </c>
      <c r="E122" s="45">
        <v>0.35658299999999998</v>
      </c>
      <c r="F122" s="45">
        <v>3.9033999999999999E-2</v>
      </c>
      <c r="G122" s="45">
        <v>0.74803399999999998</v>
      </c>
      <c r="I122" s="53">
        <v>14</v>
      </c>
      <c r="J122" s="53">
        <v>1.8100000000000002E-2</v>
      </c>
      <c r="K122" s="53">
        <v>1.1183999999999999E-2</v>
      </c>
    </row>
    <row r="123" spans="1:11" x14ac:dyDescent="0.25">
      <c r="A123" s="4">
        <v>15</v>
      </c>
      <c r="B123" s="45">
        <v>7.5816999999999996E-2</v>
      </c>
      <c r="C123" s="45">
        <v>9.5580000000000005E-3</v>
      </c>
      <c r="D123" s="45">
        <v>9.7767000000000007E-2</v>
      </c>
      <c r="E123" s="45">
        <v>0.45007799999999998</v>
      </c>
      <c r="F123" s="45">
        <v>3.5045E-2</v>
      </c>
      <c r="G123" s="45">
        <v>0.74431599999999998</v>
      </c>
      <c r="I123" s="53">
        <v>15</v>
      </c>
      <c r="J123" s="53">
        <v>1.8100000000000002E-2</v>
      </c>
      <c r="K123" s="53">
        <v>9.5580000000000005E-3</v>
      </c>
    </row>
    <row r="124" spans="1:11" x14ac:dyDescent="0.25">
      <c r="A124" s="4">
        <v>16</v>
      </c>
      <c r="B124" s="45">
        <v>7.1332999999999994E-2</v>
      </c>
      <c r="C124" s="45">
        <v>8.234E-3</v>
      </c>
      <c r="D124" s="45">
        <v>9.0742000000000003E-2</v>
      </c>
      <c r="E124" s="45">
        <v>0.52626799999999996</v>
      </c>
      <c r="F124" s="45">
        <v>3.3158E-2</v>
      </c>
      <c r="G124" s="45">
        <v>0.73761500000000002</v>
      </c>
      <c r="I124" s="53">
        <v>16</v>
      </c>
      <c r="J124" s="53">
        <v>1.8100000000000002E-2</v>
      </c>
      <c r="K124" s="53">
        <v>8.234E-3</v>
      </c>
    </row>
    <row r="125" spans="1:11" x14ac:dyDescent="0.25">
      <c r="A125" s="4">
        <v>17</v>
      </c>
      <c r="B125" s="45">
        <v>9.1018000000000002E-2</v>
      </c>
      <c r="C125" s="45">
        <v>1.2451E-2</v>
      </c>
      <c r="D125" s="45">
        <v>0.111585</v>
      </c>
      <c r="E125" s="45">
        <v>0.28365499999999999</v>
      </c>
      <c r="F125" s="45">
        <v>5.0632000000000003E-2</v>
      </c>
      <c r="G125" s="45">
        <v>0.74647799999999997</v>
      </c>
      <c r="I125" s="53">
        <v>17</v>
      </c>
      <c r="J125" s="53">
        <v>6.7000000000000002E-3</v>
      </c>
      <c r="K125" s="53">
        <v>1.2451E-2</v>
      </c>
    </row>
    <row r="126" spans="1:11" x14ac:dyDescent="0.25">
      <c r="A126" s="4">
        <v>18</v>
      </c>
      <c r="B126" s="45">
        <v>6.9252999999999995E-2</v>
      </c>
      <c r="C126" s="45">
        <v>7.9640000000000006E-3</v>
      </c>
      <c r="D126" s="45">
        <v>8.9242000000000002E-2</v>
      </c>
      <c r="E126" s="45">
        <v>0.54180300000000003</v>
      </c>
      <c r="F126" s="45">
        <v>2.9909999999999999E-2</v>
      </c>
      <c r="G126" s="45">
        <v>0.75127999999999995</v>
      </c>
      <c r="I126" s="53">
        <v>18</v>
      </c>
      <c r="J126" s="53">
        <v>6.7000000000000002E-3</v>
      </c>
      <c r="K126" s="53">
        <v>7.9640000000000006E-3</v>
      </c>
    </row>
    <row r="127" spans="1:11" x14ac:dyDescent="0.25">
      <c r="A127" s="4">
        <v>19</v>
      </c>
      <c r="B127" s="45">
        <v>6.7559999999999995E-2</v>
      </c>
      <c r="C127" s="45">
        <v>7.6280000000000002E-3</v>
      </c>
      <c r="D127" s="45">
        <v>8.7335999999999997E-2</v>
      </c>
      <c r="E127" s="45">
        <v>0.56116299999999997</v>
      </c>
      <c r="F127" s="45">
        <v>2.8702999999999999E-2</v>
      </c>
      <c r="G127" s="45">
        <v>0.75204099999999996</v>
      </c>
      <c r="I127" s="53">
        <v>19</v>
      </c>
      <c r="J127" s="53">
        <v>6.7000000000000002E-3</v>
      </c>
      <c r="K127" s="53">
        <v>7.6280000000000002E-3</v>
      </c>
    </row>
    <row r="128" spans="1:11" x14ac:dyDescent="0.25">
      <c r="A128" s="4">
        <v>20</v>
      </c>
      <c r="B128" s="45">
        <v>6.7248000000000002E-2</v>
      </c>
      <c r="C128" s="45">
        <v>7.5459999999999998E-3</v>
      </c>
      <c r="D128" s="45">
        <v>8.6865999999999999E-2</v>
      </c>
      <c r="E128" s="45">
        <v>0.56587399999999999</v>
      </c>
      <c r="F128" s="45">
        <v>2.8400000000000002E-2</v>
      </c>
      <c r="G128" s="45">
        <v>0.75227900000000003</v>
      </c>
      <c r="I128" s="53">
        <v>20</v>
      </c>
      <c r="J128" s="53">
        <v>6.7000000000000002E-3</v>
      </c>
      <c r="K128" s="53">
        <v>7.5459999999999998E-3</v>
      </c>
    </row>
    <row r="129" spans="1:11" x14ac:dyDescent="0.25">
      <c r="A129" s="4">
        <v>21</v>
      </c>
      <c r="B129" s="45">
        <v>7.0275000000000004E-2</v>
      </c>
      <c r="C129" s="45">
        <v>8.2279999999999992E-3</v>
      </c>
      <c r="D129" s="45">
        <v>9.0709999999999999E-2</v>
      </c>
      <c r="E129" s="45">
        <v>0.52660099999999999</v>
      </c>
      <c r="F129" s="45">
        <v>3.0877000000000002E-2</v>
      </c>
      <c r="G129" s="45">
        <v>0.74634699999999998</v>
      </c>
      <c r="I129" s="53">
        <v>21</v>
      </c>
      <c r="J129" s="53">
        <v>6.7000000000000002E-3</v>
      </c>
      <c r="K129" s="53">
        <v>8.2279999999999992E-3</v>
      </c>
    </row>
    <row r="130" spans="1:11" x14ac:dyDescent="0.25">
      <c r="A130" s="4">
        <v>22</v>
      </c>
      <c r="B130" s="45">
        <v>7.4326000000000003E-2</v>
      </c>
      <c r="C130" s="45">
        <v>9.0480000000000005E-3</v>
      </c>
      <c r="D130" s="45">
        <v>9.5120999999999997E-2</v>
      </c>
      <c r="E130" s="45">
        <v>0.47944100000000001</v>
      </c>
      <c r="F130" s="45">
        <v>3.304E-2</v>
      </c>
      <c r="G130" s="45">
        <v>0.74363299999999999</v>
      </c>
      <c r="I130" s="53">
        <v>22</v>
      </c>
      <c r="J130" s="53">
        <v>6.7000000000000002E-3</v>
      </c>
      <c r="K130" s="53">
        <v>9.0480000000000005E-3</v>
      </c>
    </row>
    <row r="131" spans="1:11" x14ac:dyDescent="0.25">
      <c r="A131" s="4">
        <v>23</v>
      </c>
      <c r="B131" s="45">
        <v>7.9766000000000004E-2</v>
      </c>
      <c r="C131" s="45">
        <v>1.017E-2</v>
      </c>
      <c r="D131" s="45">
        <v>0.10084700000000001</v>
      </c>
      <c r="E131" s="45">
        <v>0.41489199999999998</v>
      </c>
      <c r="F131" s="45">
        <v>3.6450000000000003E-2</v>
      </c>
      <c r="G131" s="45">
        <v>0.74429100000000004</v>
      </c>
      <c r="I131" s="53">
        <v>23</v>
      </c>
      <c r="J131" s="53">
        <v>6.7000000000000002E-3</v>
      </c>
      <c r="K131" s="53">
        <v>1.017E-2</v>
      </c>
    </row>
    <row r="132" spans="1:11" x14ac:dyDescent="0.25">
      <c r="A132" s="4">
        <v>24</v>
      </c>
      <c r="B132" s="45">
        <v>7.6531000000000002E-2</v>
      </c>
      <c r="C132" s="45">
        <v>9.4039999999999992E-3</v>
      </c>
      <c r="D132" s="45">
        <v>9.6973000000000004E-2</v>
      </c>
      <c r="E132" s="45">
        <v>0.458982</v>
      </c>
      <c r="F132" s="45">
        <v>3.4093999999999999E-2</v>
      </c>
      <c r="G132" s="45">
        <v>0.74449699999999996</v>
      </c>
      <c r="I132" s="53">
        <v>24</v>
      </c>
      <c r="J132" s="53">
        <v>6.7000000000000002E-3</v>
      </c>
      <c r="K132" s="53">
        <v>9.4039999999999992E-3</v>
      </c>
    </row>
    <row r="133" spans="1:11" x14ac:dyDescent="0.25">
      <c r="A133" s="4">
        <v>25</v>
      </c>
      <c r="B133" s="45">
        <v>7.1360999999999994E-2</v>
      </c>
      <c r="C133" s="45">
        <v>8.2159999999999993E-3</v>
      </c>
      <c r="D133" s="45">
        <v>9.0645000000000003E-2</v>
      </c>
      <c r="E133" s="45">
        <v>0.52728699999999995</v>
      </c>
      <c r="F133" s="45">
        <v>3.065E-2</v>
      </c>
      <c r="G133" s="45">
        <v>0.74736899999999995</v>
      </c>
      <c r="I133" s="53">
        <v>25</v>
      </c>
      <c r="J133" s="53">
        <v>4.3E-3</v>
      </c>
      <c r="K133" s="53">
        <v>8.2159999999999993E-3</v>
      </c>
    </row>
    <row r="134" spans="1:11" x14ac:dyDescent="0.25">
      <c r="A134" s="4">
        <v>26</v>
      </c>
      <c r="B134" s="45">
        <v>7.0208000000000007E-2</v>
      </c>
      <c r="C134" s="45">
        <v>8.0199999999999994E-3</v>
      </c>
      <c r="D134" s="45">
        <v>8.9552000000000007E-2</v>
      </c>
      <c r="E134" s="45">
        <v>0.53861400000000004</v>
      </c>
      <c r="F134" s="45">
        <v>3.1612000000000001E-2</v>
      </c>
      <c r="G134" s="45">
        <v>0.75003900000000001</v>
      </c>
      <c r="I134" s="53">
        <v>26</v>
      </c>
      <c r="J134" s="53">
        <v>4.3E-3</v>
      </c>
      <c r="K134" s="53">
        <v>8.0199999999999994E-3</v>
      </c>
    </row>
    <row r="135" spans="1:11" x14ac:dyDescent="0.25">
      <c r="A135" s="4">
        <v>27</v>
      </c>
      <c r="B135" s="45">
        <v>7.3810000000000001E-2</v>
      </c>
      <c r="C135" s="45">
        <v>9.0080000000000004E-3</v>
      </c>
      <c r="D135" s="45">
        <v>9.4912999999999997E-2</v>
      </c>
      <c r="E135" s="45">
        <v>0.48172399999999999</v>
      </c>
      <c r="F135" s="45">
        <v>3.1692999999999999E-2</v>
      </c>
      <c r="G135" s="45">
        <v>0.75667200000000001</v>
      </c>
      <c r="I135" s="53">
        <v>27</v>
      </c>
      <c r="J135" s="53">
        <v>4.3E-3</v>
      </c>
      <c r="K135" s="53">
        <v>9.0080000000000004E-3</v>
      </c>
    </row>
    <row r="136" spans="1:11" x14ac:dyDescent="0.25">
      <c r="A136" s="4">
        <v>28</v>
      </c>
      <c r="B136" s="45">
        <v>8.1318000000000001E-2</v>
      </c>
      <c r="C136" s="45">
        <v>1.1103999999999999E-2</v>
      </c>
      <c r="D136" s="45">
        <v>0.10537299999999999</v>
      </c>
      <c r="E136" s="45">
        <v>0.36118400000000001</v>
      </c>
      <c r="F136" s="45">
        <v>3.6011000000000001E-2</v>
      </c>
      <c r="G136" s="45">
        <v>0.75658899999999996</v>
      </c>
      <c r="I136" s="53">
        <v>28</v>
      </c>
      <c r="J136" s="53">
        <v>4.3E-3</v>
      </c>
      <c r="K136" s="53">
        <v>1.1103999999999999E-2</v>
      </c>
    </row>
    <row r="137" spans="1:11" x14ac:dyDescent="0.25">
      <c r="A137" s="4">
        <v>29</v>
      </c>
      <c r="B137" s="45">
        <v>8.5276000000000005E-2</v>
      </c>
      <c r="C137" s="45">
        <v>1.2073E-2</v>
      </c>
      <c r="D137" s="45">
        <v>0.109879</v>
      </c>
      <c r="E137" s="45">
        <v>0.30538599999999999</v>
      </c>
      <c r="F137" s="45">
        <v>3.8352999999999998E-2</v>
      </c>
      <c r="G137" s="45">
        <v>0.753884</v>
      </c>
      <c r="I137" s="53">
        <v>29</v>
      </c>
      <c r="J137" s="53">
        <v>4.3E-3</v>
      </c>
      <c r="K137" s="53">
        <v>1.2073E-2</v>
      </c>
    </row>
    <row r="138" spans="1:11" x14ac:dyDescent="0.25">
      <c r="A138" s="4">
        <v>30</v>
      </c>
      <c r="B138" s="45">
        <v>9.2730000000000007E-2</v>
      </c>
      <c r="C138" s="45">
        <v>1.4095E-2</v>
      </c>
      <c r="D138" s="45">
        <v>0.118724</v>
      </c>
      <c r="E138" s="45">
        <v>0.18906000000000001</v>
      </c>
      <c r="F138" s="45">
        <v>4.2800999999999999E-2</v>
      </c>
      <c r="G138" s="45">
        <v>0.749112</v>
      </c>
      <c r="I138" s="53">
        <v>30</v>
      </c>
      <c r="J138" s="53">
        <v>4.3E-3</v>
      </c>
      <c r="K138" s="53">
        <v>1.4095E-2</v>
      </c>
    </row>
    <row r="139" spans="1:11" x14ac:dyDescent="0.25">
      <c r="A139" s="4">
        <v>31</v>
      </c>
      <c r="B139" s="45">
        <v>9.4700999999999994E-2</v>
      </c>
      <c r="C139" s="45">
        <v>1.4538000000000001E-2</v>
      </c>
      <c r="D139" s="45">
        <v>0.120573</v>
      </c>
      <c r="E139" s="45">
        <v>0.16359699999999999</v>
      </c>
      <c r="F139" s="45">
        <v>4.3646999999999998E-2</v>
      </c>
      <c r="G139" s="45">
        <v>0.750776</v>
      </c>
      <c r="I139" s="53">
        <v>31</v>
      </c>
      <c r="J139" s="53">
        <v>4.3E-3</v>
      </c>
      <c r="K139" s="53">
        <v>1.4538000000000001E-2</v>
      </c>
    </row>
    <row r="140" spans="1:11" x14ac:dyDescent="0.25">
      <c r="A140" s="4">
        <v>32</v>
      </c>
      <c r="B140" s="45">
        <v>0.101939</v>
      </c>
      <c r="C140" s="45">
        <v>1.6653000000000001E-2</v>
      </c>
      <c r="D140" s="45">
        <v>0.12904499999999999</v>
      </c>
      <c r="E140" s="45">
        <v>4.1937000000000002E-2</v>
      </c>
      <c r="F140" s="45">
        <v>4.8662999999999998E-2</v>
      </c>
      <c r="G140" s="45">
        <v>0.74821199999999999</v>
      </c>
      <c r="I140" s="53">
        <v>32</v>
      </c>
      <c r="J140" s="53">
        <v>4.3E-3</v>
      </c>
      <c r="K140" s="53">
        <v>1.6653000000000001E-2</v>
      </c>
    </row>
    <row r="141" spans="1:11" x14ac:dyDescent="0.25">
      <c r="A141" s="4">
        <v>33</v>
      </c>
      <c r="B141" s="45">
        <v>9.8607E-2</v>
      </c>
      <c r="C141" s="45">
        <v>1.5283E-2</v>
      </c>
      <c r="D141" s="45">
        <v>0.123626</v>
      </c>
      <c r="E141" s="45">
        <v>0.120712</v>
      </c>
      <c r="F141" s="45">
        <v>4.6144999999999999E-2</v>
      </c>
      <c r="G141" s="45">
        <v>0.744784</v>
      </c>
      <c r="I141" s="53">
        <v>33</v>
      </c>
      <c r="J141" s="53">
        <v>4.3E-3</v>
      </c>
      <c r="K141" s="53">
        <v>1.5283E-2</v>
      </c>
    </row>
    <row r="142" spans="1:11" x14ac:dyDescent="0.25">
      <c r="A142" s="4">
        <v>34</v>
      </c>
      <c r="B142" s="45">
        <v>7.3723999999999998E-2</v>
      </c>
      <c r="C142" s="45">
        <v>9.0310000000000008E-3</v>
      </c>
      <c r="D142" s="45">
        <v>9.5033000000000006E-2</v>
      </c>
      <c r="E142" s="45">
        <v>0.48040899999999997</v>
      </c>
      <c r="F142" s="45">
        <v>3.2271000000000001E-2</v>
      </c>
      <c r="G142" s="45">
        <v>0.74021199999999998</v>
      </c>
      <c r="I142" s="53">
        <v>34</v>
      </c>
      <c r="J142" s="53">
        <v>3.0000000000000001E-3</v>
      </c>
      <c r="K142" s="53">
        <v>9.0310000000000008E-3</v>
      </c>
    </row>
    <row r="143" spans="1:11" x14ac:dyDescent="0.25">
      <c r="A143" s="4">
        <v>35</v>
      </c>
      <c r="B143" s="45">
        <v>7.2998999999999994E-2</v>
      </c>
      <c r="C143" s="45">
        <v>8.7840000000000001E-3</v>
      </c>
      <c r="D143" s="45">
        <v>9.3722E-2</v>
      </c>
      <c r="E143" s="45">
        <v>0.49464599999999997</v>
      </c>
      <c r="F143" s="45">
        <v>3.3749000000000001E-2</v>
      </c>
      <c r="G143" s="45">
        <v>0.73343499999999995</v>
      </c>
      <c r="I143" s="53">
        <v>35</v>
      </c>
      <c r="J143" s="53">
        <v>3.0000000000000001E-3</v>
      </c>
      <c r="K143" s="53">
        <v>8.7840000000000001E-3</v>
      </c>
    </row>
    <row r="144" spans="1:11" x14ac:dyDescent="0.25">
      <c r="A144" s="4">
        <v>36</v>
      </c>
      <c r="B144" s="45">
        <v>7.9289999999999999E-2</v>
      </c>
      <c r="C144" s="45">
        <v>1.0050999999999999E-2</v>
      </c>
      <c r="D144" s="45">
        <v>0.10025299999999999</v>
      </c>
      <c r="E144" s="45">
        <v>0.42175400000000002</v>
      </c>
      <c r="F144" s="45">
        <v>3.9379999999999998E-2</v>
      </c>
      <c r="G144" s="45">
        <v>0.73932900000000001</v>
      </c>
      <c r="I144" s="53">
        <v>36</v>
      </c>
      <c r="J144" s="53">
        <v>3.0000000000000001E-3</v>
      </c>
      <c r="K144" s="53">
        <v>1.0050999999999999E-2</v>
      </c>
    </row>
    <row r="145" spans="1:11" x14ac:dyDescent="0.25">
      <c r="A145" s="4">
        <v>37</v>
      </c>
      <c r="B145" s="45">
        <v>7.4617000000000003E-2</v>
      </c>
      <c r="C145" s="45">
        <v>8.9610000000000002E-3</v>
      </c>
      <c r="D145" s="45">
        <v>9.4663999999999998E-2</v>
      </c>
      <c r="E145" s="45">
        <v>0.48443999999999998</v>
      </c>
      <c r="F145" s="45">
        <v>3.8039999999999997E-2</v>
      </c>
      <c r="G145" s="45">
        <v>0.74449500000000002</v>
      </c>
      <c r="I145" s="53">
        <v>37</v>
      </c>
      <c r="J145" s="53">
        <v>3.0000000000000001E-3</v>
      </c>
      <c r="K145" s="53">
        <v>8.9610000000000002E-3</v>
      </c>
    </row>
    <row r="146" spans="1:11" x14ac:dyDescent="0.25">
      <c r="A146" s="4">
        <v>38</v>
      </c>
      <c r="B146" s="45">
        <v>7.2002999999999998E-2</v>
      </c>
      <c r="C146" s="45">
        <v>8.4569999999999992E-3</v>
      </c>
      <c r="D146" s="45">
        <v>9.1964000000000004E-2</v>
      </c>
      <c r="E146" s="45">
        <v>0.51342900000000002</v>
      </c>
      <c r="F146" s="45">
        <v>3.1948999999999998E-2</v>
      </c>
      <c r="G146" s="45">
        <v>0.74211899999999997</v>
      </c>
      <c r="I146" s="53">
        <v>38</v>
      </c>
      <c r="J146" s="53">
        <v>3.0000000000000001E-3</v>
      </c>
      <c r="K146" s="53">
        <v>8.4569999999999992E-3</v>
      </c>
    </row>
    <row r="147" spans="1:11" x14ac:dyDescent="0.25">
      <c r="A147" s="4">
        <v>39</v>
      </c>
      <c r="B147" s="45">
        <v>7.0211999999999997E-2</v>
      </c>
      <c r="C147" s="45">
        <v>7.9699999999999997E-3</v>
      </c>
      <c r="D147" s="45">
        <v>8.9273000000000005E-2</v>
      </c>
      <c r="E147" s="45">
        <v>0.54148700000000005</v>
      </c>
      <c r="F147" s="45">
        <v>3.0438E-2</v>
      </c>
      <c r="G147" s="45">
        <v>0.75134299999999998</v>
      </c>
      <c r="I147" s="53">
        <v>39</v>
      </c>
      <c r="J147" s="53">
        <v>3.0000000000000001E-3</v>
      </c>
      <c r="K147" s="53">
        <v>7.9699999999999997E-3</v>
      </c>
    </row>
    <row r="148" spans="1:11" x14ac:dyDescent="0.25">
      <c r="A148" s="4">
        <v>40</v>
      </c>
      <c r="B148" s="45">
        <v>7.0957000000000006E-2</v>
      </c>
      <c r="C148" s="45">
        <v>8.2520000000000007E-3</v>
      </c>
      <c r="D148" s="45">
        <v>9.0840000000000004E-2</v>
      </c>
      <c r="E148" s="45">
        <v>0.52525200000000005</v>
      </c>
      <c r="F148" s="45">
        <v>3.0103999999999999E-2</v>
      </c>
      <c r="G148" s="45">
        <v>0.74986299999999995</v>
      </c>
      <c r="I148" s="53">
        <v>40</v>
      </c>
      <c r="J148" s="53">
        <v>3.0000000000000001E-3</v>
      </c>
      <c r="K148" s="53">
        <v>8.2520000000000007E-3</v>
      </c>
    </row>
    <row r="149" spans="1:11" x14ac:dyDescent="0.25">
      <c r="A149" s="4">
        <v>41</v>
      </c>
      <c r="B149" s="45">
        <v>7.1756E-2</v>
      </c>
      <c r="C149" s="45">
        <v>8.5590000000000006E-3</v>
      </c>
      <c r="D149" s="45">
        <v>9.2512999999999998E-2</v>
      </c>
      <c r="E149" s="45">
        <v>0.50759500000000002</v>
      </c>
      <c r="F149" s="45">
        <v>3.0374000000000002E-2</v>
      </c>
      <c r="G149" s="45">
        <v>0.75267399999999995</v>
      </c>
      <c r="I149" s="53">
        <v>41</v>
      </c>
      <c r="J149" s="53">
        <v>3.0000000000000001E-3</v>
      </c>
      <c r="K149" s="53">
        <v>8.5590000000000006E-3</v>
      </c>
    </row>
    <row r="150" spans="1:11" x14ac:dyDescent="0.25">
      <c r="A150" s="4">
        <v>42</v>
      </c>
      <c r="B150" s="45">
        <v>7.2293999999999997E-2</v>
      </c>
      <c r="C150" s="45">
        <v>8.6339999999999993E-3</v>
      </c>
      <c r="D150" s="45">
        <v>9.2919000000000002E-2</v>
      </c>
      <c r="E150" s="45">
        <v>0.50327100000000002</v>
      </c>
      <c r="F150" s="45">
        <v>3.1238999999999999E-2</v>
      </c>
      <c r="G150" s="45">
        <v>0.75275199999999998</v>
      </c>
      <c r="I150" s="53">
        <v>42</v>
      </c>
      <c r="J150" s="53">
        <v>3.3999999999999998E-3</v>
      </c>
      <c r="K150" s="53">
        <v>8.6339999999999993E-3</v>
      </c>
    </row>
    <row r="151" spans="1:11" x14ac:dyDescent="0.25">
      <c r="A151" s="4">
        <v>43</v>
      </c>
      <c r="B151" s="45">
        <v>7.4010999999999993E-2</v>
      </c>
      <c r="C151" s="45">
        <v>9.0050000000000009E-3</v>
      </c>
      <c r="D151" s="45">
        <v>9.4896999999999995E-2</v>
      </c>
      <c r="E151" s="45">
        <v>0.48189300000000002</v>
      </c>
      <c r="F151" s="45">
        <v>3.2356000000000003E-2</v>
      </c>
      <c r="G151" s="45">
        <v>0.75828799999999996</v>
      </c>
      <c r="I151" s="53">
        <v>43</v>
      </c>
      <c r="J151" s="53">
        <v>3.3999999999999998E-3</v>
      </c>
      <c r="K151" s="53">
        <v>9.0050000000000009E-3</v>
      </c>
    </row>
    <row r="152" spans="1:11" x14ac:dyDescent="0.25">
      <c r="A152" s="4">
        <v>44</v>
      </c>
      <c r="B152" s="45">
        <v>7.3821999999999999E-2</v>
      </c>
      <c r="C152" s="45">
        <v>8.9110000000000005E-3</v>
      </c>
      <c r="D152" s="45">
        <v>9.4396999999999995E-2</v>
      </c>
      <c r="E152" s="45">
        <v>0.48733700000000002</v>
      </c>
      <c r="F152" s="45">
        <v>3.2099999999999997E-2</v>
      </c>
      <c r="G152" s="45">
        <v>0.757046</v>
      </c>
      <c r="I152" s="53">
        <v>44</v>
      </c>
      <c r="J152" s="53">
        <v>3.3999999999999998E-3</v>
      </c>
      <c r="K152" s="53">
        <v>8.9110000000000005E-3</v>
      </c>
    </row>
    <row r="153" spans="1:11" x14ac:dyDescent="0.25">
      <c r="A153" s="4">
        <v>45</v>
      </c>
      <c r="B153" s="45">
        <v>7.2933999999999999E-2</v>
      </c>
      <c r="C153" s="45">
        <v>8.6499999999999997E-3</v>
      </c>
      <c r="D153" s="45">
        <v>9.3006000000000005E-2</v>
      </c>
      <c r="E153" s="45">
        <v>0.50233399999999995</v>
      </c>
      <c r="F153" s="45">
        <v>3.2680000000000001E-2</v>
      </c>
      <c r="G153" s="45">
        <v>0.75781100000000001</v>
      </c>
      <c r="I153" s="53">
        <v>45</v>
      </c>
      <c r="J153" s="53">
        <v>3.3999999999999998E-3</v>
      </c>
      <c r="K153" s="53">
        <v>8.6499999999999997E-3</v>
      </c>
    </row>
    <row r="154" spans="1:11" x14ac:dyDescent="0.25">
      <c r="A154" s="4">
        <v>46</v>
      </c>
      <c r="B154" s="45">
        <v>7.1956999999999993E-2</v>
      </c>
      <c r="C154" s="45">
        <v>8.5249999999999996E-3</v>
      </c>
      <c r="D154" s="45">
        <v>9.2329999999999995E-2</v>
      </c>
      <c r="E154" s="45">
        <v>0.50954500000000003</v>
      </c>
      <c r="F154" s="45">
        <v>3.0474000000000001E-2</v>
      </c>
      <c r="G154" s="45">
        <v>0.75844500000000004</v>
      </c>
      <c r="I154" s="53">
        <v>46</v>
      </c>
      <c r="J154" s="53">
        <v>3.3999999999999998E-3</v>
      </c>
      <c r="K154" s="53">
        <v>8.5249999999999996E-3</v>
      </c>
    </row>
    <row r="155" spans="1:11" x14ac:dyDescent="0.25">
      <c r="A155" s="4">
        <v>47</v>
      </c>
      <c r="B155" s="45">
        <v>7.1424000000000001E-2</v>
      </c>
      <c r="C155" s="45">
        <v>8.3479999999999995E-3</v>
      </c>
      <c r="D155" s="45">
        <v>9.1370000000000007E-2</v>
      </c>
      <c r="E155" s="45">
        <v>0.51969100000000001</v>
      </c>
      <c r="F155" s="45">
        <v>3.0893E-2</v>
      </c>
      <c r="G155" s="45">
        <v>0.75668400000000002</v>
      </c>
      <c r="I155" s="53">
        <v>47</v>
      </c>
      <c r="J155" s="53">
        <v>3.3999999999999998E-3</v>
      </c>
      <c r="K155" s="53">
        <v>8.3479999999999995E-3</v>
      </c>
    </row>
    <row r="156" spans="1:11" x14ac:dyDescent="0.25">
      <c r="A156" s="4">
        <v>48</v>
      </c>
      <c r="B156" s="45">
        <v>7.1107000000000004E-2</v>
      </c>
      <c r="C156" s="45">
        <v>8.2970000000000006E-3</v>
      </c>
      <c r="D156" s="45">
        <v>9.1089000000000003E-2</v>
      </c>
      <c r="E156" s="45">
        <v>0.522644</v>
      </c>
      <c r="F156" s="45">
        <v>3.1392000000000003E-2</v>
      </c>
      <c r="G156" s="45">
        <v>0.75274399999999997</v>
      </c>
      <c r="I156" s="53">
        <v>48</v>
      </c>
      <c r="J156" s="53">
        <v>3.3999999999999998E-3</v>
      </c>
      <c r="K156" s="53">
        <v>8.2970000000000006E-3</v>
      </c>
    </row>
    <row r="157" spans="1:11" x14ac:dyDescent="0.25">
      <c r="A157" s="4">
        <v>49</v>
      </c>
      <c r="B157" s="45">
        <v>7.1155999999999997E-2</v>
      </c>
      <c r="C157" s="45">
        <v>8.2249999999999997E-3</v>
      </c>
      <c r="D157" s="45">
        <v>9.0691999999999995E-2</v>
      </c>
      <c r="E157" s="45">
        <v>0.52679500000000001</v>
      </c>
      <c r="F157" s="45">
        <v>3.2626000000000002E-2</v>
      </c>
      <c r="G157" s="45">
        <v>0.75295999999999996</v>
      </c>
      <c r="I157" s="53">
        <v>49</v>
      </c>
      <c r="J157" s="53">
        <v>3.3999999999999998E-3</v>
      </c>
      <c r="K157" s="53">
        <v>8.2249999999999997E-3</v>
      </c>
    </row>
    <row r="158" spans="1:11" x14ac:dyDescent="0.25">
      <c r="A158" s="4">
        <v>50</v>
      </c>
      <c r="B158" s="45">
        <v>7.0863999999999996E-2</v>
      </c>
      <c r="C158" s="45">
        <v>8.1340000000000006E-3</v>
      </c>
      <c r="D158" s="45">
        <v>9.0190999999999993E-2</v>
      </c>
      <c r="E158" s="45">
        <v>0.532003</v>
      </c>
      <c r="F158" s="45">
        <v>3.1787999999999997E-2</v>
      </c>
      <c r="G158" s="45">
        <v>0.75285800000000003</v>
      </c>
      <c r="I158" s="53">
        <v>50</v>
      </c>
      <c r="J158" s="53">
        <v>1.1999999999999999E-3</v>
      </c>
      <c r="K158" s="53">
        <v>8.1340000000000006E-3</v>
      </c>
    </row>
    <row r="159" spans="1:11" x14ac:dyDescent="0.25">
      <c r="A159" s="4">
        <v>51</v>
      </c>
      <c r="B159" s="45">
        <v>7.621E-2</v>
      </c>
      <c r="C159" s="45">
        <v>9.1260000000000004E-3</v>
      </c>
      <c r="D159" s="45">
        <v>9.5529000000000003E-2</v>
      </c>
      <c r="E159" s="45">
        <v>0.47497099999999998</v>
      </c>
      <c r="F159" s="45">
        <v>3.9022000000000001E-2</v>
      </c>
      <c r="G159" s="45">
        <v>0.75162300000000004</v>
      </c>
      <c r="I159" s="53">
        <v>51</v>
      </c>
      <c r="J159" s="53">
        <v>1.1999999999999999E-3</v>
      </c>
      <c r="K159" s="53">
        <v>9.1260000000000004E-3</v>
      </c>
    </row>
    <row r="160" spans="1:11" x14ac:dyDescent="0.25">
      <c r="A160" s="4">
        <v>52</v>
      </c>
      <c r="B160" s="45">
        <v>7.4194999999999997E-2</v>
      </c>
      <c r="C160" s="45">
        <v>8.7770000000000001E-3</v>
      </c>
      <c r="D160" s="45">
        <v>9.3686000000000005E-2</v>
      </c>
      <c r="E160" s="45">
        <v>0.495031</v>
      </c>
      <c r="F160" s="45">
        <v>3.7352000000000003E-2</v>
      </c>
      <c r="G160" s="45">
        <v>0.75020900000000001</v>
      </c>
      <c r="I160" s="53">
        <v>52</v>
      </c>
      <c r="J160" s="53">
        <v>1.1999999999999999E-3</v>
      </c>
      <c r="K160" s="53">
        <v>8.7770000000000001E-3</v>
      </c>
    </row>
    <row r="161" spans="1:11" x14ac:dyDescent="0.25">
      <c r="A161" s="4">
        <v>53</v>
      </c>
      <c r="B161" s="45">
        <v>7.7729999999999994E-2</v>
      </c>
      <c r="C161" s="45">
        <v>9.4319999999999994E-3</v>
      </c>
      <c r="D161" s="45">
        <v>9.7115999999999994E-2</v>
      </c>
      <c r="E161" s="45">
        <v>0.45738099999999998</v>
      </c>
      <c r="F161" s="45">
        <v>4.1689999999999998E-2</v>
      </c>
      <c r="G161" s="45">
        <v>0.75178900000000004</v>
      </c>
      <c r="I161" s="53">
        <v>53</v>
      </c>
      <c r="J161" s="53">
        <v>1.1999999999999999E-3</v>
      </c>
      <c r="K161" s="53">
        <v>9.4319999999999994E-3</v>
      </c>
    </row>
    <row r="162" spans="1:11" x14ac:dyDescent="0.25">
      <c r="A162" s="4">
        <v>54</v>
      </c>
      <c r="B162" s="45">
        <v>7.6408000000000004E-2</v>
      </c>
      <c r="C162" s="45">
        <v>9.0559999999999998E-3</v>
      </c>
      <c r="D162" s="45">
        <v>9.5161999999999997E-2</v>
      </c>
      <c r="E162" s="45">
        <v>0.47900100000000001</v>
      </c>
      <c r="F162" s="45">
        <v>3.7938E-2</v>
      </c>
      <c r="G162" s="45">
        <v>0.75710900000000003</v>
      </c>
      <c r="I162" s="53">
        <v>54</v>
      </c>
      <c r="J162" s="53">
        <v>1.1999999999999999E-3</v>
      </c>
      <c r="K162" s="53">
        <v>9.0559999999999998E-3</v>
      </c>
    </row>
    <row r="163" spans="1:11" x14ac:dyDescent="0.25">
      <c r="A163" s="4">
        <v>55</v>
      </c>
      <c r="B163" s="45">
        <v>7.2721999999999995E-2</v>
      </c>
      <c r="C163" s="45">
        <v>8.352E-3</v>
      </c>
      <c r="D163" s="45">
        <v>9.1388999999999998E-2</v>
      </c>
      <c r="E163" s="45">
        <v>0.519486</v>
      </c>
      <c r="F163" s="45">
        <v>3.3804000000000001E-2</v>
      </c>
      <c r="G163" s="45">
        <v>0.75844100000000003</v>
      </c>
      <c r="I163" s="53">
        <v>55</v>
      </c>
      <c r="J163" s="53">
        <v>1.1999999999999999E-3</v>
      </c>
      <c r="K163" s="53">
        <v>8.352E-3</v>
      </c>
    </row>
    <row r="164" spans="1:11" x14ac:dyDescent="0.25">
      <c r="A164" s="4">
        <v>56</v>
      </c>
      <c r="B164" s="45">
        <v>7.3144000000000001E-2</v>
      </c>
      <c r="C164" s="45">
        <v>8.4600000000000005E-3</v>
      </c>
      <c r="D164" s="45">
        <v>9.1978000000000004E-2</v>
      </c>
      <c r="E164" s="45">
        <v>0.51328099999999999</v>
      </c>
      <c r="F164" s="45">
        <v>3.6527999999999998E-2</v>
      </c>
      <c r="G164" s="45">
        <v>0.75776100000000002</v>
      </c>
      <c r="I164" s="53">
        <v>56</v>
      </c>
      <c r="J164" s="53">
        <v>1.1999999999999999E-3</v>
      </c>
      <c r="K164" s="53">
        <v>8.4600000000000005E-3</v>
      </c>
    </row>
    <row r="165" spans="1:11" x14ac:dyDescent="0.25">
      <c r="A165" s="4">
        <v>57</v>
      </c>
      <c r="B165" s="45">
        <v>7.4741000000000002E-2</v>
      </c>
      <c r="C165" s="45">
        <v>8.8999999999999999E-3</v>
      </c>
      <c r="D165" s="45">
        <v>9.4338000000000005E-2</v>
      </c>
      <c r="E165" s="45">
        <v>0.48797699999999999</v>
      </c>
      <c r="F165" s="45">
        <v>3.7983999999999997E-2</v>
      </c>
      <c r="G165" s="45">
        <v>0.75521799999999994</v>
      </c>
      <c r="I165" s="53">
        <v>57</v>
      </c>
      <c r="J165" s="53">
        <v>1.1999999999999999E-3</v>
      </c>
      <c r="K165" s="53">
        <v>8.8999999999999999E-3</v>
      </c>
    </row>
    <row r="166" spans="1:11" x14ac:dyDescent="0.25">
      <c r="A166" s="4">
        <v>58</v>
      </c>
      <c r="B166" s="45">
        <v>7.2785000000000002E-2</v>
      </c>
      <c r="C166" s="45">
        <v>8.5100000000000002E-3</v>
      </c>
      <c r="D166" s="45">
        <v>9.2249999999999999E-2</v>
      </c>
      <c r="E166" s="45">
        <v>0.51039199999999996</v>
      </c>
      <c r="F166" s="45">
        <v>3.4619999999999998E-2</v>
      </c>
      <c r="G166" s="45">
        <v>0.75491299999999995</v>
      </c>
      <c r="I166" s="53">
        <v>58</v>
      </c>
      <c r="J166" s="53">
        <v>1.1999999999999999E-3</v>
      </c>
      <c r="K166" s="53">
        <v>8.5100000000000002E-3</v>
      </c>
    </row>
    <row r="167" spans="1:11" x14ac:dyDescent="0.25">
      <c r="A167" s="4">
        <v>59</v>
      </c>
      <c r="B167" s="45">
        <v>7.4659000000000003E-2</v>
      </c>
      <c r="C167" s="45">
        <v>9.0259999999999993E-3</v>
      </c>
      <c r="D167" s="45">
        <v>9.5004000000000005E-2</v>
      </c>
      <c r="E167" s="45">
        <v>0.48072399999999998</v>
      </c>
      <c r="F167" s="45">
        <v>3.6361999999999998E-2</v>
      </c>
      <c r="G167" s="45">
        <v>0.75683999999999996</v>
      </c>
      <c r="I167" s="53">
        <v>59</v>
      </c>
      <c r="J167" s="53">
        <v>1.4E-3</v>
      </c>
      <c r="K167" s="53">
        <v>9.0259999999999993E-3</v>
      </c>
    </row>
    <row r="168" spans="1:11" x14ac:dyDescent="0.25">
      <c r="A168" s="4">
        <v>60</v>
      </c>
      <c r="B168" s="45">
        <v>7.1891999999999998E-2</v>
      </c>
      <c r="C168" s="45">
        <v>8.3269999999999993E-3</v>
      </c>
      <c r="D168" s="45">
        <v>9.1249999999999998E-2</v>
      </c>
      <c r="E168" s="45">
        <v>0.52095199999999997</v>
      </c>
      <c r="F168" s="45">
        <v>3.2992E-2</v>
      </c>
      <c r="G168" s="45">
        <v>0.75700699999999999</v>
      </c>
      <c r="I168" s="53">
        <v>60</v>
      </c>
      <c r="J168" s="53">
        <v>1.4E-3</v>
      </c>
      <c r="K168" s="53">
        <v>8.3269999999999993E-3</v>
      </c>
    </row>
    <row r="169" spans="1:11" x14ac:dyDescent="0.25">
      <c r="A169" s="4">
        <v>61</v>
      </c>
      <c r="B169" s="45">
        <v>7.3491000000000001E-2</v>
      </c>
      <c r="C169" s="45">
        <v>8.6599999999999993E-3</v>
      </c>
      <c r="D169" s="45">
        <v>9.3058000000000002E-2</v>
      </c>
      <c r="E169" s="45">
        <v>0.501776</v>
      </c>
      <c r="F169" s="45">
        <v>3.6255000000000003E-2</v>
      </c>
      <c r="G169" s="45">
        <v>0.75426199999999999</v>
      </c>
      <c r="I169" s="53">
        <v>61</v>
      </c>
      <c r="J169" s="53">
        <v>1.4E-3</v>
      </c>
      <c r="K169" s="53">
        <v>8.6599999999999993E-3</v>
      </c>
    </row>
    <row r="170" spans="1:11" x14ac:dyDescent="0.25">
      <c r="A170" s="4">
        <v>62</v>
      </c>
      <c r="B170" s="45">
        <v>7.1670999999999999E-2</v>
      </c>
      <c r="C170" s="45">
        <v>8.2749999999999994E-3</v>
      </c>
      <c r="D170" s="45">
        <v>9.0967000000000006E-2</v>
      </c>
      <c r="E170" s="45">
        <v>0.52392300000000003</v>
      </c>
      <c r="F170" s="45">
        <v>3.3361000000000002E-2</v>
      </c>
      <c r="G170" s="45">
        <v>0.75009599999999998</v>
      </c>
      <c r="I170" s="53">
        <v>62</v>
      </c>
      <c r="J170" s="53">
        <v>1.4E-3</v>
      </c>
      <c r="K170" s="53">
        <v>8.2749999999999994E-3</v>
      </c>
    </row>
    <row r="171" spans="1:11" x14ac:dyDescent="0.25">
      <c r="A171" s="4">
        <v>63</v>
      </c>
      <c r="B171" s="45">
        <v>7.0610999999999993E-2</v>
      </c>
      <c r="C171" s="45">
        <v>8.0759999999999998E-3</v>
      </c>
      <c r="D171" s="45">
        <v>8.9868000000000003E-2</v>
      </c>
      <c r="E171" s="45">
        <v>0.53535100000000002</v>
      </c>
      <c r="F171" s="45">
        <v>3.1419999999999997E-2</v>
      </c>
      <c r="G171" s="45">
        <v>0.747892</v>
      </c>
      <c r="I171" s="53">
        <v>63</v>
      </c>
      <c r="J171" s="53">
        <v>1.4E-3</v>
      </c>
      <c r="K171" s="53">
        <v>8.0759999999999998E-3</v>
      </c>
    </row>
    <row r="172" spans="1:11" x14ac:dyDescent="0.25">
      <c r="A172" s="4">
        <v>64</v>
      </c>
      <c r="B172" s="45">
        <v>6.8946999999999994E-2</v>
      </c>
      <c r="C172" s="45">
        <v>7.7650000000000002E-3</v>
      </c>
      <c r="D172" s="45">
        <v>8.8122000000000006E-2</v>
      </c>
      <c r="E172" s="45">
        <v>0.55323299999999997</v>
      </c>
      <c r="F172" s="45">
        <v>2.9798000000000002E-2</v>
      </c>
      <c r="G172" s="45">
        <v>0.75207299999999999</v>
      </c>
      <c r="I172" s="53">
        <v>64</v>
      </c>
      <c r="J172" s="53">
        <v>1.4E-3</v>
      </c>
      <c r="K172" s="53">
        <v>7.7650000000000002E-3</v>
      </c>
    </row>
    <row r="173" spans="1:11" x14ac:dyDescent="0.25">
      <c r="A173" s="4">
        <v>65</v>
      </c>
      <c r="B173" s="45">
        <v>7.0521E-2</v>
      </c>
      <c r="C173" s="45">
        <v>8.0429999999999998E-3</v>
      </c>
      <c r="D173" s="45">
        <v>8.9685000000000001E-2</v>
      </c>
      <c r="E173" s="45">
        <v>0.53724799999999995</v>
      </c>
      <c r="F173" s="45">
        <v>3.0932000000000001E-2</v>
      </c>
      <c r="G173" s="45">
        <v>0.74729699999999999</v>
      </c>
      <c r="I173" s="53">
        <v>65</v>
      </c>
      <c r="J173" s="53">
        <v>1.4E-3</v>
      </c>
      <c r="K173" s="53">
        <v>8.0429999999999998E-3</v>
      </c>
    </row>
    <row r="174" spans="1:11" x14ac:dyDescent="0.25">
      <c r="A174" s="4">
        <v>66</v>
      </c>
      <c r="B174" s="45">
        <v>6.9953000000000001E-2</v>
      </c>
      <c r="C174" s="45">
        <v>8.0610000000000005E-3</v>
      </c>
      <c r="D174" s="45">
        <v>8.9785000000000004E-2</v>
      </c>
      <c r="E174" s="45">
        <v>0.53620999999999996</v>
      </c>
      <c r="F174" s="45">
        <v>3.1341000000000001E-2</v>
      </c>
      <c r="G174" s="45">
        <v>0.74852099999999999</v>
      </c>
      <c r="I174" s="53">
        <v>66</v>
      </c>
      <c r="J174" s="53">
        <v>1.4E-3</v>
      </c>
      <c r="K174" s="53">
        <v>8.0610000000000005E-3</v>
      </c>
    </row>
    <row r="175" spans="1:11" x14ac:dyDescent="0.25">
      <c r="A175" s="4">
        <v>67</v>
      </c>
      <c r="B175" s="45">
        <v>7.5648999999999994E-2</v>
      </c>
      <c r="C175" s="45">
        <v>9.4059999999999994E-3</v>
      </c>
      <c r="D175" s="45">
        <v>9.6983E-2</v>
      </c>
      <c r="E175" s="45">
        <v>0.458866</v>
      </c>
      <c r="F175" s="45">
        <v>3.3646000000000002E-2</v>
      </c>
      <c r="G175" s="45">
        <v>0.75089499999999998</v>
      </c>
      <c r="I175" s="53">
        <v>67</v>
      </c>
      <c r="J175" s="53">
        <v>1.6000000000000001E-3</v>
      </c>
      <c r="K175" s="53">
        <v>9.4059999999999994E-3</v>
      </c>
    </row>
    <row r="176" spans="1:11" x14ac:dyDescent="0.25">
      <c r="A176" s="4">
        <v>68</v>
      </c>
      <c r="B176" s="45">
        <v>7.9722000000000001E-2</v>
      </c>
      <c r="C176" s="45">
        <v>1.0331E-2</v>
      </c>
      <c r="D176" s="45">
        <v>0.10163999999999999</v>
      </c>
      <c r="E176" s="45">
        <v>0.405644</v>
      </c>
      <c r="F176" s="45">
        <v>3.5310000000000001E-2</v>
      </c>
      <c r="G176" s="45">
        <v>0.75249500000000002</v>
      </c>
      <c r="I176" s="53">
        <v>68</v>
      </c>
      <c r="J176" s="53">
        <v>1.6000000000000001E-3</v>
      </c>
      <c r="K176" s="53">
        <v>1.0331E-2</v>
      </c>
    </row>
    <row r="177" spans="1:11" x14ac:dyDescent="0.25">
      <c r="A177" s="4">
        <v>69</v>
      </c>
      <c r="B177" s="45">
        <v>8.7572999999999998E-2</v>
      </c>
      <c r="C177" s="45">
        <v>1.2182999999999999E-2</v>
      </c>
      <c r="D177" s="45">
        <v>0.110375</v>
      </c>
      <c r="E177" s="45">
        <v>0.299099</v>
      </c>
      <c r="F177" s="45">
        <v>4.0252999999999997E-2</v>
      </c>
      <c r="G177" s="45">
        <v>0.749363</v>
      </c>
      <c r="I177" s="53">
        <v>69</v>
      </c>
      <c r="J177" s="53">
        <v>1.6000000000000001E-3</v>
      </c>
      <c r="K177" s="53">
        <v>1.2182999999999999E-2</v>
      </c>
    </row>
    <row r="178" spans="1:11" x14ac:dyDescent="0.25">
      <c r="A178" s="4">
        <v>70</v>
      </c>
      <c r="B178" s="45">
        <v>8.6595000000000005E-2</v>
      </c>
      <c r="C178" s="45">
        <v>1.1871E-2</v>
      </c>
      <c r="D178" s="45">
        <v>0.108954</v>
      </c>
      <c r="E178" s="45">
        <v>0.31702900000000001</v>
      </c>
      <c r="F178" s="45">
        <v>3.9351999999999998E-2</v>
      </c>
      <c r="G178" s="45">
        <v>0.75274700000000005</v>
      </c>
      <c r="I178" s="53">
        <v>70</v>
      </c>
      <c r="J178" s="53">
        <v>1.6000000000000001E-3</v>
      </c>
      <c r="K178" s="53">
        <v>1.1871E-2</v>
      </c>
    </row>
    <row r="179" spans="1:11" x14ac:dyDescent="0.25">
      <c r="A179" s="4">
        <v>71</v>
      </c>
      <c r="B179" s="45">
        <v>8.4187999999999999E-2</v>
      </c>
      <c r="C179" s="45">
        <v>1.129E-2</v>
      </c>
      <c r="D179" s="45">
        <v>0.106255</v>
      </c>
      <c r="E179" s="45">
        <v>0.35044500000000001</v>
      </c>
      <c r="F179" s="45">
        <v>3.8129000000000003E-2</v>
      </c>
      <c r="G179" s="45">
        <v>0.75294300000000003</v>
      </c>
      <c r="I179" s="53">
        <v>71</v>
      </c>
      <c r="J179" s="53">
        <v>1.6000000000000001E-3</v>
      </c>
      <c r="K179" s="53">
        <v>1.129E-2</v>
      </c>
    </row>
    <row r="180" spans="1:11" x14ac:dyDescent="0.25">
      <c r="A180" s="4">
        <v>72</v>
      </c>
      <c r="B180" s="45">
        <v>7.7254000000000003E-2</v>
      </c>
      <c r="C180" s="45">
        <v>9.8600000000000007E-3</v>
      </c>
      <c r="D180" s="45">
        <v>9.9295999999999995E-2</v>
      </c>
      <c r="E180" s="45">
        <v>0.43274200000000002</v>
      </c>
      <c r="F180" s="45">
        <v>3.3749000000000001E-2</v>
      </c>
      <c r="G180" s="45">
        <v>0.75297899999999995</v>
      </c>
      <c r="I180" s="53">
        <v>72</v>
      </c>
      <c r="J180" s="53">
        <v>1.6000000000000001E-3</v>
      </c>
      <c r="K180" s="53">
        <v>9.8600000000000007E-3</v>
      </c>
    </row>
    <row r="181" spans="1:11" x14ac:dyDescent="0.25">
      <c r="A181" s="4">
        <v>73</v>
      </c>
      <c r="B181" s="45">
        <v>7.4744000000000005E-2</v>
      </c>
      <c r="C181" s="45">
        <v>9.2130000000000007E-3</v>
      </c>
      <c r="D181" s="45">
        <v>9.5987000000000003E-2</v>
      </c>
      <c r="E181" s="45">
        <v>0.46992800000000001</v>
      </c>
      <c r="F181" s="45">
        <v>3.2863999999999997E-2</v>
      </c>
      <c r="G181" s="45">
        <v>0.74984399999999996</v>
      </c>
      <c r="I181" s="53">
        <v>73</v>
      </c>
      <c r="J181" s="53">
        <v>1.6000000000000001E-3</v>
      </c>
      <c r="K181" s="53">
        <v>9.2130000000000007E-3</v>
      </c>
    </row>
    <row r="182" spans="1:11" x14ac:dyDescent="0.25">
      <c r="A182" s="4">
        <v>74</v>
      </c>
      <c r="B182" s="45">
        <v>7.0971000000000006E-2</v>
      </c>
      <c r="C182" s="45">
        <v>8.3999999999999995E-3</v>
      </c>
      <c r="D182" s="45">
        <v>9.1652999999999998E-2</v>
      </c>
      <c r="E182" s="45">
        <v>0.51671</v>
      </c>
      <c r="F182" s="45">
        <v>3.0529000000000001E-2</v>
      </c>
      <c r="G182" s="45">
        <v>0.749421</v>
      </c>
      <c r="I182" s="53">
        <v>74</v>
      </c>
      <c r="J182" s="53">
        <v>1.6000000000000001E-3</v>
      </c>
      <c r="K182" s="53">
        <v>8.3999999999999995E-3</v>
      </c>
    </row>
    <row r="183" spans="1:11" x14ac:dyDescent="0.25">
      <c r="A183" s="4">
        <v>75</v>
      </c>
      <c r="B183" s="45">
        <v>7.0513999999999993E-2</v>
      </c>
      <c r="C183" s="45">
        <v>8.3009999999999994E-3</v>
      </c>
      <c r="D183" s="45">
        <v>9.1109999999999997E-2</v>
      </c>
      <c r="E183" s="45">
        <v>0.52242</v>
      </c>
      <c r="F183" s="45">
        <v>3.0348E-2</v>
      </c>
      <c r="G183" s="45">
        <v>0.74964900000000001</v>
      </c>
      <c r="I183" s="53">
        <v>75</v>
      </c>
      <c r="J183" s="53">
        <v>2.2000000000000001E-3</v>
      </c>
      <c r="K183" s="53">
        <v>8.3009999999999994E-3</v>
      </c>
    </row>
    <row r="184" spans="1:11" x14ac:dyDescent="0.25">
      <c r="A184" s="4">
        <v>76</v>
      </c>
      <c r="B184" s="45">
        <v>6.9524000000000002E-2</v>
      </c>
      <c r="C184" s="45">
        <v>8.0700000000000008E-3</v>
      </c>
      <c r="D184" s="45">
        <v>8.9830999999999994E-2</v>
      </c>
      <c r="E184" s="45">
        <v>0.53573700000000002</v>
      </c>
      <c r="F184" s="45">
        <v>3.0027000000000002E-2</v>
      </c>
      <c r="G184" s="45">
        <v>0.74821300000000002</v>
      </c>
      <c r="I184" s="53">
        <v>76</v>
      </c>
      <c r="J184" s="53">
        <v>2.2000000000000001E-3</v>
      </c>
      <c r="K184" s="53">
        <v>8.0700000000000008E-3</v>
      </c>
    </row>
    <row r="185" spans="1:11" x14ac:dyDescent="0.25">
      <c r="A185" s="4">
        <v>77</v>
      </c>
      <c r="B185" s="45">
        <v>6.9182999999999995E-2</v>
      </c>
      <c r="C185" s="45">
        <v>8.0350000000000005E-3</v>
      </c>
      <c r="D185" s="45">
        <v>8.9637999999999995E-2</v>
      </c>
      <c r="E185" s="45">
        <v>0.53773199999999999</v>
      </c>
      <c r="F185" s="45">
        <v>3.0026000000000001E-2</v>
      </c>
      <c r="G185" s="45">
        <v>0.74737500000000001</v>
      </c>
      <c r="I185" s="53">
        <v>77</v>
      </c>
      <c r="J185" s="53">
        <v>2.2000000000000001E-3</v>
      </c>
      <c r="K185" s="53">
        <v>8.0350000000000005E-3</v>
      </c>
    </row>
    <row r="186" spans="1:11" x14ac:dyDescent="0.25">
      <c r="A186" s="4">
        <v>78</v>
      </c>
      <c r="B186" s="45">
        <v>6.9356000000000001E-2</v>
      </c>
      <c r="C186" s="45">
        <v>8.0140000000000003E-3</v>
      </c>
      <c r="D186" s="45">
        <v>8.9521000000000003E-2</v>
      </c>
      <c r="E186" s="45">
        <v>0.53892899999999999</v>
      </c>
      <c r="F186" s="45">
        <v>3.0041000000000002E-2</v>
      </c>
      <c r="G186" s="45">
        <v>0.74824199999999996</v>
      </c>
      <c r="I186" s="53">
        <v>78</v>
      </c>
      <c r="J186" s="53">
        <v>2.2000000000000001E-3</v>
      </c>
      <c r="K186" s="53">
        <v>8.0140000000000003E-3</v>
      </c>
    </row>
    <row r="187" spans="1:11" x14ac:dyDescent="0.25">
      <c r="A187" s="4">
        <v>79</v>
      </c>
      <c r="B187" s="45">
        <v>6.9224999999999995E-2</v>
      </c>
      <c r="C187" s="45">
        <v>7.979E-3</v>
      </c>
      <c r="D187" s="45">
        <v>8.9327000000000004E-2</v>
      </c>
      <c r="E187" s="45">
        <v>0.54092700000000005</v>
      </c>
      <c r="F187" s="45">
        <v>3.0027999999999999E-2</v>
      </c>
      <c r="G187" s="45">
        <v>0.74763299999999999</v>
      </c>
      <c r="I187" s="53">
        <v>79</v>
      </c>
      <c r="J187" s="53">
        <v>2.2000000000000001E-3</v>
      </c>
      <c r="K187" s="53">
        <v>7.979E-3</v>
      </c>
    </row>
    <row r="188" spans="1:11" x14ac:dyDescent="0.25">
      <c r="A188" s="4">
        <v>80</v>
      </c>
      <c r="B188" s="45">
        <v>6.9046999999999997E-2</v>
      </c>
      <c r="C188" s="45">
        <v>7.9469999999999992E-3</v>
      </c>
      <c r="D188" s="45">
        <v>8.9148000000000005E-2</v>
      </c>
      <c r="E188" s="45">
        <v>0.54276400000000002</v>
      </c>
      <c r="F188" s="45">
        <v>2.9930999999999999E-2</v>
      </c>
      <c r="G188" s="45">
        <v>0.74811499999999997</v>
      </c>
      <c r="I188" s="53">
        <v>80</v>
      </c>
      <c r="J188" s="53">
        <v>2.2000000000000001E-3</v>
      </c>
      <c r="K188" s="53">
        <v>7.9469999999999992E-3</v>
      </c>
    </row>
    <row r="189" spans="1:11" x14ac:dyDescent="0.25">
      <c r="A189" s="4">
        <v>81</v>
      </c>
      <c r="B189" s="45">
        <v>6.9034999999999999E-2</v>
      </c>
      <c r="C189" s="45">
        <v>7.9080000000000001E-3</v>
      </c>
      <c r="D189" s="45">
        <v>8.8925000000000004E-2</v>
      </c>
      <c r="E189" s="45">
        <v>0.54505599999999998</v>
      </c>
      <c r="F189" s="45">
        <v>2.9888999999999999E-2</v>
      </c>
      <c r="G189" s="45">
        <v>0.74847900000000001</v>
      </c>
      <c r="I189" s="53">
        <v>81</v>
      </c>
      <c r="J189" s="53">
        <v>2.2000000000000001E-3</v>
      </c>
      <c r="K189" s="53">
        <v>7.9080000000000001E-3</v>
      </c>
    </row>
    <row r="190" spans="1:11" x14ac:dyDescent="0.25">
      <c r="A190" s="4">
        <v>82</v>
      </c>
      <c r="B190" s="45">
        <v>6.9975999999999997E-2</v>
      </c>
      <c r="C190" s="45">
        <v>8.09E-3</v>
      </c>
      <c r="D190" s="45">
        <v>8.9945999999999998E-2</v>
      </c>
      <c r="E190" s="45">
        <v>0.53454599999999997</v>
      </c>
      <c r="F190" s="45">
        <v>3.0880000000000001E-2</v>
      </c>
      <c r="G190" s="45">
        <v>0.74760099999999996</v>
      </c>
      <c r="I190" s="53">
        <v>82</v>
      </c>
      <c r="J190" s="53">
        <v>2.2000000000000001E-3</v>
      </c>
      <c r="K190" s="53">
        <v>8.09E-3</v>
      </c>
    </row>
    <row r="191" spans="1:11" x14ac:dyDescent="0.25">
      <c r="A191" s="4">
        <v>83</v>
      </c>
      <c r="B191" s="45">
        <v>6.9179000000000004E-2</v>
      </c>
      <c r="C191" s="45">
        <v>7.9159999999999994E-3</v>
      </c>
      <c r="D191" s="45">
        <v>8.8971999999999996E-2</v>
      </c>
      <c r="E191" s="45">
        <v>0.54457100000000003</v>
      </c>
      <c r="F191" s="45">
        <v>2.9991E-2</v>
      </c>
      <c r="G191" s="45">
        <v>0.74735300000000005</v>
      </c>
      <c r="I191" s="53">
        <v>83</v>
      </c>
      <c r="J191" s="53">
        <v>2.2000000000000001E-3</v>
      </c>
      <c r="K191" s="53">
        <v>7.9159999999999994E-3</v>
      </c>
    </row>
    <row r="192" spans="1:11" x14ac:dyDescent="0.25">
      <c r="A192" s="4">
        <v>84</v>
      </c>
      <c r="B192" s="45">
        <v>6.9381999999999999E-2</v>
      </c>
      <c r="C192" s="45">
        <v>7.9670000000000001E-3</v>
      </c>
      <c r="D192" s="45">
        <v>8.9256000000000002E-2</v>
      </c>
      <c r="E192" s="45">
        <v>0.541655</v>
      </c>
      <c r="F192" s="45">
        <v>3.0276999999999998E-2</v>
      </c>
      <c r="G192" s="45">
        <v>0.74748700000000001</v>
      </c>
      <c r="I192" s="53">
        <v>84</v>
      </c>
      <c r="J192" s="53">
        <v>8.9999999999999998E-4</v>
      </c>
      <c r="K192" s="53">
        <v>7.9670000000000001E-3</v>
      </c>
    </row>
    <row r="193" spans="1:11" x14ac:dyDescent="0.25">
      <c r="A193" s="4">
        <v>85</v>
      </c>
      <c r="B193" s="45">
        <v>6.9080000000000003E-2</v>
      </c>
      <c r="C193" s="45">
        <v>7.8650000000000005E-3</v>
      </c>
      <c r="D193" s="45">
        <v>8.8687000000000002E-2</v>
      </c>
      <c r="E193" s="45">
        <v>0.54748200000000002</v>
      </c>
      <c r="F193" s="45">
        <v>2.9902000000000001E-2</v>
      </c>
      <c r="G193" s="45">
        <v>0.74809000000000003</v>
      </c>
      <c r="I193" s="53">
        <v>85</v>
      </c>
      <c r="J193" s="53">
        <v>8.9999999999999998E-4</v>
      </c>
      <c r="K193" s="53">
        <v>7.8650000000000005E-3</v>
      </c>
    </row>
    <row r="194" spans="1:11" x14ac:dyDescent="0.25">
      <c r="A194" s="4">
        <v>86</v>
      </c>
      <c r="B194" s="45">
        <v>6.9833000000000006E-2</v>
      </c>
      <c r="C194" s="45">
        <v>7.9839999999999998E-3</v>
      </c>
      <c r="D194" s="45">
        <v>8.9354000000000003E-2</v>
      </c>
      <c r="E194" s="45">
        <v>0.54065600000000003</v>
      </c>
      <c r="F194" s="45">
        <v>3.0695E-2</v>
      </c>
      <c r="G194" s="45">
        <v>0.74895400000000001</v>
      </c>
      <c r="I194" s="53">
        <v>86</v>
      </c>
      <c r="J194" s="53">
        <v>8.9999999999999998E-4</v>
      </c>
      <c r="K194" s="53">
        <v>7.9839999999999998E-3</v>
      </c>
    </row>
    <row r="195" spans="1:11" x14ac:dyDescent="0.25">
      <c r="A195" s="4">
        <v>87</v>
      </c>
      <c r="B195" s="45">
        <v>6.9549E-2</v>
      </c>
      <c r="C195" s="45">
        <v>7.92E-3</v>
      </c>
      <c r="D195" s="45">
        <v>8.8996000000000006E-2</v>
      </c>
      <c r="E195" s="45">
        <v>0.54432899999999995</v>
      </c>
      <c r="F195" s="45">
        <v>3.0339000000000001E-2</v>
      </c>
      <c r="G195" s="45">
        <v>0.74825399999999997</v>
      </c>
      <c r="I195" s="53">
        <v>87</v>
      </c>
      <c r="J195" s="53">
        <v>8.9999999999999998E-4</v>
      </c>
      <c r="K195" s="53">
        <v>7.92E-3</v>
      </c>
    </row>
    <row r="196" spans="1:11" x14ac:dyDescent="0.25">
      <c r="A196" s="4">
        <v>88</v>
      </c>
      <c r="B196" s="45">
        <v>7.0196999999999996E-2</v>
      </c>
      <c r="C196" s="45">
        <v>8.005E-3</v>
      </c>
      <c r="D196" s="45">
        <v>8.9471999999999996E-2</v>
      </c>
      <c r="E196" s="45">
        <v>0.539439</v>
      </c>
      <c r="F196" s="45">
        <v>3.1022999999999998E-2</v>
      </c>
      <c r="G196" s="45">
        <v>0.74902800000000003</v>
      </c>
      <c r="I196" s="53">
        <v>88</v>
      </c>
      <c r="J196" s="53">
        <v>8.9999999999999998E-4</v>
      </c>
      <c r="K196" s="53">
        <v>8.005E-3</v>
      </c>
    </row>
    <row r="197" spans="1:11" x14ac:dyDescent="0.25">
      <c r="A197" s="4">
        <v>89</v>
      </c>
      <c r="B197" s="45">
        <v>7.0753999999999997E-2</v>
      </c>
      <c r="C197" s="45">
        <v>8.0949999999999998E-3</v>
      </c>
      <c r="D197" s="45">
        <v>8.9974999999999999E-2</v>
      </c>
      <c r="E197" s="45">
        <v>0.53424799999999995</v>
      </c>
      <c r="F197" s="45">
        <v>3.1626000000000001E-2</v>
      </c>
      <c r="G197" s="45">
        <v>0.74818899999999999</v>
      </c>
      <c r="I197" s="53">
        <v>89</v>
      </c>
      <c r="J197" s="53">
        <v>8.9999999999999998E-4</v>
      </c>
      <c r="K197" s="53">
        <v>8.0949999999999998E-3</v>
      </c>
    </row>
    <row r="198" spans="1:11" x14ac:dyDescent="0.25">
      <c r="A198" s="4">
        <v>90</v>
      </c>
      <c r="B198" s="45">
        <v>7.1134000000000003E-2</v>
      </c>
      <c r="C198" s="45">
        <v>8.1810000000000008E-3</v>
      </c>
      <c r="D198" s="45">
        <v>9.0445999999999999E-2</v>
      </c>
      <c r="E198" s="45">
        <v>0.52935200000000004</v>
      </c>
      <c r="F198" s="45">
        <v>3.2518999999999999E-2</v>
      </c>
      <c r="G198" s="45">
        <v>0.74772899999999998</v>
      </c>
      <c r="I198" s="53">
        <v>90</v>
      </c>
      <c r="J198" s="53">
        <v>8.9999999999999998E-4</v>
      </c>
      <c r="K198" s="53">
        <v>8.1810000000000008E-3</v>
      </c>
    </row>
    <row r="199" spans="1:11" x14ac:dyDescent="0.25">
      <c r="A199" s="4">
        <v>91</v>
      </c>
      <c r="B199" s="45">
        <v>7.1686E-2</v>
      </c>
      <c r="C199" s="45">
        <v>8.267E-3</v>
      </c>
      <c r="D199" s="45">
        <v>9.0923000000000004E-2</v>
      </c>
      <c r="E199" s="45">
        <v>0.52437900000000004</v>
      </c>
      <c r="F199" s="45">
        <v>3.2993000000000001E-2</v>
      </c>
      <c r="G199" s="45">
        <v>0.74862099999999998</v>
      </c>
      <c r="I199" s="53">
        <v>91</v>
      </c>
      <c r="J199" s="53">
        <v>8.9999999999999998E-4</v>
      </c>
      <c r="K199" s="53">
        <v>8.267E-3</v>
      </c>
    </row>
    <row r="200" spans="1:11" x14ac:dyDescent="0.25">
      <c r="A200" s="4">
        <v>92</v>
      </c>
      <c r="B200" s="45">
        <v>7.2322999999999998E-2</v>
      </c>
      <c r="C200" s="45">
        <v>8.3940000000000004E-3</v>
      </c>
      <c r="D200" s="45">
        <v>9.1619999999999993E-2</v>
      </c>
      <c r="E200" s="45">
        <v>0.51706200000000002</v>
      </c>
      <c r="F200" s="45">
        <v>3.3690999999999999E-2</v>
      </c>
      <c r="G200" s="45">
        <v>0.74873800000000001</v>
      </c>
      <c r="I200" s="53">
        <v>92</v>
      </c>
      <c r="J200" s="53">
        <v>6.9999999999999999E-4</v>
      </c>
      <c r="K200" s="53">
        <v>8.3940000000000004E-3</v>
      </c>
    </row>
    <row r="201" spans="1:11" x14ac:dyDescent="0.25">
      <c r="A201" s="4">
        <v>93</v>
      </c>
      <c r="B201" s="45">
        <v>7.3714000000000002E-2</v>
      </c>
      <c r="C201" s="45">
        <v>8.6759999999999997E-3</v>
      </c>
      <c r="D201" s="45">
        <v>9.3144000000000005E-2</v>
      </c>
      <c r="E201" s="45">
        <v>0.50086200000000003</v>
      </c>
      <c r="F201" s="45">
        <v>3.533E-2</v>
      </c>
      <c r="G201" s="45">
        <v>0.74821499999999996</v>
      </c>
      <c r="I201" s="53">
        <v>93</v>
      </c>
      <c r="J201" s="53">
        <v>6.9999999999999999E-4</v>
      </c>
      <c r="K201" s="53">
        <v>8.6759999999999997E-3</v>
      </c>
    </row>
    <row r="202" spans="1:11" x14ac:dyDescent="0.25">
      <c r="A202" s="4">
        <v>94</v>
      </c>
      <c r="B202" s="45">
        <v>7.4253E-2</v>
      </c>
      <c r="C202" s="45">
        <v>8.7869999999999997E-3</v>
      </c>
      <c r="D202" s="45">
        <v>9.3740000000000004E-2</v>
      </c>
      <c r="E202" s="45">
        <v>0.49445099999999997</v>
      </c>
      <c r="F202" s="45">
        <v>3.6158000000000003E-2</v>
      </c>
      <c r="G202" s="45">
        <v>0.74792499999999995</v>
      </c>
      <c r="I202" s="53">
        <v>94</v>
      </c>
      <c r="J202" s="53">
        <v>6.9999999999999999E-4</v>
      </c>
      <c r="K202" s="53">
        <v>8.7869999999999997E-3</v>
      </c>
    </row>
    <row r="203" spans="1:11" x14ac:dyDescent="0.25">
      <c r="A203" s="4">
        <v>95</v>
      </c>
      <c r="B203" s="45">
        <v>7.4995000000000006E-2</v>
      </c>
      <c r="C203" s="45">
        <v>8.9460000000000008E-3</v>
      </c>
      <c r="D203" s="45">
        <v>9.4584000000000001E-2</v>
      </c>
      <c r="E203" s="45">
        <v>0.48530099999999998</v>
      </c>
      <c r="F203" s="45">
        <v>3.7630999999999998E-2</v>
      </c>
      <c r="G203" s="45">
        <v>0.74765899999999996</v>
      </c>
      <c r="I203" s="53">
        <v>95</v>
      </c>
      <c r="J203" s="53">
        <v>6.9999999999999999E-4</v>
      </c>
      <c r="K203" s="53">
        <v>8.9460000000000008E-3</v>
      </c>
    </row>
    <row r="204" spans="1:11" x14ac:dyDescent="0.25">
      <c r="A204" s="4">
        <v>96</v>
      </c>
      <c r="B204" s="45">
        <v>7.4848999999999999E-2</v>
      </c>
      <c r="C204" s="45">
        <v>8.9040000000000005E-3</v>
      </c>
      <c r="D204" s="45">
        <v>9.4362000000000001E-2</v>
      </c>
      <c r="E204" s="45">
        <v>0.48772300000000002</v>
      </c>
      <c r="F204" s="45">
        <v>3.7462000000000002E-2</v>
      </c>
      <c r="G204" s="45">
        <v>0.74772499999999997</v>
      </c>
      <c r="I204" s="53">
        <v>96</v>
      </c>
      <c r="J204" s="53">
        <v>6.9999999999999999E-4</v>
      </c>
      <c r="K204" s="53">
        <v>8.9040000000000005E-3</v>
      </c>
    </row>
    <row r="205" spans="1:11" x14ac:dyDescent="0.25">
      <c r="A205" s="4">
        <v>97</v>
      </c>
      <c r="B205" s="45">
        <v>7.3322999999999999E-2</v>
      </c>
      <c r="C205" s="45">
        <v>8.5789999999999998E-3</v>
      </c>
      <c r="D205" s="45">
        <v>9.2621999999999996E-2</v>
      </c>
      <c r="E205" s="45">
        <v>0.50643800000000005</v>
      </c>
      <c r="F205" s="45">
        <v>3.4962E-2</v>
      </c>
      <c r="G205" s="45">
        <v>0.74831899999999996</v>
      </c>
      <c r="I205" s="53">
        <v>97</v>
      </c>
      <c r="J205" s="53">
        <v>6.9999999999999999E-4</v>
      </c>
      <c r="K205" s="53">
        <v>8.5789999999999998E-3</v>
      </c>
    </row>
    <row r="206" spans="1:11" x14ac:dyDescent="0.25">
      <c r="A206" s="4">
        <v>98</v>
      </c>
      <c r="B206" s="45">
        <v>7.2178000000000006E-2</v>
      </c>
      <c r="C206" s="45">
        <v>8.3829999999999998E-3</v>
      </c>
      <c r="D206" s="45">
        <v>9.1559000000000001E-2</v>
      </c>
      <c r="E206" s="45">
        <v>0.51769699999999996</v>
      </c>
      <c r="F206" s="45">
        <v>3.3311E-2</v>
      </c>
      <c r="G206" s="45">
        <v>0.74801899999999999</v>
      </c>
      <c r="I206" s="53">
        <v>98</v>
      </c>
      <c r="J206" s="53">
        <v>6.9999999999999999E-4</v>
      </c>
      <c r="K206" s="53">
        <v>8.3829999999999998E-3</v>
      </c>
    </row>
    <row r="207" spans="1:11" x14ac:dyDescent="0.25">
      <c r="A207" s="4">
        <v>99</v>
      </c>
      <c r="B207" s="45">
        <v>7.1368000000000001E-2</v>
      </c>
      <c r="C207" s="45">
        <v>8.2649999999999998E-3</v>
      </c>
      <c r="D207" s="45">
        <v>9.0913999999999995E-2</v>
      </c>
      <c r="E207" s="45">
        <v>0.52446899999999996</v>
      </c>
      <c r="F207" s="45">
        <v>3.2236000000000001E-2</v>
      </c>
      <c r="G207" s="45">
        <v>0.74831000000000003</v>
      </c>
      <c r="I207" s="53">
        <v>99</v>
      </c>
      <c r="J207" s="53">
        <v>6.9999999999999999E-4</v>
      </c>
      <c r="K207" s="53">
        <v>8.2649999999999998E-3</v>
      </c>
    </row>
    <row r="208" spans="1:11" x14ac:dyDescent="0.25">
      <c r="A208" s="4">
        <v>100</v>
      </c>
      <c r="B208" s="45">
        <v>7.0926000000000003E-2</v>
      </c>
      <c r="C208" s="45">
        <v>8.2120000000000005E-3</v>
      </c>
      <c r="D208" s="45">
        <v>9.0621999999999994E-2</v>
      </c>
      <c r="E208" s="45">
        <v>0.52751899999999996</v>
      </c>
      <c r="F208" s="45">
        <v>3.1751000000000001E-2</v>
      </c>
      <c r="G208" s="45">
        <v>0.74836000000000003</v>
      </c>
      <c r="I208" s="53">
        <v>100</v>
      </c>
      <c r="J208" s="53">
        <v>8.0000000000000004E-4</v>
      </c>
      <c r="K208" s="53">
        <v>8.2120000000000005E-3</v>
      </c>
    </row>
    <row r="209" spans="1:11" x14ac:dyDescent="0.25">
      <c r="B209" s="50">
        <f>MIN(B109:B208)</f>
        <v>6.7248000000000002E-2</v>
      </c>
    </row>
    <row r="210" spans="1:11" x14ac:dyDescent="0.25">
      <c r="A210" s="63" t="s">
        <v>11</v>
      </c>
      <c r="B210" s="63"/>
      <c r="C210" s="63"/>
      <c r="D210" s="63"/>
      <c r="E210" s="63"/>
      <c r="F210" s="63"/>
      <c r="G210" s="63"/>
    </row>
    <row r="211" spans="1:11" x14ac:dyDescent="0.25">
      <c r="A211" s="63"/>
      <c r="B211" s="63"/>
      <c r="C211" s="63"/>
      <c r="D211" s="63"/>
      <c r="E211" s="63"/>
      <c r="F211" s="63"/>
      <c r="G211" s="63"/>
    </row>
    <row r="212" spans="1:11" ht="30" x14ac:dyDescent="0.25">
      <c r="A212" s="3" t="s">
        <v>1</v>
      </c>
      <c r="B212" s="49" t="s">
        <v>2</v>
      </c>
      <c r="C212" s="49" t="s">
        <v>3</v>
      </c>
      <c r="D212" s="49" t="s">
        <v>4</v>
      </c>
      <c r="E212" s="49" t="s">
        <v>5</v>
      </c>
      <c r="F212" s="49" t="s">
        <v>6</v>
      </c>
      <c r="G212" s="49" t="s">
        <v>7</v>
      </c>
      <c r="I212" s="44" t="s">
        <v>1</v>
      </c>
      <c r="J212" s="44" t="s">
        <v>8</v>
      </c>
      <c r="K212" s="44" t="s">
        <v>9</v>
      </c>
    </row>
    <row r="213" spans="1:11" x14ac:dyDescent="0.25">
      <c r="A213" s="4">
        <v>1</v>
      </c>
      <c r="B213" s="45">
        <v>9.7562999999999997E-2</v>
      </c>
      <c r="C213" s="45">
        <v>1.5873000000000002E-2</v>
      </c>
      <c r="D213" s="45">
        <v>0.12598799999999999</v>
      </c>
      <c r="E213" s="45">
        <v>3.4775E-2</v>
      </c>
      <c r="F213" s="45">
        <v>5.3839999999999999E-2</v>
      </c>
      <c r="G213" s="45">
        <v>0.38080999999999998</v>
      </c>
      <c r="I213" s="53">
        <v>1</v>
      </c>
      <c r="J213" s="53">
        <v>8.4500000000000006E-2</v>
      </c>
      <c r="K213" s="43">
        <v>1.7735000000000001E-2</v>
      </c>
    </row>
    <row r="214" spans="1:11" x14ac:dyDescent="0.25">
      <c r="A214" s="4">
        <v>2</v>
      </c>
      <c r="B214" s="45">
        <v>0.104614</v>
      </c>
      <c r="C214" s="45">
        <v>1.6265999999999999E-2</v>
      </c>
      <c r="D214" s="45">
        <v>0.12753800000000001</v>
      </c>
      <c r="E214" s="45">
        <v>1.0873000000000001E-2</v>
      </c>
      <c r="F214" s="45">
        <v>5.5503999999999998E-2</v>
      </c>
      <c r="G214" s="45">
        <v>0.43212099999999998</v>
      </c>
      <c r="I214" s="53">
        <v>2</v>
      </c>
      <c r="J214" s="53">
        <v>8.4500000000000006E-2</v>
      </c>
      <c r="K214" s="43">
        <v>1.7894E-2</v>
      </c>
    </row>
    <row r="215" spans="1:11" x14ac:dyDescent="0.25">
      <c r="A215" s="4">
        <v>3</v>
      </c>
      <c r="B215" s="45">
        <v>0.101424</v>
      </c>
      <c r="C215" s="45">
        <v>1.6875999999999999E-2</v>
      </c>
      <c r="D215" s="45">
        <v>0.12990699999999999</v>
      </c>
      <c r="E215" s="45">
        <v>-2.6207999999999999E-2</v>
      </c>
      <c r="F215" s="45">
        <v>5.7536999999999998E-2</v>
      </c>
      <c r="G215" s="45">
        <v>5.3730000000000002E-3</v>
      </c>
      <c r="I215" s="53">
        <v>3</v>
      </c>
      <c r="J215" s="53">
        <v>8.4500000000000006E-2</v>
      </c>
      <c r="K215" s="43">
        <v>1.8193999999999998E-2</v>
      </c>
    </row>
    <row r="216" spans="1:11" x14ac:dyDescent="0.25">
      <c r="A216" s="4">
        <v>4</v>
      </c>
      <c r="B216" s="45">
        <v>0.105738</v>
      </c>
      <c r="C216" s="45">
        <v>1.9955000000000001E-2</v>
      </c>
      <c r="D216" s="45">
        <v>0.141262</v>
      </c>
      <c r="E216" s="45">
        <v>-0.21344099999999999</v>
      </c>
      <c r="F216" s="45">
        <v>6.9968000000000002E-2</v>
      </c>
      <c r="G216" s="45">
        <v>-4.9754E-2</v>
      </c>
      <c r="I216" s="53">
        <v>4</v>
      </c>
      <c r="J216" s="53">
        <v>8.4500000000000006E-2</v>
      </c>
      <c r="K216" s="43">
        <v>1.7100000000000001E-2</v>
      </c>
    </row>
    <row r="217" spans="1:11" x14ac:dyDescent="0.25">
      <c r="A217" s="4">
        <v>5</v>
      </c>
      <c r="B217" s="45">
        <v>0.101644</v>
      </c>
      <c r="C217" s="45">
        <v>1.6573000000000001E-2</v>
      </c>
      <c r="D217" s="45">
        <v>0.12873599999999999</v>
      </c>
      <c r="E217" s="45">
        <v>-7.7949999999999998E-3</v>
      </c>
      <c r="F217" s="45">
        <v>5.6433999999999998E-2</v>
      </c>
      <c r="G217" s="45">
        <v>-5.7456E-2</v>
      </c>
      <c r="I217" s="53">
        <v>5</v>
      </c>
      <c r="J217" s="53">
        <v>8.4500000000000006E-2</v>
      </c>
      <c r="K217" s="43">
        <v>2.4840999999999998E-2</v>
      </c>
    </row>
    <row r="218" spans="1:11" x14ac:dyDescent="0.25">
      <c r="A218" s="4">
        <v>6</v>
      </c>
      <c r="B218" s="45">
        <v>0.101684</v>
      </c>
      <c r="C218" s="45">
        <v>1.7337000000000002E-2</v>
      </c>
      <c r="D218" s="45">
        <v>0.13166900000000001</v>
      </c>
      <c r="E218" s="45">
        <v>-5.4238000000000001E-2</v>
      </c>
      <c r="F218" s="45">
        <v>5.9271999999999998E-2</v>
      </c>
      <c r="G218" s="45">
        <v>-4.9430000000000002E-2</v>
      </c>
      <c r="I218" s="53">
        <v>6</v>
      </c>
      <c r="J218" s="53">
        <v>8.4500000000000006E-2</v>
      </c>
      <c r="K218" s="43">
        <v>2.1559999999999999E-2</v>
      </c>
    </row>
    <row r="219" spans="1:11" x14ac:dyDescent="0.25">
      <c r="A219" s="4">
        <v>7</v>
      </c>
      <c r="B219" s="45">
        <v>0.101587</v>
      </c>
      <c r="C219" s="45">
        <v>1.66E-2</v>
      </c>
      <c r="D219" s="45">
        <v>0.12884100000000001</v>
      </c>
      <c r="E219" s="45">
        <v>-9.4310000000000001E-3</v>
      </c>
      <c r="F219" s="45">
        <v>5.6530999999999998E-2</v>
      </c>
      <c r="G219" s="45">
        <v>-5.1846000000000003E-2</v>
      </c>
      <c r="I219" s="53">
        <v>7</v>
      </c>
      <c r="J219" s="53">
        <v>8.4500000000000006E-2</v>
      </c>
      <c r="K219" s="43">
        <v>2.6037999999999999E-2</v>
      </c>
    </row>
    <row r="220" spans="1:11" x14ac:dyDescent="0.25">
      <c r="A220" s="4">
        <v>8</v>
      </c>
      <c r="B220" s="45">
        <v>0.101925</v>
      </c>
      <c r="C220" s="45">
        <v>1.6499E-2</v>
      </c>
      <c r="D220" s="45">
        <v>0.12844800000000001</v>
      </c>
      <c r="E220" s="45">
        <v>-3.2820000000000002E-3</v>
      </c>
      <c r="F220" s="45">
        <v>5.6170999999999999E-2</v>
      </c>
      <c r="G220" s="45">
        <v>5.5673E-2</v>
      </c>
      <c r="I220" s="53">
        <v>8</v>
      </c>
      <c r="J220" s="53">
        <v>8.4500000000000006E-2</v>
      </c>
      <c r="K220" s="43">
        <v>2.0695999999999999E-2</v>
      </c>
    </row>
    <row r="221" spans="1:11" x14ac:dyDescent="0.25">
      <c r="A221" s="4">
        <v>9</v>
      </c>
      <c r="B221" s="45">
        <v>0.107251</v>
      </c>
      <c r="C221" s="45">
        <v>1.703E-2</v>
      </c>
      <c r="D221" s="45">
        <v>0.130498</v>
      </c>
      <c r="E221" s="45">
        <v>-3.5570999999999998E-2</v>
      </c>
      <c r="F221" s="45">
        <v>5.7886E-2</v>
      </c>
      <c r="G221" s="45">
        <v>5.6703999999999997E-2</v>
      </c>
      <c r="I221" s="53">
        <v>9</v>
      </c>
      <c r="J221" s="53">
        <v>7.9899999999999999E-2</v>
      </c>
      <c r="K221" s="53">
        <v>1.703E-2</v>
      </c>
    </row>
    <row r="222" spans="1:11" x14ac:dyDescent="0.25">
      <c r="A222" s="4">
        <v>10</v>
      </c>
      <c r="B222" s="45">
        <v>0.107671</v>
      </c>
      <c r="C222" s="45">
        <v>1.7108000000000002E-2</v>
      </c>
      <c r="D222" s="45">
        <v>0.130799</v>
      </c>
      <c r="E222" s="45">
        <v>-4.0346E-2</v>
      </c>
      <c r="F222" s="45">
        <v>5.8134999999999999E-2</v>
      </c>
      <c r="G222" s="45">
        <v>2.4934000000000001E-2</v>
      </c>
      <c r="I222" s="53">
        <v>10</v>
      </c>
      <c r="J222" s="53">
        <v>7.9899999999999999E-2</v>
      </c>
      <c r="K222" s="53">
        <v>1.7108000000000002E-2</v>
      </c>
    </row>
    <row r="223" spans="1:11" x14ac:dyDescent="0.25">
      <c r="A223" s="4">
        <v>11</v>
      </c>
      <c r="B223" s="45">
        <v>0.105881</v>
      </c>
      <c r="C223" s="45">
        <v>1.6795000000000001E-2</v>
      </c>
      <c r="D223" s="45">
        <v>0.12959699999999999</v>
      </c>
      <c r="E223" s="45">
        <v>-2.1312999999999999E-2</v>
      </c>
      <c r="F223" s="45">
        <v>5.7137E-2</v>
      </c>
      <c r="G223" s="45">
        <v>-4.8524999999999999E-2</v>
      </c>
      <c r="I223" s="53">
        <v>11</v>
      </c>
      <c r="J223" s="53">
        <v>7.9899999999999999E-2</v>
      </c>
      <c r="K223" s="53">
        <v>1.6795000000000001E-2</v>
      </c>
    </row>
    <row r="224" spans="1:11" x14ac:dyDescent="0.25">
      <c r="A224" s="4">
        <v>12</v>
      </c>
      <c r="B224" s="45">
        <v>0.11099299999999999</v>
      </c>
      <c r="C224" s="45">
        <v>1.7787000000000001E-2</v>
      </c>
      <c r="D224" s="45">
        <v>0.13336700000000001</v>
      </c>
      <c r="E224" s="45">
        <v>-8.1599000000000005E-2</v>
      </c>
      <c r="F224" s="45">
        <v>6.0236999999999999E-2</v>
      </c>
      <c r="G224" s="45">
        <v>-5.4746999999999997E-2</v>
      </c>
      <c r="I224" s="53">
        <v>12</v>
      </c>
      <c r="J224" s="53">
        <v>7.9899999999999999E-2</v>
      </c>
      <c r="K224" s="53">
        <v>1.7787000000000001E-2</v>
      </c>
    </row>
    <row r="225" spans="1:11" x14ac:dyDescent="0.25">
      <c r="A225" s="4">
        <v>13</v>
      </c>
      <c r="B225" s="45">
        <v>0.115605</v>
      </c>
      <c r="C225" s="45">
        <v>1.8859000000000001E-2</v>
      </c>
      <c r="D225" s="45">
        <v>0.13732800000000001</v>
      </c>
      <c r="E225" s="45">
        <v>-0.14680199999999999</v>
      </c>
      <c r="F225" s="45">
        <v>6.3444E-2</v>
      </c>
      <c r="G225" s="45">
        <v>-5.1307999999999999E-2</v>
      </c>
      <c r="I225" s="53">
        <v>13</v>
      </c>
      <c r="J225" s="53">
        <v>7.9899999999999999E-2</v>
      </c>
      <c r="K225" s="53">
        <v>1.8859000000000001E-2</v>
      </c>
    </row>
    <row r="226" spans="1:11" x14ac:dyDescent="0.25">
      <c r="A226" s="4">
        <v>14</v>
      </c>
      <c r="B226" s="45">
        <v>0.10149</v>
      </c>
      <c r="C226" s="45">
        <v>1.6676E-2</v>
      </c>
      <c r="D226" s="45">
        <v>0.129135</v>
      </c>
      <c r="E226" s="45">
        <v>-1.4052E-2</v>
      </c>
      <c r="F226" s="45">
        <v>5.6805000000000001E-2</v>
      </c>
      <c r="G226" s="45">
        <v>-4.4867999999999998E-2</v>
      </c>
      <c r="I226" s="53">
        <v>14</v>
      </c>
      <c r="J226" s="53">
        <v>7.9899999999999999E-2</v>
      </c>
      <c r="K226" s="53">
        <v>1.6676E-2</v>
      </c>
    </row>
    <row r="227" spans="1:11" x14ac:dyDescent="0.25">
      <c r="A227" s="4">
        <v>15</v>
      </c>
      <c r="B227" s="45">
        <v>0.10784000000000001</v>
      </c>
      <c r="C227" s="45">
        <v>1.7139000000000001E-2</v>
      </c>
      <c r="D227" s="45">
        <v>0.13091800000000001</v>
      </c>
      <c r="E227" s="45">
        <v>-4.2242000000000002E-2</v>
      </c>
      <c r="F227" s="45">
        <v>5.8233E-2</v>
      </c>
      <c r="G227" s="45">
        <v>4.9570999999999997E-2</v>
      </c>
      <c r="I227" s="53">
        <v>15</v>
      </c>
      <c r="J227" s="53">
        <v>7.9899999999999999E-2</v>
      </c>
      <c r="K227" s="53">
        <v>1.7139000000000001E-2</v>
      </c>
    </row>
    <row r="228" spans="1:11" x14ac:dyDescent="0.25">
      <c r="A228" s="4">
        <v>16</v>
      </c>
      <c r="B228" s="45">
        <v>0.106091</v>
      </c>
      <c r="C228" s="45">
        <v>1.6829E-2</v>
      </c>
      <c r="D228" s="45">
        <v>0.12972600000000001</v>
      </c>
      <c r="E228" s="45">
        <v>-2.3352000000000001E-2</v>
      </c>
      <c r="F228" s="45">
        <v>5.7244999999999997E-2</v>
      </c>
      <c r="G228" s="45">
        <v>5.2698000000000002E-2</v>
      </c>
      <c r="I228" s="53">
        <v>16</v>
      </c>
      <c r="J228" s="53">
        <v>7.9899999999999999E-2</v>
      </c>
      <c r="K228" s="53">
        <v>1.6829E-2</v>
      </c>
    </row>
    <row r="229" spans="1:11" x14ac:dyDescent="0.25">
      <c r="A229" s="4">
        <v>17</v>
      </c>
      <c r="B229" s="45">
        <v>0.106099</v>
      </c>
      <c r="C229" s="45">
        <v>1.6830000000000001E-2</v>
      </c>
      <c r="D229" s="45">
        <v>0.12973100000000001</v>
      </c>
      <c r="E229" s="45">
        <v>-2.3432000000000001E-2</v>
      </c>
      <c r="F229" s="45">
        <v>5.7249000000000001E-2</v>
      </c>
      <c r="G229" s="45">
        <v>-4.1392999999999999E-2</v>
      </c>
      <c r="I229" s="53">
        <v>17</v>
      </c>
      <c r="J229" s="53">
        <v>5.0900000000000001E-2</v>
      </c>
      <c r="K229" s="53">
        <v>1.6830000000000001E-2</v>
      </c>
    </row>
    <row r="230" spans="1:11" x14ac:dyDescent="0.25">
      <c r="A230" s="4">
        <v>18</v>
      </c>
      <c r="B230" s="45">
        <v>0.102122</v>
      </c>
      <c r="C230" s="45">
        <v>1.6469999999999999E-2</v>
      </c>
      <c r="D230" s="45">
        <v>0.12833700000000001</v>
      </c>
      <c r="E230" s="45">
        <v>-1.555E-3</v>
      </c>
      <c r="F230" s="45">
        <v>5.6071000000000003E-2</v>
      </c>
      <c r="G230" s="45">
        <v>-3.7636000000000003E-2</v>
      </c>
      <c r="I230" s="53">
        <v>18</v>
      </c>
      <c r="J230" s="53">
        <v>5.0900000000000001E-2</v>
      </c>
      <c r="K230" s="53">
        <v>1.6469999999999999E-2</v>
      </c>
    </row>
    <row r="231" spans="1:11" x14ac:dyDescent="0.25">
      <c r="A231" s="4">
        <v>19</v>
      </c>
      <c r="B231" s="45">
        <v>0.107574</v>
      </c>
      <c r="C231" s="45">
        <v>1.7090999999999999E-2</v>
      </c>
      <c r="D231" s="45">
        <v>0.13073100000000001</v>
      </c>
      <c r="E231" s="45">
        <v>-3.9268999999999998E-2</v>
      </c>
      <c r="F231" s="45">
        <v>5.8078999999999999E-2</v>
      </c>
      <c r="G231" s="45">
        <v>-6.5820000000000002E-3</v>
      </c>
      <c r="I231" s="53">
        <v>19</v>
      </c>
      <c r="J231" s="53">
        <v>5.0900000000000001E-2</v>
      </c>
      <c r="K231" s="53">
        <v>1.7090999999999999E-2</v>
      </c>
    </row>
    <row r="232" spans="1:11" x14ac:dyDescent="0.25">
      <c r="A232" s="4">
        <v>20</v>
      </c>
      <c r="B232" s="45">
        <v>0.117315</v>
      </c>
      <c r="C232" s="45">
        <v>1.9290999999999999E-2</v>
      </c>
      <c r="D232" s="45">
        <v>0.13889199999999999</v>
      </c>
      <c r="E232" s="45">
        <v>-0.17307500000000001</v>
      </c>
      <c r="F232" s="45">
        <v>6.4704999999999999E-2</v>
      </c>
      <c r="G232" s="45">
        <v>-4.0647000000000003E-2</v>
      </c>
      <c r="I232" s="53">
        <v>20</v>
      </c>
      <c r="J232" s="53">
        <v>5.0900000000000001E-2</v>
      </c>
      <c r="K232" s="53">
        <v>1.9290999999999999E-2</v>
      </c>
    </row>
    <row r="233" spans="1:11" x14ac:dyDescent="0.25">
      <c r="A233" s="4">
        <v>21</v>
      </c>
      <c r="B233" s="45">
        <v>0.11405899999999999</v>
      </c>
      <c r="C233" s="45">
        <v>1.8484E-2</v>
      </c>
      <c r="D233" s="45">
        <v>0.13595699999999999</v>
      </c>
      <c r="E233" s="45">
        <v>-0.12402299999999999</v>
      </c>
      <c r="F233" s="45">
        <v>6.2336999999999997E-2</v>
      </c>
      <c r="G233" s="45">
        <v>-4.4269000000000003E-2</v>
      </c>
      <c r="I233" s="53">
        <v>21</v>
      </c>
      <c r="J233" s="53">
        <v>5.0900000000000001E-2</v>
      </c>
      <c r="K233" s="53">
        <v>1.8484E-2</v>
      </c>
    </row>
    <row r="234" spans="1:11" x14ac:dyDescent="0.25">
      <c r="A234" s="4">
        <v>22</v>
      </c>
      <c r="B234" s="45">
        <v>0.102895</v>
      </c>
      <c r="C234" s="45">
        <v>1.6451E-2</v>
      </c>
      <c r="D234" s="45">
        <v>0.12826000000000001</v>
      </c>
      <c r="E234" s="45">
        <v>-3.4600000000000001E-4</v>
      </c>
      <c r="F234" s="45">
        <v>5.6002000000000003E-2</v>
      </c>
      <c r="G234" s="45">
        <v>4.4909999999999999E-2</v>
      </c>
      <c r="I234" s="53">
        <v>22</v>
      </c>
      <c r="J234" s="53">
        <v>5.0900000000000001E-2</v>
      </c>
      <c r="K234" s="53">
        <v>1.6451E-2</v>
      </c>
    </row>
    <row r="235" spans="1:11" x14ac:dyDescent="0.25">
      <c r="A235" s="4">
        <v>23</v>
      </c>
      <c r="B235" s="45">
        <v>0.104889</v>
      </c>
      <c r="C235" s="45">
        <v>1.6649000000000001E-2</v>
      </c>
      <c r="D235" s="45">
        <v>0.12903100000000001</v>
      </c>
      <c r="E235" s="45">
        <v>-1.2418999999999999E-2</v>
      </c>
      <c r="F235" s="45">
        <v>5.6661999999999997E-2</v>
      </c>
      <c r="G235" s="45">
        <v>-4.0545999999999999E-2</v>
      </c>
      <c r="I235" s="53">
        <v>23</v>
      </c>
      <c r="J235" s="53">
        <v>5.0900000000000001E-2</v>
      </c>
      <c r="K235" s="53">
        <v>1.6649000000000001E-2</v>
      </c>
    </row>
    <row r="236" spans="1:11" x14ac:dyDescent="0.25">
      <c r="A236" s="4">
        <v>24</v>
      </c>
      <c r="B236" s="45">
        <v>0.104697</v>
      </c>
      <c r="C236" s="45">
        <v>1.6622000000000001E-2</v>
      </c>
      <c r="D236" s="45">
        <v>0.12892500000000001</v>
      </c>
      <c r="E236" s="45">
        <v>-1.0749E-2</v>
      </c>
      <c r="F236" s="45">
        <v>5.6571000000000003E-2</v>
      </c>
      <c r="G236" s="45">
        <v>-4.2691E-2</v>
      </c>
      <c r="I236" s="53">
        <v>24</v>
      </c>
      <c r="J236" s="53">
        <v>5.0900000000000001E-2</v>
      </c>
      <c r="K236" s="53">
        <v>1.6622000000000001E-2</v>
      </c>
    </row>
    <row r="237" spans="1:11" x14ac:dyDescent="0.25">
      <c r="A237" s="4">
        <v>25</v>
      </c>
      <c r="B237" s="45">
        <v>0.10483000000000001</v>
      </c>
      <c r="C237" s="45">
        <v>1.6639999999999999E-2</v>
      </c>
      <c r="D237" s="45">
        <v>0.128998</v>
      </c>
      <c r="E237" s="45">
        <v>-1.1896E-2</v>
      </c>
      <c r="F237" s="45">
        <v>5.6633000000000003E-2</v>
      </c>
      <c r="G237" s="45">
        <v>-4.7447999999999997E-2</v>
      </c>
      <c r="I237" s="53">
        <v>25</v>
      </c>
      <c r="J237" s="53">
        <v>3.8399999999999997E-2</v>
      </c>
      <c r="K237" s="53">
        <v>1.6639999999999999E-2</v>
      </c>
    </row>
    <row r="238" spans="1:11" x14ac:dyDescent="0.25">
      <c r="A238" s="4">
        <v>26</v>
      </c>
      <c r="B238" s="45">
        <v>0.108405</v>
      </c>
      <c r="C238" s="45">
        <v>1.7250000000000001E-2</v>
      </c>
      <c r="D238" s="45">
        <v>0.13133800000000001</v>
      </c>
      <c r="E238" s="45">
        <v>-4.8945000000000002E-2</v>
      </c>
      <c r="F238" s="45">
        <v>5.8578999999999999E-2</v>
      </c>
      <c r="G238" s="45">
        <v>5.2928000000000003E-2</v>
      </c>
      <c r="I238" s="53">
        <v>26</v>
      </c>
      <c r="J238" s="53">
        <v>3.8399999999999997E-2</v>
      </c>
      <c r="K238" s="53">
        <v>1.7250000000000001E-2</v>
      </c>
    </row>
    <row r="239" spans="1:11" x14ac:dyDescent="0.25">
      <c r="A239" s="4">
        <v>27</v>
      </c>
      <c r="B239" s="45">
        <v>0.109232</v>
      </c>
      <c r="C239" s="45">
        <v>1.7413999999999999E-2</v>
      </c>
      <c r="D239" s="45">
        <v>0.13196099999999999</v>
      </c>
      <c r="E239" s="45">
        <v>-5.8917999999999998E-2</v>
      </c>
      <c r="F239" s="45">
        <v>5.9089999999999997E-2</v>
      </c>
      <c r="G239" s="45">
        <v>-6.0409999999999998E-2</v>
      </c>
      <c r="I239" s="53">
        <v>27</v>
      </c>
      <c r="J239" s="53">
        <v>3.8399999999999997E-2</v>
      </c>
      <c r="K239" s="53">
        <v>1.7413999999999999E-2</v>
      </c>
    </row>
    <row r="240" spans="1:11" x14ac:dyDescent="0.25">
      <c r="A240" s="4">
        <v>28</v>
      </c>
      <c r="B240" s="45">
        <v>0.107206</v>
      </c>
      <c r="C240" s="45">
        <v>1.7021000000000001E-2</v>
      </c>
      <c r="D240" s="45">
        <v>0.130466</v>
      </c>
      <c r="E240" s="45">
        <v>-3.5059E-2</v>
      </c>
      <c r="F240" s="45">
        <v>5.7860000000000002E-2</v>
      </c>
      <c r="G240" s="45">
        <v>-5.9143000000000001E-2</v>
      </c>
      <c r="I240" s="53">
        <v>28</v>
      </c>
      <c r="J240" s="53">
        <v>3.8399999999999997E-2</v>
      </c>
      <c r="K240" s="53">
        <v>1.7021000000000001E-2</v>
      </c>
    </row>
    <row r="241" spans="1:11" x14ac:dyDescent="0.25">
      <c r="A241" s="4">
        <v>29</v>
      </c>
      <c r="B241" s="45">
        <v>0.10426199999999999</v>
      </c>
      <c r="C241" s="45">
        <v>1.6565E-2</v>
      </c>
      <c r="D241" s="45">
        <v>0.12870599999999999</v>
      </c>
      <c r="E241" s="45">
        <v>-7.319E-3</v>
      </c>
      <c r="F241" s="45">
        <v>5.6385999999999999E-2</v>
      </c>
      <c r="G241" s="45">
        <v>1.3649E-2</v>
      </c>
      <c r="I241" s="53">
        <v>29</v>
      </c>
      <c r="J241" s="53">
        <v>3.8399999999999997E-2</v>
      </c>
      <c r="K241" s="53">
        <v>1.6565E-2</v>
      </c>
    </row>
    <row r="242" spans="1:11" x14ac:dyDescent="0.25">
      <c r="A242" s="4">
        <v>30</v>
      </c>
      <c r="B242" s="45">
        <v>0.111792</v>
      </c>
      <c r="C242" s="45">
        <v>1.7961999999999999E-2</v>
      </c>
      <c r="D242" s="45">
        <v>0.134024</v>
      </c>
      <c r="E242" s="45">
        <v>-9.2280000000000001E-2</v>
      </c>
      <c r="F242" s="45">
        <v>6.0770999999999999E-2</v>
      </c>
      <c r="G242" s="45">
        <v>-1.4669E-2</v>
      </c>
      <c r="I242" s="53">
        <v>30</v>
      </c>
      <c r="J242" s="53">
        <v>3.8399999999999997E-2</v>
      </c>
      <c r="K242" s="53">
        <v>1.7961999999999999E-2</v>
      </c>
    </row>
    <row r="243" spans="1:11" x14ac:dyDescent="0.25">
      <c r="A243" s="4">
        <v>31</v>
      </c>
      <c r="B243" s="45">
        <v>0.10616</v>
      </c>
      <c r="C243" s="45">
        <v>1.6840000000000001E-2</v>
      </c>
      <c r="D243" s="45">
        <v>0.12977</v>
      </c>
      <c r="E243" s="45">
        <v>-2.4043999999999999E-2</v>
      </c>
      <c r="F243" s="45">
        <v>5.7280999999999999E-2</v>
      </c>
      <c r="G243" s="45">
        <v>-5.4385000000000003E-2</v>
      </c>
      <c r="I243" s="53">
        <v>31</v>
      </c>
      <c r="J243" s="53">
        <v>3.8399999999999997E-2</v>
      </c>
      <c r="K243" s="53">
        <v>1.6840000000000001E-2</v>
      </c>
    </row>
    <row r="244" spans="1:11" x14ac:dyDescent="0.25">
      <c r="A244" s="4">
        <v>32</v>
      </c>
      <c r="B244" s="45">
        <v>0.10373400000000001</v>
      </c>
      <c r="C244" s="45">
        <v>1.6508999999999999E-2</v>
      </c>
      <c r="D244" s="45">
        <v>0.12848799999999999</v>
      </c>
      <c r="E244" s="45">
        <v>-3.9179999999999996E-3</v>
      </c>
      <c r="F244" s="45">
        <v>5.62E-2</v>
      </c>
      <c r="G244" s="45">
        <v>-5.3655000000000001E-2</v>
      </c>
      <c r="I244" s="53">
        <v>32</v>
      </c>
      <c r="J244" s="53">
        <v>3.8399999999999997E-2</v>
      </c>
      <c r="K244" s="53">
        <v>1.6508999999999999E-2</v>
      </c>
    </row>
    <row r="245" spans="1:11" x14ac:dyDescent="0.25">
      <c r="A245" s="4">
        <v>33</v>
      </c>
      <c r="B245" s="45">
        <v>0.10474</v>
      </c>
      <c r="C245" s="45">
        <v>1.6628E-2</v>
      </c>
      <c r="D245" s="45">
        <v>0.12894800000000001</v>
      </c>
      <c r="E245" s="45">
        <v>-1.1115999999999999E-2</v>
      </c>
      <c r="F245" s="45">
        <v>5.6591000000000002E-2</v>
      </c>
      <c r="G245" s="45">
        <v>-5.2644999999999997E-2</v>
      </c>
      <c r="I245" s="53">
        <v>33</v>
      </c>
      <c r="J245" s="53">
        <v>3.8399999999999997E-2</v>
      </c>
      <c r="K245" s="53">
        <v>1.6628E-2</v>
      </c>
    </row>
    <row r="246" spans="1:11" x14ac:dyDescent="0.25">
      <c r="A246" s="4">
        <v>34</v>
      </c>
      <c r="B246" s="45">
        <v>0.106839</v>
      </c>
      <c r="C246" s="45">
        <v>1.6955999999999999E-2</v>
      </c>
      <c r="D246" s="45">
        <v>0.130214</v>
      </c>
      <c r="E246" s="45">
        <v>-3.1067000000000001E-2</v>
      </c>
      <c r="F246" s="45">
        <v>5.7651000000000001E-2</v>
      </c>
      <c r="G246" s="45">
        <v>1.5637000000000002E-2</v>
      </c>
      <c r="I246" s="53">
        <v>34</v>
      </c>
      <c r="J246" s="53">
        <v>3.0800000000000001E-2</v>
      </c>
      <c r="K246" s="53">
        <v>1.6955999999999999E-2</v>
      </c>
    </row>
    <row r="247" spans="1:11" x14ac:dyDescent="0.25">
      <c r="A247" s="4">
        <v>35</v>
      </c>
      <c r="B247" s="45">
        <v>0.10714899999999999</v>
      </c>
      <c r="C247" s="45">
        <v>1.7010999999999998E-2</v>
      </c>
      <c r="D247" s="45">
        <v>0.13042599999999999</v>
      </c>
      <c r="E247" s="45">
        <v>-3.4426999999999999E-2</v>
      </c>
      <c r="F247" s="45">
        <v>5.7827000000000003E-2</v>
      </c>
      <c r="G247" s="45">
        <v>-3.3149999999999998E-3</v>
      </c>
      <c r="I247" s="53">
        <v>35</v>
      </c>
      <c r="J247" s="53">
        <v>3.0800000000000001E-2</v>
      </c>
      <c r="K247" s="53">
        <v>1.7010999999999998E-2</v>
      </c>
    </row>
    <row r="248" spans="1:11" x14ac:dyDescent="0.25">
      <c r="A248" s="4">
        <v>36</v>
      </c>
      <c r="B248" s="45">
        <v>0.106387</v>
      </c>
      <c r="C248" s="45">
        <v>1.6879000000000002E-2</v>
      </c>
      <c r="D248" s="45">
        <v>0.12991900000000001</v>
      </c>
      <c r="E248" s="45">
        <v>-2.639E-2</v>
      </c>
      <c r="F248" s="45">
        <v>5.7404999999999998E-2</v>
      </c>
      <c r="G248" s="45">
        <v>-3.5846000000000003E-2</v>
      </c>
      <c r="I248" s="53">
        <v>36</v>
      </c>
      <c r="J248" s="53">
        <v>3.0800000000000001E-2</v>
      </c>
      <c r="K248" s="53">
        <v>1.6879000000000002E-2</v>
      </c>
    </row>
    <row r="249" spans="1:11" x14ac:dyDescent="0.25">
      <c r="A249" s="4">
        <v>37</v>
      </c>
      <c r="B249" s="45">
        <v>0.11035</v>
      </c>
      <c r="C249" s="45">
        <v>1.7646999999999999E-2</v>
      </c>
      <c r="D249" s="45">
        <v>0.13284099999999999</v>
      </c>
      <c r="E249" s="45">
        <v>-7.3080000000000006E-2</v>
      </c>
      <c r="F249" s="45">
        <v>5.9808E-2</v>
      </c>
      <c r="G249" s="45">
        <v>-6.4471000000000001E-2</v>
      </c>
      <c r="I249" s="53">
        <v>37</v>
      </c>
      <c r="J249" s="53">
        <v>3.0800000000000001E-2</v>
      </c>
      <c r="K249" s="53">
        <v>1.7646999999999999E-2</v>
      </c>
    </row>
    <row r="250" spans="1:11" x14ac:dyDescent="0.25">
      <c r="A250" s="4">
        <v>38</v>
      </c>
      <c r="B250" s="45">
        <v>0.10627300000000001</v>
      </c>
      <c r="C250" s="45">
        <v>1.6858999999999999E-2</v>
      </c>
      <c r="D250" s="45">
        <v>0.12984299999999999</v>
      </c>
      <c r="E250" s="45">
        <v>-2.5194000000000001E-2</v>
      </c>
      <c r="F250" s="45">
        <v>5.7341999999999997E-2</v>
      </c>
      <c r="G250" s="45">
        <v>4.8846000000000001E-2</v>
      </c>
      <c r="I250" s="53">
        <v>38</v>
      </c>
      <c r="J250" s="53">
        <v>3.0800000000000001E-2</v>
      </c>
      <c r="K250" s="53">
        <v>1.6858999999999999E-2</v>
      </c>
    </row>
    <row r="251" spans="1:11" x14ac:dyDescent="0.25">
      <c r="A251" s="4">
        <v>39</v>
      </c>
      <c r="B251" s="45">
        <v>0.10986899999999999</v>
      </c>
      <c r="C251" s="45">
        <v>1.7545000000000002E-2</v>
      </c>
      <c r="D251" s="45">
        <v>0.13245899999999999</v>
      </c>
      <c r="E251" s="45">
        <v>-6.6918000000000005E-2</v>
      </c>
      <c r="F251" s="45">
        <v>5.9497000000000001E-2</v>
      </c>
      <c r="G251" s="45">
        <v>-2.5670999999999999E-2</v>
      </c>
      <c r="I251" s="53">
        <v>39</v>
      </c>
      <c r="J251" s="53">
        <v>3.0800000000000001E-2</v>
      </c>
      <c r="K251" s="53">
        <v>1.7545000000000002E-2</v>
      </c>
    </row>
    <row r="252" spans="1:11" x14ac:dyDescent="0.25">
      <c r="A252" s="4">
        <v>40</v>
      </c>
      <c r="B252" s="45">
        <v>0.106056</v>
      </c>
      <c r="C252" s="45">
        <v>1.6823000000000001E-2</v>
      </c>
      <c r="D252" s="45">
        <v>0.12970400000000001</v>
      </c>
      <c r="E252" s="45">
        <v>-2.3005000000000001E-2</v>
      </c>
      <c r="F252" s="45">
        <v>5.7225999999999999E-2</v>
      </c>
      <c r="G252" s="45">
        <v>6.1929999999999999E-2</v>
      </c>
      <c r="I252" s="53">
        <v>40</v>
      </c>
      <c r="J252" s="53">
        <v>3.0800000000000001E-2</v>
      </c>
      <c r="K252" s="53">
        <v>1.6823000000000001E-2</v>
      </c>
    </row>
    <row r="253" spans="1:11" x14ac:dyDescent="0.25">
      <c r="A253" s="4">
        <v>41</v>
      </c>
      <c r="B253" s="45">
        <v>0.10423200000000001</v>
      </c>
      <c r="C253" s="45">
        <v>1.6562E-2</v>
      </c>
      <c r="D253" s="45">
        <v>0.128692</v>
      </c>
      <c r="E253" s="45">
        <v>-7.1019999999999998E-3</v>
      </c>
      <c r="F253" s="45">
        <v>5.6374E-2</v>
      </c>
      <c r="G253" s="45">
        <v>7.5998999999999997E-2</v>
      </c>
      <c r="I253" s="53">
        <v>41</v>
      </c>
      <c r="J253" s="53">
        <v>3.0800000000000001E-2</v>
      </c>
      <c r="K253" s="53">
        <v>1.6562E-2</v>
      </c>
    </row>
    <row r="254" spans="1:11" x14ac:dyDescent="0.25">
      <c r="A254" s="4">
        <v>42</v>
      </c>
      <c r="B254" s="45">
        <v>0.105824</v>
      </c>
      <c r="C254" s="45">
        <v>1.6785999999999999E-2</v>
      </c>
      <c r="D254" s="45">
        <v>0.12956200000000001</v>
      </c>
      <c r="E254" s="45">
        <v>-2.0766E-2</v>
      </c>
      <c r="F254" s="45">
        <v>5.7107999999999999E-2</v>
      </c>
      <c r="G254" s="45">
        <v>5.3058000000000001E-2</v>
      </c>
      <c r="I254" s="53">
        <v>42</v>
      </c>
      <c r="J254" s="53">
        <v>2.7300000000000001E-2</v>
      </c>
      <c r="K254" s="53">
        <v>1.6785999999999999E-2</v>
      </c>
    </row>
    <row r="255" spans="1:11" x14ac:dyDescent="0.25">
      <c r="A255" s="4">
        <v>43</v>
      </c>
      <c r="B255" s="45">
        <v>0.103104</v>
      </c>
      <c r="C255" s="45">
        <v>1.6459999999999999E-2</v>
      </c>
      <c r="D255" s="45">
        <v>0.128298</v>
      </c>
      <c r="E255" s="45">
        <v>-9.5200000000000005E-4</v>
      </c>
      <c r="F255" s="45">
        <v>5.6036000000000002E-2</v>
      </c>
      <c r="G255" s="45">
        <v>3.7914000000000003E-2</v>
      </c>
      <c r="I255" s="53">
        <v>43</v>
      </c>
      <c r="J255" s="53">
        <v>2.7300000000000001E-2</v>
      </c>
      <c r="K255" s="53">
        <v>1.6459999999999999E-2</v>
      </c>
    </row>
    <row r="256" spans="1:11" x14ac:dyDescent="0.25">
      <c r="A256" s="4">
        <v>44</v>
      </c>
      <c r="B256" s="45">
        <v>0.103896</v>
      </c>
      <c r="C256" s="45">
        <v>1.6525999999999999E-2</v>
      </c>
      <c r="D256" s="45">
        <v>0.128552</v>
      </c>
      <c r="E256" s="45">
        <v>-4.914E-3</v>
      </c>
      <c r="F256" s="45">
        <v>5.6253999999999998E-2</v>
      </c>
      <c r="G256" s="45">
        <v>-1.9234999999999999E-2</v>
      </c>
      <c r="I256" s="53">
        <v>44</v>
      </c>
      <c r="J256" s="53">
        <v>2.7300000000000001E-2</v>
      </c>
      <c r="K256" s="53">
        <v>1.6525999999999999E-2</v>
      </c>
    </row>
    <row r="257" spans="1:11" x14ac:dyDescent="0.25">
      <c r="A257" s="4">
        <v>45</v>
      </c>
      <c r="B257" s="45">
        <v>0.103879</v>
      </c>
      <c r="C257" s="45">
        <v>1.6524E-2</v>
      </c>
      <c r="D257" s="45">
        <v>0.12854599999999999</v>
      </c>
      <c r="E257" s="45">
        <v>-4.8139999999999997E-3</v>
      </c>
      <c r="F257" s="45">
        <v>5.6249E-2</v>
      </c>
      <c r="G257" s="45">
        <v>-8.1480999999999998E-2</v>
      </c>
      <c r="I257" s="53">
        <v>45</v>
      </c>
      <c r="J257" s="53">
        <v>2.7300000000000001E-2</v>
      </c>
      <c r="K257" s="53">
        <v>1.6524E-2</v>
      </c>
    </row>
    <row r="258" spans="1:11" x14ac:dyDescent="0.25">
      <c r="A258" s="4">
        <v>46</v>
      </c>
      <c r="B258" s="45">
        <v>0.107877</v>
      </c>
      <c r="C258" s="45">
        <v>1.7146999999999999E-2</v>
      </c>
      <c r="D258" s="45">
        <v>0.13094500000000001</v>
      </c>
      <c r="E258" s="45">
        <v>-4.2673000000000003E-2</v>
      </c>
      <c r="F258" s="45">
        <v>5.8255000000000001E-2</v>
      </c>
      <c r="G258" s="45">
        <v>-9.3259999999999996E-2</v>
      </c>
      <c r="I258" s="53">
        <v>46</v>
      </c>
      <c r="J258" s="53">
        <v>2.7300000000000001E-2</v>
      </c>
      <c r="K258" s="53">
        <v>1.7146999999999999E-2</v>
      </c>
    </row>
    <row r="259" spans="1:11" x14ac:dyDescent="0.25">
      <c r="A259" s="4">
        <v>47</v>
      </c>
      <c r="B259" s="45">
        <v>0.10409499999999999</v>
      </c>
      <c r="C259" s="45">
        <v>1.6546000000000002E-2</v>
      </c>
      <c r="D259" s="45">
        <v>0.128632</v>
      </c>
      <c r="E259" s="45">
        <v>-6.1640000000000002E-3</v>
      </c>
      <c r="F259" s="45">
        <v>5.6322999999999998E-2</v>
      </c>
      <c r="G259" s="45">
        <v>-8.5930999999999993E-2</v>
      </c>
      <c r="I259" s="53">
        <v>47</v>
      </c>
      <c r="J259" s="53">
        <v>2.7300000000000001E-2</v>
      </c>
      <c r="K259" s="53">
        <v>1.6546000000000002E-2</v>
      </c>
    </row>
    <row r="260" spans="1:11" x14ac:dyDescent="0.25">
      <c r="A260" s="4">
        <v>48</v>
      </c>
      <c r="B260" s="45">
        <v>0.10589700000000001</v>
      </c>
      <c r="C260" s="45">
        <v>1.6798E-2</v>
      </c>
      <c r="D260" s="45">
        <v>0.129606</v>
      </c>
      <c r="E260" s="45">
        <v>-2.1465999999999999E-2</v>
      </c>
      <c r="F260" s="45">
        <v>5.7145000000000001E-2</v>
      </c>
      <c r="G260" s="45">
        <v>-9.6192E-2</v>
      </c>
      <c r="I260" s="53">
        <v>48</v>
      </c>
      <c r="J260" s="53">
        <v>2.7300000000000001E-2</v>
      </c>
      <c r="K260" s="53">
        <v>1.6798E-2</v>
      </c>
    </row>
    <row r="261" spans="1:11" x14ac:dyDescent="0.25">
      <c r="A261" s="4">
        <v>49</v>
      </c>
      <c r="B261" s="45">
        <v>0.10498</v>
      </c>
      <c r="C261" s="45">
        <v>1.6660999999999999E-2</v>
      </c>
      <c r="D261" s="45">
        <v>0.129079</v>
      </c>
      <c r="E261" s="45">
        <v>-1.3162E-2</v>
      </c>
      <c r="F261" s="45">
        <v>5.6701000000000001E-2</v>
      </c>
      <c r="G261" s="45">
        <v>-1.4942E-2</v>
      </c>
      <c r="I261" s="53">
        <v>49</v>
      </c>
      <c r="J261" s="53">
        <v>2.7300000000000001E-2</v>
      </c>
      <c r="K261" s="53">
        <v>1.6660999999999999E-2</v>
      </c>
    </row>
    <row r="262" spans="1:11" x14ac:dyDescent="0.25">
      <c r="A262" s="4">
        <v>50</v>
      </c>
      <c r="B262" s="45">
        <v>0.10356899999999999</v>
      </c>
      <c r="C262" s="45">
        <v>1.6494000000000002E-2</v>
      </c>
      <c r="D262" s="45">
        <v>0.12842899999999999</v>
      </c>
      <c r="E262" s="45">
        <v>-2.9970000000000001E-3</v>
      </c>
      <c r="F262" s="45">
        <v>5.6148999999999998E-2</v>
      </c>
      <c r="G262" s="45">
        <v>-0.117753</v>
      </c>
      <c r="I262" s="53">
        <v>50</v>
      </c>
      <c r="J262" s="53">
        <v>2.47E-2</v>
      </c>
      <c r="K262" s="53">
        <v>1.6494000000000002E-2</v>
      </c>
    </row>
    <row r="263" spans="1:11" x14ac:dyDescent="0.25">
      <c r="A263" s="4">
        <v>51</v>
      </c>
      <c r="B263" s="45">
        <v>0.103482</v>
      </c>
      <c r="C263" s="45">
        <v>1.6487000000000002E-2</v>
      </c>
      <c r="D263" s="45">
        <v>0.12840199999999999</v>
      </c>
      <c r="E263" s="45">
        <v>-2.5639999999999999E-3</v>
      </c>
      <c r="F263" s="45">
        <v>5.6125000000000001E-2</v>
      </c>
      <c r="G263" s="45">
        <v>-8.2233000000000001E-2</v>
      </c>
      <c r="I263" s="53">
        <v>51</v>
      </c>
      <c r="J263" s="53">
        <v>2.47E-2</v>
      </c>
      <c r="K263" s="53">
        <v>1.6487000000000002E-2</v>
      </c>
    </row>
    <row r="264" spans="1:11" x14ac:dyDescent="0.25">
      <c r="A264" s="4">
        <v>52</v>
      </c>
      <c r="B264" s="45">
        <v>0.10308</v>
      </c>
      <c r="C264" s="45">
        <v>1.6459000000000001E-2</v>
      </c>
      <c r="D264" s="45">
        <v>0.12829299999999999</v>
      </c>
      <c r="E264" s="45">
        <v>-8.7299999999999997E-4</v>
      </c>
      <c r="F264" s="45">
        <v>5.6030999999999997E-2</v>
      </c>
      <c r="G264" s="45">
        <v>-8.7867000000000001E-2</v>
      </c>
      <c r="I264" s="53">
        <v>52</v>
      </c>
      <c r="J264" s="53">
        <v>2.47E-2</v>
      </c>
      <c r="K264" s="53">
        <v>1.6459000000000001E-2</v>
      </c>
    </row>
    <row r="265" spans="1:11" x14ac:dyDescent="0.25">
      <c r="A265" s="4">
        <v>53</v>
      </c>
      <c r="B265" s="45">
        <v>0.104987</v>
      </c>
      <c r="C265" s="45">
        <v>1.6662E-2</v>
      </c>
      <c r="D265" s="45">
        <v>0.129082</v>
      </c>
      <c r="E265" s="45">
        <v>-1.3217E-2</v>
      </c>
      <c r="F265" s="45">
        <v>5.6703999999999997E-2</v>
      </c>
      <c r="G265" s="45">
        <v>-9.2158000000000004E-2</v>
      </c>
      <c r="I265" s="53">
        <v>53</v>
      </c>
      <c r="J265" s="53">
        <v>2.47E-2</v>
      </c>
      <c r="K265" s="53">
        <v>1.6662E-2</v>
      </c>
    </row>
    <row r="266" spans="1:11" x14ac:dyDescent="0.25">
      <c r="A266" s="4">
        <v>54</v>
      </c>
      <c r="B266" s="45">
        <v>0.107832</v>
      </c>
      <c r="C266" s="45">
        <v>1.7138E-2</v>
      </c>
      <c r="D266" s="45">
        <v>0.130913</v>
      </c>
      <c r="E266" s="45">
        <v>-4.2158000000000001E-2</v>
      </c>
      <c r="F266" s="45">
        <v>5.8229000000000003E-2</v>
      </c>
      <c r="G266" s="45">
        <v>1.7825000000000001E-2</v>
      </c>
      <c r="I266" s="53">
        <v>54</v>
      </c>
      <c r="J266" s="53">
        <v>2.47E-2</v>
      </c>
      <c r="K266" s="53">
        <v>1.7138E-2</v>
      </c>
    </row>
    <row r="267" spans="1:11" x14ac:dyDescent="0.25">
      <c r="A267" s="4">
        <v>55</v>
      </c>
      <c r="B267" s="45">
        <v>0.104625</v>
      </c>
      <c r="C267" s="45">
        <v>1.6611999999999998E-2</v>
      </c>
      <c r="D267" s="45">
        <v>0.128886</v>
      </c>
      <c r="E267" s="45">
        <v>-1.0148000000000001E-2</v>
      </c>
      <c r="F267" s="45">
        <v>5.6538999999999999E-2</v>
      </c>
      <c r="G267" s="45">
        <v>-7.2077000000000002E-2</v>
      </c>
      <c r="I267" s="53">
        <v>55</v>
      </c>
      <c r="J267" s="53">
        <v>2.47E-2</v>
      </c>
      <c r="K267" s="53">
        <v>1.6611999999999998E-2</v>
      </c>
    </row>
    <row r="268" spans="1:11" x14ac:dyDescent="0.25">
      <c r="A268" s="4">
        <v>56</v>
      </c>
      <c r="B268" s="45">
        <v>0.103704</v>
      </c>
      <c r="C268" s="45">
        <v>1.6506E-2</v>
      </c>
      <c r="D268" s="45">
        <v>0.12847700000000001</v>
      </c>
      <c r="E268" s="45">
        <v>-3.7429999999999998E-3</v>
      </c>
      <c r="F268" s="45">
        <v>5.6189999999999997E-2</v>
      </c>
      <c r="G268" s="45">
        <v>4.4590999999999999E-2</v>
      </c>
      <c r="I268" s="53">
        <v>56</v>
      </c>
      <c r="J268" s="53">
        <v>2.47E-2</v>
      </c>
      <c r="K268" s="53">
        <v>1.6506E-2</v>
      </c>
    </row>
    <row r="269" spans="1:11" x14ac:dyDescent="0.25">
      <c r="A269" s="4">
        <v>57</v>
      </c>
      <c r="B269" s="45">
        <v>0.105126</v>
      </c>
      <c r="C269" s="45">
        <v>1.6681000000000001E-2</v>
      </c>
      <c r="D269" s="45">
        <v>0.12915599999999999</v>
      </c>
      <c r="E269" s="45">
        <v>-1.4382000000000001E-2</v>
      </c>
      <c r="F269" s="45">
        <v>5.6766999999999998E-2</v>
      </c>
      <c r="G269" s="45">
        <v>-7.2328000000000003E-2</v>
      </c>
      <c r="I269" s="53">
        <v>57</v>
      </c>
      <c r="J269" s="53">
        <v>2.47E-2</v>
      </c>
      <c r="K269" s="53">
        <v>1.6681000000000001E-2</v>
      </c>
    </row>
    <row r="270" spans="1:11" x14ac:dyDescent="0.25">
      <c r="A270" s="4">
        <v>58</v>
      </c>
      <c r="B270" s="45">
        <v>0.104281</v>
      </c>
      <c r="C270" s="45">
        <v>1.6566999999999998E-2</v>
      </c>
      <c r="D270" s="45">
        <v>0.128714</v>
      </c>
      <c r="E270" s="45">
        <v>-7.4520000000000003E-3</v>
      </c>
      <c r="F270" s="45">
        <v>5.6392999999999999E-2</v>
      </c>
      <c r="G270" s="45">
        <v>6.2799999999999995E-2</v>
      </c>
      <c r="I270" s="53">
        <v>58</v>
      </c>
      <c r="J270" s="53">
        <v>2.47E-2</v>
      </c>
      <c r="K270" s="53">
        <v>1.6566999999999998E-2</v>
      </c>
    </row>
    <row r="271" spans="1:11" x14ac:dyDescent="0.25">
      <c r="A271" s="4">
        <v>59</v>
      </c>
      <c r="B271" s="45">
        <v>0.106324</v>
      </c>
      <c r="C271" s="45">
        <v>1.6868000000000001E-2</v>
      </c>
      <c r="D271" s="45">
        <v>0.12987599999999999</v>
      </c>
      <c r="E271" s="45">
        <v>-2.5727E-2</v>
      </c>
      <c r="F271" s="45">
        <v>5.7369999999999997E-2</v>
      </c>
      <c r="G271" s="45">
        <v>6.3519999999999993E-2</v>
      </c>
      <c r="I271" s="53">
        <v>59</v>
      </c>
      <c r="J271" s="53">
        <v>2.3300000000000001E-2</v>
      </c>
      <c r="K271" s="53">
        <v>1.6868000000000001E-2</v>
      </c>
    </row>
    <row r="272" spans="1:11" x14ac:dyDescent="0.25">
      <c r="A272" s="4">
        <v>60</v>
      </c>
      <c r="B272" s="45">
        <v>0.10306999999999999</v>
      </c>
      <c r="C272" s="45">
        <v>1.6459000000000001E-2</v>
      </c>
      <c r="D272" s="45">
        <v>0.12829099999999999</v>
      </c>
      <c r="E272" s="45">
        <v>-8.4000000000000003E-4</v>
      </c>
      <c r="F272" s="45">
        <v>5.6029000000000002E-2</v>
      </c>
      <c r="G272" s="45">
        <v>6.3187999999999994E-2</v>
      </c>
      <c r="I272" s="53">
        <v>60</v>
      </c>
      <c r="J272" s="53">
        <v>2.3300000000000001E-2</v>
      </c>
      <c r="K272" s="53">
        <v>1.6459000000000001E-2</v>
      </c>
    </row>
    <row r="273" spans="1:11" x14ac:dyDescent="0.25">
      <c r="A273" s="4">
        <v>61</v>
      </c>
      <c r="B273" s="45">
        <v>0.10401199999999999</v>
      </c>
      <c r="C273" s="45">
        <v>1.6537E-2</v>
      </c>
      <c r="D273" s="45">
        <v>0.12859799999999999</v>
      </c>
      <c r="E273" s="45">
        <v>-5.6270000000000001E-3</v>
      </c>
      <c r="F273" s="45">
        <v>5.6293000000000003E-2</v>
      </c>
      <c r="G273" s="45">
        <v>4.0526E-2</v>
      </c>
      <c r="I273" s="53">
        <v>61</v>
      </c>
      <c r="J273" s="53">
        <v>2.3300000000000001E-2</v>
      </c>
      <c r="K273" s="53">
        <v>1.6537E-2</v>
      </c>
    </row>
    <row r="274" spans="1:11" x14ac:dyDescent="0.25">
      <c r="A274" s="4">
        <v>62</v>
      </c>
      <c r="B274" s="45">
        <v>0.104306</v>
      </c>
      <c r="C274" s="45">
        <v>1.6570000000000001E-2</v>
      </c>
      <c r="D274" s="45">
        <v>0.12872600000000001</v>
      </c>
      <c r="E274" s="45">
        <v>-7.6400000000000001E-3</v>
      </c>
      <c r="F274" s="45">
        <v>5.6403000000000002E-2</v>
      </c>
      <c r="G274" s="45">
        <v>-4.0231999999999997E-2</v>
      </c>
      <c r="I274" s="53">
        <v>62</v>
      </c>
      <c r="J274" s="53">
        <v>2.3300000000000001E-2</v>
      </c>
      <c r="K274" s="53">
        <v>1.6570000000000001E-2</v>
      </c>
    </row>
    <row r="275" spans="1:11" x14ac:dyDescent="0.25">
      <c r="A275" s="4">
        <v>63</v>
      </c>
      <c r="B275" s="45">
        <v>0.103169</v>
      </c>
      <c r="C275" s="45">
        <v>1.6463999999999999E-2</v>
      </c>
      <c r="D275" s="45">
        <v>0.12831400000000001</v>
      </c>
      <c r="E275" s="45">
        <v>-1.189E-3</v>
      </c>
      <c r="F275" s="45">
        <v>5.6049000000000002E-2</v>
      </c>
      <c r="G275" s="45">
        <v>-3.5380000000000002E-2</v>
      </c>
      <c r="I275" s="53">
        <v>63</v>
      </c>
      <c r="J275" s="53">
        <v>2.3300000000000001E-2</v>
      </c>
      <c r="K275" s="53">
        <v>1.6463999999999999E-2</v>
      </c>
    </row>
    <row r="276" spans="1:11" x14ac:dyDescent="0.25">
      <c r="A276" s="4">
        <v>64</v>
      </c>
      <c r="B276" s="45">
        <v>0.10249900000000001</v>
      </c>
      <c r="C276" s="45">
        <v>1.6445999999999999E-2</v>
      </c>
      <c r="D276" s="45">
        <v>0.12824199999999999</v>
      </c>
      <c r="E276" s="45">
        <v>-6.8999999999999997E-5</v>
      </c>
      <c r="F276" s="45">
        <v>5.5986000000000001E-2</v>
      </c>
      <c r="G276" s="45">
        <v>-4.3292999999999998E-2</v>
      </c>
      <c r="I276" s="53">
        <v>64</v>
      </c>
      <c r="J276" s="53">
        <v>2.3300000000000001E-2</v>
      </c>
      <c r="K276" s="53">
        <v>1.6445999999999999E-2</v>
      </c>
    </row>
    <row r="277" spans="1:11" x14ac:dyDescent="0.25">
      <c r="A277" s="4">
        <v>65</v>
      </c>
      <c r="B277" s="45">
        <v>0.104102</v>
      </c>
      <c r="C277" s="45">
        <v>1.6546999999999999E-2</v>
      </c>
      <c r="D277" s="45">
        <v>0.128635</v>
      </c>
      <c r="E277" s="45">
        <v>-6.2090000000000001E-3</v>
      </c>
      <c r="F277" s="45">
        <v>5.6325E-2</v>
      </c>
      <c r="G277" s="45">
        <v>-6.2851000000000004E-2</v>
      </c>
      <c r="I277" s="53">
        <v>65</v>
      </c>
      <c r="J277" s="53">
        <v>2.3300000000000001E-2</v>
      </c>
      <c r="K277" s="53">
        <v>1.6546999999999999E-2</v>
      </c>
    </row>
    <row r="278" spans="1:11" x14ac:dyDescent="0.25">
      <c r="A278" s="4">
        <v>66</v>
      </c>
      <c r="B278" s="45">
        <v>0.103549</v>
      </c>
      <c r="C278" s="45">
        <v>1.6492E-2</v>
      </c>
      <c r="D278" s="45">
        <v>0.12842300000000001</v>
      </c>
      <c r="E278" s="45">
        <v>-2.8930000000000002E-3</v>
      </c>
      <c r="F278" s="45">
        <v>5.6142999999999998E-2</v>
      </c>
      <c r="G278" s="45">
        <v>-5.4861E-2</v>
      </c>
      <c r="I278" s="53">
        <v>66</v>
      </c>
      <c r="J278" s="53">
        <v>2.3300000000000001E-2</v>
      </c>
      <c r="K278" s="53">
        <v>1.6492E-2</v>
      </c>
    </row>
    <row r="279" spans="1:11" x14ac:dyDescent="0.25">
      <c r="A279" s="4">
        <v>67</v>
      </c>
      <c r="B279" s="45">
        <v>0.10321900000000001</v>
      </c>
      <c r="C279" s="45">
        <v>1.6468E-2</v>
      </c>
      <c r="D279" s="45">
        <v>0.128326</v>
      </c>
      <c r="E279" s="45">
        <v>-1.384E-3</v>
      </c>
      <c r="F279" s="45">
        <v>5.6059999999999999E-2</v>
      </c>
      <c r="G279" s="45">
        <v>-6.0394000000000003E-2</v>
      </c>
      <c r="I279" s="53">
        <v>67</v>
      </c>
      <c r="J279" s="53">
        <v>2.2599999999999999E-2</v>
      </c>
      <c r="K279" s="53">
        <v>1.6468E-2</v>
      </c>
    </row>
    <row r="280" spans="1:11" x14ac:dyDescent="0.25">
      <c r="A280" s="4">
        <v>68</v>
      </c>
      <c r="B280" s="45">
        <v>0.105546</v>
      </c>
      <c r="C280" s="45">
        <v>1.6743999999999998E-2</v>
      </c>
      <c r="D280" s="45">
        <v>0.12939800000000001</v>
      </c>
      <c r="E280" s="45">
        <v>-1.8175E-2</v>
      </c>
      <c r="F280" s="45">
        <v>5.697E-2</v>
      </c>
      <c r="G280" s="45">
        <v>-6.9359000000000004E-2</v>
      </c>
      <c r="I280" s="53">
        <v>68</v>
      </c>
      <c r="J280" s="53">
        <v>2.2599999999999999E-2</v>
      </c>
      <c r="K280" s="53">
        <v>1.6743999999999998E-2</v>
      </c>
    </row>
    <row r="281" spans="1:11" x14ac:dyDescent="0.25">
      <c r="A281" s="4">
        <v>69</v>
      </c>
      <c r="B281" s="45">
        <v>0.103529</v>
      </c>
      <c r="C281" s="45">
        <v>1.6490999999999999E-2</v>
      </c>
      <c r="D281" s="45">
        <v>0.128416</v>
      </c>
      <c r="E281" s="45">
        <v>-2.7929999999999999E-3</v>
      </c>
      <c r="F281" s="45">
        <v>5.6138E-2</v>
      </c>
      <c r="G281" s="45">
        <v>-5.9121E-2</v>
      </c>
      <c r="I281" s="53">
        <v>69</v>
      </c>
      <c r="J281" s="53">
        <v>2.2599999999999999E-2</v>
      </c>
      <c r="K281" s="53">
        <v>1.6490999999999999E-2</v>
      </c>
    </row>
    <row r="282" spans="1:11" x14ac:dyDescent="0.25">
      <c r="A282" s="4">
        <v>70</v>
      </c>
      <c r="B282" s="45">
        <v>0.103911</v>
      </c>
      <c r="C282" s="45">
        <v>1.6527E-2</v>
      </c>
      <c r="D282" s="45">
        <v>0.12855800000000001</v>
      </c>
      <c r="E282" s="45">
        <v>-5.006E-3</v>
      </c>
      <c r="F282" s="45">
        <v>5.6259000000000003E-2</v>
      </c>
      <c r="G282" s="45">
        <v>-6.9073999999999997E-2</v>
      </c>
      <c r="I282" s="53">
        <v>70</v>
      </c>
      <c r="J282" s="53">
        <v>2.2599999999999999E-2</v>
      </c>
      <c r="K282" s="53">
        <v>1.6527E-2</v>
      </c>
    </row>
    <row r="283" spans="1:11" x14ac:dyDescent="0.25">
      <c r="A283" s="4">
        <v>71</v>
      </c>
      <c r="B283" s="45">
        <v>0.102909</v>
      </c>
      <c r="C283" s="45">
        <v>1.6451E-2</v>
      </c>
      <c r="D283" s="45">
        <v>0.12826199999999999</v>
      </c>
      <c r="E283" s="45">
        <v>-3.8299999999999999E-4</v>
      </c>
      <c r="F283" s="45">
        <v>5.6003999999999998E-2</v>
      </c>
      <c r="G283" s="45">
        <v>-6.2158999999999999E-2</v>
      </c>
      <c r="I283" s="53">
        <v>71</v>
      </c>
      <c r="J283" s="53">
        <v>2.2599999999999999E-2</v>
      </c>
      <c r="K283" s="53">
        <v>1.6451E-2</v>
      </c>
    </row>
    <row r="284" spans="1:11" x14ac:dyDescent="0.25">
      <c r="A284" s="4">
        <v>72</v>
      </c>
      <c r="B284" s="45">
        <v>0.103607</v>
      </c>
      <c r="C284" s="45">
        <v>1.6497000000000001E-2</v>
      </c>
      <c r="D284" s="45">
        <v>0.128442</v>
      </c>
      <c r="E284" s="45">
        <v>-3.2000000000000002E-3</v>
      </c>
      <c r="F284" s="45">
        <v>5.6160000000000002E-2</v>
      </c>
      <c r="G284" s="45">
        <v>5.2981E-2</v>
      </c>
      <c r="I284" s="53">
        <v>72</v>
      </c>
      <c r="J284" s="53">
        <v>2.2599999999999999E-2</v>
      </c>
      <c r="K284" s="53">
        <v>1.6497000000000001E-2</v>
      </c>
    </row>
    <row r="285" spans="1:11" x14ac:dyDescent="0.25">
      <c r="A285" s="4">
        <v>73</v>
      </c>
      <c r="B285" s="45">
        <v>0.103718</v>
      </c>
      <c r="C285" s="45">
        <v>1.6507999999999998E-2</v>
      </c>
      <c r="D285" s="45">
        <v>0.12848200000000001</v>
      </c>
      <c r="E285" s="45">
        <v>-3.8249999999999998E-3</v>
      </c>
      <c r="F285" s="45">
        <v>5.6195000000000002E-2</v>
      </c>
      <c r="G285" s="45">
        <v>6.4200999999999994E-2</v>
      </c>
      <c r="I285" s="53">
        <v>73</v>
      </c>
      <c r="J285" s="53">
        <v>2.2599999999999999E-2</v>
      </c>
      <c r="K285" s="53">
        <v>1.6507999999999998E-2</v>
      </c>
    </row>
    <row r="286" spans="1:11" x14ac:dyDescent="0.25">
      <c r="A286" s="4">
        <v>74</v>
      </c>
      <c r="B286" s="45">
        <v>0.10503899999999999</v>
      </c>
      <c r="C286" s="45">
        <v>1.6669E-2</v>
      </c>
      <c r="D286" s="45">
        <v>0.129109</v>
      </c>
      <c r="E286" s="45">
        <v>-1.3644999999999999E-2</v>
      </c>
      <c r="F286" s="45">
        <v>5.6727E-2</v>
      </c>
      <c r="G286" s="45">
        <v>6.3712000000000005E-2</v>
      </c>
      <c r="I286" s="53">
        <v>74</v>
      </c>
      <c r="J286" s="53">
        <v>2.2599999999999999E-2</v>
      </c>
      <c r="K286" s="53">
        <v>1.6669E-2</v>
      </c>
    </row>
    <row r="287" spans="1:11" x14ac:dyDescent="0.25">
      <c r="A287" s="4">
        <v>75</v>
      </c>
      <c r="B287" s="45">
        <v>0.104159</v>
      </c>
      <c r="C287" s="45">
        <v>1.6552999999999998E-2</v>
      </c>
      <c r="D287" s="45">
        <v>0.128659</v>
      </c>
      <c r="E287" s="45">
        <v>-6.5929999999999999E-3</v>
      </c>
      <c r="F287" s="45">
        <v>5.6346E-2</v>
      </c>
      <c r="G287" s="45">
        <v>6.4197000000000004E-2</v>
      </c>
      <c r="I287" s="53">
        <v>75</v>
      </c>
      <c r="J287" s="53">
        <v>2.1899999999999999E-2</v>
      </c>
      <c r="K287" s="53">
        <v>1.6552999999999998E-2</v>
      </c>
    </row>
    <row r="288" spans="1:11" x14ac:dyDescent="0.25">
      <c r="A288" s="4">
        <v>76</v>
      </c>
      <c r="B288" s="45">
        <v>0.104338</v>
      </c>
      <c r="C288" s="45">
        <v>1.6573999999999998E-2</v>
      </c>
      <c r="D288" s="45">
        <v>0.12874099999999999</v>
      </c>
      <c r="E288" s="45">
        <v>-7.8740000000000008E-3</v>
      </c>
      <c r="F288" s="45">
        <v>5.6416000000000001E-2</v>
      </c>
      <c r="G288" s="45">
        <v>6.4585000000000004E-2</v>
      </c>
      <c r="I288" s="53">
        <v>76</v>
      </c>
      <c r="J288" s="53">
        <v>2.1899999999999999E-2</v>
      </c>
      <c r="K288" s="53">
        <v>1.6573999999999998E-2</v>
      </c>
    </row>
    <row r="289" spans="1:11" x14ac:dyDescent="0.25">
      <c r="A289" s="4">
        <v>77</v>
      </c>
      <c r="B289" s="45">
        <v>0.104314</v>
      </c>
      <c r="C289" s="45">
        <v>1.6570999999999999E-2</v>
      </c>
      <c r="D289" s="45">
        <v>0.12873000000000001</v>
      </c>
      <c r="E289" s="45">
        <v>-7.6940000000000003E-3</v>
      </c>
      <c r="F289" s="45">
        <v>5.6405999999999998E-2</v>
      </c>
      <c r="G289" s="45">
        <v>6.4865999999999993E-2</v>
      </c>
      <c r="I289" s="53">
        <v>77</v>
      </c>
      <c r="J289" s="53">
        <v>2.1899999999999999E-2</v>
      </c>
      <c r="K289" s="53">
        <v>1.6570999999999999E-2</v>
      </c>
    </row>
    <row r="290" spans="1:11" x14ac:dyDescent="0.25">
      <c r="A290" s="4">
        <v>78</v>
      </c>
      <c r="B290" s="45">
        <v>0.103085</v>
      </c>
      <c r="C290" s="45">
        <v>1.6459000000000001E-2</v>
      </c>
      <c r="D290" s="45">
        <v>0.12829399999999999</v>
      </c>
      <c r="E290" s="45">
        <v>-8.8599999999999996E-4</v>
      </c>
      <c r="F290" s="45">
        <v>5.6031999999999998E-2</v>
      </c>
      <c r="G290" s="45">
        <v>6.4836000000000005E-2</v>
      </c>
      <c r="I290" s="53">
        <v>78</v>
      </c>
      <c r="J290" s="53">
        <v>2.1899999999999999E-2</v>
      </c>
      <c r="K290" s="53">
        <v>1.6459000000000001E-2</v>
      </c>
    </row>
    <row r="291" spans="1:11" x14ac:dyDescent="0.25">
      <c r="A291" s="4">
        <v>79</v>
      </c>
      <c r="B291" s="45">
        <v>0.102713</v>
      </c>
      <c r="C291" s="45">
        <v>1.6445999999999999E-2</v>
      </c>
      <c r="D291" s="45">
        <v>0.12823999999999999</v>
      </c>
      <c r="E291" s="45">
        <v>-4.6E-5</v>
      </c>
      <c r="F291" s="45">
        <v>5.5985E-2</v>
      </c>
      <c r="G291" s="45">
        <v>6.7932000000000006E-2</v>
      </c>
      <c r="I291" s="53">
        <v>79</v>
      </c>
      <c r="J291" s="53">
        <v>2.1899999999999999E-2</v>
      </c>
      <c r="K291" s="53">
        <v>1.6445999999999999E-2</v>
      </c>
    </row>
    <row r="292" spans="1:11" x14ac:dyDescent="0.25">
      <c r="A292" s="4">
        <v>80</v>
      </c>
      <c r="B292" s="45">
        <v>0.103089</v>
      </c>
      <c r="C292" s="45">
        <v>1.6459999999999999E-2</v>
      </c>
      <c r="D292" s="45">
        <v>0.12829499999999999</v>
      </c>
      <c r="E292" s="45">
        <v>-9.01E-4</v>
      </c>
      <c r="F292" s="45">
        <v>5.6032999999999999E-2</v>
      </c>
      <c r="G292" s="45">
        <v>6.8576999999999999E-2</v>
      </c>
      <c r="I292" s="53">
        <v>80</v>
      </c>
      <c r="J292" s="53">
        <v>2.1899999999999999E-2</v>
      </c>
      <c r="K292" s="53">
        <v>1.6459999999999999E-2</v>
      </c>
    </row>
    <row r="293" spans="1:11" x14ac:dyDescent="0.25">
      <c r="A293" s="4">
        <v>81</v>
      </c>
      <c r="B293" s="45">
        <v>0.10367</v>
      </c>
      <c r="C293" s="45">
        <v>1.6503E-2</v>
      </c>
      <c r="D293" s="45">
        <v>0.128465</v>
      </c>
      <c r="E293" s="45">
        <v>-3.5490000000000001E-3</v>
      </c>
      <c r="F293" s="45">
        <v>5.6179E-2</v>
      </c>
      <c r="G293" s="45">
        <v>6.9165000000000004E-2</v>
      </c>
      <c r="I293" s="53">
        <v>81</v>
      </c>
      <c r="J293" s="53">
        <v>2.1899999999999999E-2</v>
      </c>
      <c r="K293" s="53">
        <v>1.6503E-2</v>
      </c>
    </row>
    <row r="294" spans="1:11" x14ac:dyDescent="0.25">
      <c r="A294" s="4">
        <v>82</v>
      </c>
      <c r="B294" s="45">
        <v>0.103228</v>
      </c>
      <c r="C294" s="45">
        <v>1.6468E-2</v>
      </c>
      <c r="D294" s="45">
        <v>0.128328</v>
      </c>
      <c r="E294" s="45">
        <v>-1.4189999999999999E-3</v>
      </c>
      <c r="F294" s="45">
        <v>5.6062000000000001E-2</v>
      </c>
      <c r="G294" s="45">
        <v>7.0258000000000001E-2</v>
      </c>
      <c r="I294" s="53">
        <v>82</v>
      </c>
      <c r="J294" s="53">
        <v>2.1899999999999999E-2</v>
      </c>
      <c r="K294" s="53">
        <v>1.6468E-2</v>
      </c>
    </row>
    <row r="295" spans="1:11" x14ac:dyDescent="0.25">
      <c r="A295" s="4">
        <v>83</v>
      </c>
      <c r="B295" s="45">
        <v>0.105365</v>
      </c>
      <c r="C295" s="45">
        <v>1.6716000000000002E-2</v>
      </c>
      <c r="D295" s="45">
        <v>0.12929099999999999</v>
      </c>
      <c r="E295" s="45">
        <v>-1.6497999999999999E-2</v>
      </c>
      <c r="F295" s="45">
        <v>5.688E-2</v>
      </c>
      <c r="G295" s="45">
        <v>7.0346000000000006E-2</v>
      </c>
      <c r="I295" s="53">
        <v>83</v>
      </c>
      <c r="J295" s="53">
        <v>2.1899999999999999E-2</v>
      </c>
      <c r="K295" s="53">
        <v>1.6716000000000002E-2</v>
      </c>
    </row>
    <row r="296" spans="1:11" x14ac:dyDescent="0.25">
      <c r="A296" s="4">
        <v>84</v>
      </c>
      <c r="B296" s="45">
        <v>0.104723</v>
      </c>
      <c r="C296" s="45">
        <v>1.6625000000000001E-2</v>
      </c>
      <c r="D296" s="45">
        <v>0.128939</v>
      </c>
      <c r="E296" s="45">
        <v>-1.0969E-2</v>
      </c>
      <c r="F296" s="45">
        <v>5.6583000000000001E-2</v>
      </c>
      <c r="G296" s="45">
        <v>7.1692000000000006E-2</v>
      </c>
      <c r="I296" s="53">
        <v>84</v>
      </c>
      <c r="J296" s="53">
        <v>2.1499999999999998E-2</v>
      </c>
      <c r="K296" s="53">
        <v>1.6625000000000001E-2</v>
      </c>
    </row>
    <row r="297" spans="1:11" x14ac:dyDescent="0.25">
      <c r="A297" s="4">
        <v>85</v>
      </c>
      <c r="B297" s="45">
        <v>0.105031</v>
      </c>
      <c r="C297" s="45">
        <v>1.6667999999999999E-2</v>
      </c>
      <c r="D297" s="45">
        <v>0.129105</v>
      </c>
      <c r="E297" s="45">
        <v>-1.3584000000000001E-2</v>
      </c>
      <c r="F297" s="45">
        <v>5.6723999999999997E-2</v>
      </c>
      <c r="G297" s="45">
        <v>7.0235000000000006E-2</v>
      </c>
      <c r="I297" s="53">
        <v>85</v>
      </c>
      <c r="J297" s="53">
        <v>2.1499999999999998E-2</v>
      </c>
      <c r="K297" s="53">
        <v>1.6667999999999999E-2</v>
      </c>
    </row>
    <row r="298" spans="1:11" x14ac:dyDescent="0.25">
      <c r="A298" s="4">
        <v>86</v>
      </c>
      <c r="B298" s="45">
        <v>0.104032</v>
      </c>
      <c r="C298" s="45">
        <v>1.6539000000000002E-2</v>
      </c>
      <c r="D298" s="45">
        <v>0.128606</v>
      </c>
      <c r="E298" s="45">
        <v>-5.7530000000000003E-3</v>
      </c>
      <c r="F298" s="45">
        <v>5.6300000000000003E-2</v>
      </c>
      <c r="G298" s="45">
        <v>7.0805999999999994E-2</v>
      </c>
      <c r="I298" s="53">
        <v>86</v>
      </c>
      <c r="J298" s="53">
        <v>2.1499999999999998E-2</v>
      </c>
      <c r="K298" s="53">
        <v>1.6539000000000002E-2</v>
      </c>
    </row>
    <row r="299" spans="1:11" x14ac:dyDescent="0.25">
      <c r="A299" s="4">
        <v>87</v>
      </c>
      <c r="B299" s="45">
        <v>0.103937</v>
      </c>
      <c r="C299" s="45">
        <v>1.653E-2</v>
      </c>
      <c r="D299" s="45">
        <v>0.12856799999999999</v>
      </c>
      <c r="E299" s="45">
        <v>-5.1570000000000001E-3</v>
      </c>
      <c r="F299" s="45">
        <v>5.6267999999999999E-2</v>
      </c>
      <c r="G299" s="45">
        <v>7.0689000000000002E-2</v>
      </c>
      <c r="I299" s="53">
        <v>87</v>
      </c>
      <c r="J299" s="53">
        <v>2.1499999999999998E-2</v>
      </c>
      <c r="K299" s="53">
        <v>1.653E-2</v>
      </c>
    </row>
    <row r="300" spans="1:11" x14ac:dyDescent="0.25">
      <c r="A300" s="4">
        <v>88</v>
      </c>
      <c r="B300" s="45">
        <v>0.104738</v>
      </c>
      <c r="C300" s="45">
        <v>1.6626999999999999E-2</v>
      </c>
      <c r="D300" s="45">
        <v>0.12894700000000001</v>
      </c>
      <c r="E300" s="45">
        <v>-1.11E-2</v>
      </c>
      <c r="F300" s="45">
        <v>5.6590000000000001E-2</v>
      </c>
      <c r="G300" s="45">
        <v>7.0188E-2</v>
      </c>
      <c r="I300" s="53">
        <v>88</v>
      </c>
      <c r="J300" s="53">
        <v>2.1499999999999998E-2</v>
      </c>
      <c r="K300" s="53">
        <v>1.6626999999999999E-2</v>
      </c>
    </row>
    <row r="301" spans="1:11" x14ac:dyDescent="0.25">
      <c r="A301" s="4">
        <v>89</v>
      </c>
      <c r="B301" s="45">
        <v>0.104768</v>
      </c>
      <c r="C301" s="45">
        <v>1.6631E-2</v>
      </c>
      <c r="D301" s="45">
        <v>0.12896299999999999</v>
      </c>
      <c r="E301" s="45">
        <v>-1.1350000000000001E-2</v>
      </c>
      <c r="F301" s="45">
        <v>5.6604000000000002E-2</v>
      </c>
      <c r="G301" s="45">
        <v>6.9147E-2</v>
      </c>
      <c r="I301" s="53">
        <v>89</v>
      </c>
      <c r="J301" s="53">
        <v>2.1499999999999998E-2</v>
      </c>
      <c r="K301" s="53">
        <v>1.6631E-2</v>
      </c>
    </row>
    <row r="302" spans="1:11" x14ac:dyDescent="0.25">
      <c r="A302" s="4">
        <v>90</v>
      </c>
      <c r="B302" s="45">
        <v>0.104463</v>
      </c>
      <c r="C302" s="45">
        <v>1.6590000000000001E-2</v>
      </c>
      <c r="D302" s="45">
        <v>0.128803</v>
      </c>
      <c r="E302" s="45">
        <v>-8.8360000000000001E-3</v>
      </c>
      <c r="F302" s="45">
        <v>5.6467999999999997E-2</v>
      </c>
      <c r="G302" s="45">
        <v>6.8274000000000001E-2</v>
      </c>
      <c r="I302" s="53">
        <v>90</v>
      </c>
      <c r="J302" s="53">
        <v>2.1499999999999998E-2</v>
      </c>
      <c r="K302" s="53">
        <v>1.6590000000000001E-2</v>
      </c>
    </row>
    <row r="303" spans="1:11" x14ac:dyDescent="0.25">
      <c r="A303" s="4">
        <v>91</v>
      </c>
      <c r="B303" s="45">
        <v>0.104935</v>
      </c>
      <c r="C303" s="45">
        <v>1.6655E-2</v>
      </c>
      <c r="D303" s="45">
        <v>0.129055</v>
      </c>
      <c r="E303" s="45">
        <v>-1.2798E-2</v>
      </c>
      <c r="F303" s="45">
        <v>5.6682000000000003E-2</v>
      </c>
      <c r="G303" s="45">
        <v>6.8995000000000001E-2</v>
      </c>
      <c r="I303" s="53">
        <v>91</v>
      </c>
      <c r="J303" s="53">
        <v>2.1499999999999998E-2</v>
      </c>
      <c r="K303" s="53">
        <v>1.6655E-2</v>
      </c>
    </row>
    <row r="304" spans="1:11" x14ac:dyDescent="0.25">
      <c r="A304" s="4">
        <v>92</v>
      </c>
      <c r="B304" s="45">
        <v>0.104433</v>
      </c>
      <c r="C304" s="45">
        <v>1.6586E-2</v>
      </c>
      <c r="D304" s="45">
        <v>0.12878800000000001</v>
      </c>
      <c r="E304" s="45">
        <v>-8.6020000000000003E-3</v>
      </c>
      <c r="F304" s="45">
        <v>5.6454999999999998E-2</v>
      </c>
      <c r="G304" s="45">
        <v>6.8199999999999997E-2</v>
      </c>
      <c r="I304" s="53">
        <v>92</v>
      </c>
      <c r="J304" s="53">
        <v>2.1299999999999999E-2</v>
      </c>
      <c r="K304" s="53">
        <v>1.6586E-2</v>
      </c>
    </row>
    <row r="305" spans="1:11" x14ac:dyDescent="0.25">
      <c r="A305" s="4">
        <v>93</v>
      </c>
      <c r="B305" s="45">
        <v>0.10389</v>
      </c>
      <c r="C305" s="45">
        <v>1.6525000000000001E-2</v>
      </c>
      <c r="D305" s="45">
        <v>0.12855</v>
      </c>
      <c r="E305" s="45">
        <v>-4.8760000000000001E-3</v>
      </c>
      <c r="F305" s="45">
        <v>5.6252000000000003E-2</v>
      </c>
      <c r="G305" s="45">
        <v>6.7901000000000003E-2</v>
      </c>
      <c r="I305" s="53">
        <v>93</v>
      </c>
      <c r="J305" s="53">
        <v>2.1299999999999999E-2</v>
      </c>
      <c r="K305" s="53">
        <v>1.6525000000000001E-2</v>
      </c>
    </row>
    <row r="306" spans="1:11" x14ac:dyDescent="0.25">
      <c r="A306" s="4">
        <v>94</v>
      </c>
      <c r="B306" s="45">
        <v>0.104494</v>
      </c>
      <c r="C306" s="45">
        <v>1.6594000000000001E-2</v>
      </c>
      <c r="D306" s="45">
        <v>0.12881899999999999</v>
      </c>
      <c r="E306" s="45">
        <v>-9.0830000000000008E-3</v>
      </c>
      <c r="F306" s="45">
        <v>5.6481000000000003E-2</v>
      </c>
      <c r="G306" s="45">
        <v>6.8501000000000006E-2</v>
      </c>
      <c r="I306" s="53">
        <v>94</v>
      </c>
      <c r="J306" s="53">
        <v>2.1299999999999999E-2</v>
      </c>
      <c r="K306" s="53">
        <v>1.6594000000000001E-2</v>
      </c>
    </row>
    <row r="307" spans="1:11" x14ac:dyDescent="0.25">
      <c r="A307" s="4">
        <v>95</v>
      </c>
      <c r="B307" s="45">
        <v>0.10369</v>
      </c>
      <c r="C307" s="45">
        <v>1.6504999999999999E-2</v>
      </c>
      <c r="D307" s="45">
        <v>0.128472</v>
      </c>
      <c r="E307" s="45">
        <v>-3.6589999999999999E-3</v>
      </c>
      <c r="F307" s="45">
        <v>5.6184999999999999E-2</v>
      </c>
      <c r="G307" s="45">
        <v>6.8689E-2</v>
      </c>
      <c r="I307" s="53">
        <v>95</v>
      </c>
      <c r="J307" s="53">
        <v>2.1299999999999999E-2</v>
      </c>
      <c r="K307" s="53">
        <v>1.6504999999999999E-2</v>
      </c>
    </row>
    <row r="308" spans="1:11" x14ac:dyDescent="0.25">
      <c r="A308" s="4">
        <v>96</v>
      </c>
      <c r="B308" s="45">
        <v>0.10358199999999999</v>
      </c>
      <c r="C308" s="45">
        <v>1.6494999999999999E-2</v>
      </c>
      <c r="D308" s="45">
        <v>0.12843399999999999</v>
      </c>
      <c r="E308" s="45">
        <v>-3.0620000000000001E-3</v>
      </c>
      <c r="F308" s="45">
        <v>5.6153000000000002E-2</v>
      </c>
      <c r="G308" s="45">
        <v>6.8945000000000006E-2</v>
      </c>
      <c r="I308" s="53">
        <v>96</v>
      </c>
      <c r="J308" s="53">
        <v>2.1299999999999999E-2</v>
      </c>
      <c r="K308" s="53">
        <v>1.6494999999999999E-2</v>
      </c>
    </row>
    <row r="309" spans="1:11" x14ac:dyDescent="0.25">
      <c r="A309" s="4">
        <v>97</v>
      </c>
      <c r="B309" s="45">
        <v>0.10412299999999999</v>
      </c>
      <c r="C309" s="45">
        <v>1.6549000000000001E-2</v>
      </c>
      <c r="D309" s="45">
        <v>0.12864400000000001</v>
      </c>
      <c r="E309" s="45">
        <v>-6.3489999999999996E-3</v>
      </c>
      <c r="F309" s="45">
        <v>5.6333000000000001E-2</v>
      </c>
      <c r="G309" s="45">
        <v>6.9445999999999994E-2</v>
      </c>
      <c r="I309" s="53">
        <v>97</v>
      </c>
      <c r="J309" s="53">
        <v>2.1299999999999999E-2</v>
      </c>
      <c r="K309" s="53">
        <v>1.6549000000000001E-2</v>
      </c>
    </row>
    <row r="310" spans="1:11" x14ac:dyDescent="0.25">
      <c r="A310" s="4">
        <v>98</v>
      </c>
      <c r="B310" s="45">
        <v>0.10445699999999999</v>
      </c>
      <c r="C310" s="45">
        <v>1.6589E-2</v>
      </c>
      <c r="D310" s="45">
        <v>0.1288</v>
      </c>
      <c r="E310" s="45">
        <v>-8.7889999999999999E-3</v>
      </c>
      <c r="F310" s="45">
        <v>5.6465000000000001E-2</v>
      </c>
      <c r="G310" s="45">
        <v>6.923E-2</v>
      </c>
      <c r="I310" s="53">
        <v>98</v>
      </c>
      <c r="J310" s="53">
        <v>2.1299999999999999E-2</v>
      </c>
      <c r="K310" s="53">
        <v>1.6589E-2</v>
      </c>
    </row>
    <row r="311" spans="1:11" x14ac:dyDescent="0.25">
      <c r="A311" s="4">
        <v>99</v>
      </c>
      <c r="B311" s="45">
        <v>0.104319</v>
      </c>
      <c r="C311" s="45">
        <v>1.6572E-2</v>
      </c>
      <c r="D311" s="45">
        <v>0.12873200000000001</v>
      </c>
      <c r="E311" s="45">
        <v>-7.731E-3</v>
      </c>
      <c r="F311" s="45">
        <v>5.6408E-2</v>
      </c>
      <c r="G311" s="45">
        <v>6.9449999999999998E-2</v>
      </c>
      <c r="I311" s="53">
        <v>99</v>
      </c>
      <c r="J311" s="53">
        <v>2.1299999999999999E-2</v>
      </c>
      <c r="K311" s="53">
        <v>1.6572E-2</v>
      </c>
    </row>
    <row r="312" spans="1:11" x14ac:dyDescent="0.25">
      <c r="A312" s="4">
        <v>100</v>
      </c>
      <c r="B312" s="45">
        <v>0.104256</v>
      </c>
      <c r="C312" s="45">
        <v>1.6563999999999999E-2</v>
      </c>
      <c r="D312" s="45">
        <v>0.12870300000000001</v>
      </c>
      <c r="E312" s="45">
        <v>-7.2709999999999997E-3</v>
      </c>
      <c r="F312" s="45">
        <v>5.6383000000000003E-2</v>
      </c>
      <c r="G312" s="45">
        <v>6.9169999999999995E-2</v>
      </c>
      <c r="I312" s="53">
        <v>100</v>
      </c>
      <c r="J312" s="53">
        <v>2.0899999999999998E-2</v>
      </c>
      <c r="K312" s="53">
        <v>1.6563999999999999E-2</v>
      </c>
    </row>
    <row r="313" spans="1:11" x14ac:dyDescent="0.25">
      <c r="B313" s="50">
        <f>MIN(B213:B312)</f>
        <v>9.7562999999999997E-2</v>
      </c>
    </row>
    <row r="314" spans="1:11" x14ac:dyDescent="0.25">
      <c r="A314" s="63" t="s">
        <v>12</v>
      </c>
      <c r="B314" s="63"/>
      <c r="C314" s="63"/>
      <c r="D314" s="63"/>
      <c r="E314" s="63"/>
      <c r="F314" s="63"/>
      <c r="G314" s="63"/>
    </row>
    <row r="315" spans="1:11" x14ac:dyDescent="0.25">
      <c r="A315" s="63"/>
      <c r="B315" s="63"/>
      <c r="C315" s="63"/>
      <c r="D315" s="63"/>
      <c r="E315" s="63"/>
      <c r="F315" s="63"/>
      <c r="G315" s="63"/>
    </row>
    <row r="316" spans="1:11" ht="30" x14ac:dyDescent="0.25">
      <c r="A316" s="3" t="s">
        <v>1</v>
      </c>
      <c r="B316" s="49" t="s">
        <v>2</v>
      </c>
      <c r="C316" s="49" t="s">
        <v>3</v>
      </c>
      <c r="D316" s="49" t="s">
        <v>4</v>
      </c>
      <c r="E316" s="49" t="s">
        <v>5</v>
      </c>
      <c r="F316" s="49" t="s">
        <v>6</v>
      </c>
      <c r="G316" s="49" t="s">
        <v>7</v>
      </c>
      <c r="I316" s="44" t="s">
        <v>1</v>
      </c>
      <c r="J316" s="44" t="s">
        <v>8</v>
      </c>
      <c r="K316" s="44" t="s">
        <v>9</v>
      </c>
    </row>
    <row r="317" spans="1:11" x14ac:dyDescent="0.25">
      <c r="A317" s="4">
        <v>1</v>
      </c>
      <c r="B317" s="45">
        <v>0.105464</v>
      </c>
      <c r="C317" s="45">
        <v>1.7874999999999999E-2</v>
      </c>
      <c r="D317" s="45">
        <v>0.13369600000000001</v>
      </c>
      <c r="E317" s="45">
        <v>3.2145E-2</v>
      </c>
      <c r="F317" s="45">
        <v>6.1466E-2</v>
      </c>
      <c r="G317" s="45">
        <v>0.32821400000000001</v>
      </c>
      <c r="I317" s="53">
        <v>1</v>
      </c>
      <c r="J317" s="53">
        <v>9.1999999999999998E-2</v>
      </c>
      <c r="K317" s="43">
        <v>1.8468999999999999E-2</v>
      </c>
    </row>
    <row r="318" spans="1:11" x14ac:dyDescent="0.25">
      <c r="A318" s="4">
        <v>2</v>
      </c>
      <c r="B318" s="45">
        <v>0.103798</v>
      </c>
      <c r="C318" s="45">
        <v>1.6691000000000001E-2</v>
      </c>
      <c r="D318" s="45">
        <v>0.129192</v>
      </c>
      <c r="E318" s="45">
        <v>9.6253000000000005E-2</v>
      </c>
      <c r="F318" s="45">
        <v>5.7647999999999998E-2</v>
      </c>
      <c r="G318" s="45">
        <v>0.42882700000000001</v>
      </c>
      <c r="I318" s="53">
        <v>2</v>
      </c>
      <c r="J318" s="53">
        <v>9.1999999999999998E-2</v>
      </c>
      <c r="K318" s="43">
        <v>1.7443E-2</v>
      </c>
    </row>
    <row r="319" spans="1:11" x14ac:dyDescent="0.25">
      <c r="A319" s="4">
        <v>3</v>
      </c>
      <c r="B319" s="45">
        <v>0.117643</v>
      </c>
      <c r="C319" s="45">
        <v>1.9146E-2</v>
      </c>
      <c r="D319" s="45">
        <v>0.13836699999999999</v>
      </c>
      <c r="E319" s="45">
        <v>-3.6671000000000002E-2</v>
      </c>
      <c r="F319" s="45">
        <v>6.5808000000000005E-2</v>
      </c>
      <c r="G319" s="45">
        <v>0.49995899999999999</v>
      </c>
      <c r="I319" s="53">
        <v>3</v>
      </c>
      <c r="J319" s="53">
        <v>9.1999999999999998E-2</v>
      </c>
      <c r="K319" s="43">
        <v>1.8169999999999999E-2</v>
      </c>
    </row>
    <row r="320" spans="1:11" x14ac:dyDescent="0.25">
      <c r="A320" s="4">
        <v>4</v>
      </c>
      <c r="B320" s="45">
        <v>0.104531</v>
      </c>
      <c r="C320" s="45">
        <v>1.6128E-2</v>
      </c>
      <c r="D320" s="45">
        <v>0.126998</v>
      </c>
      <c r="E320" s="45">
        <v>0.12669900000000001</v>
      </c>
      <c r="F320" s="45">
        <v>5.6277000000000001E-2</v>
      </c>
      <c r="G320" s="45">
        <v>0.57613000000000003</v>
      </c>
      <c r="I320" s="53">
        <v>4</v>
      </c>
      <c r="J320" s="53">
        <v>9.1999999999999998E-2</v>
      </c>
      <c r="K320" s="43">
        <v>1.6298E-2</v>
      </c>
    </row>
    <row r="321" spans="1:11" x14ac:dyDescent="0.25">
      <c r="A321" s="4">
        <v>5</v>
      </c>
      <c r="B321" s="45">
        <v>0.10200099999999999</v>
      </c>
      <c r="C321" s="45">
        <v>1.5538E-2</v>
      </c>
      <c r="D321" s="45">
        <v>0.12465</v>
      </c>
      <c r="E321" s="45">
        <v>0.15868199999999999</v>
      </c>
      <c r="F321" s="45">
        <v>5.4306E-2</v>
      </c>
      <c r="G321" s="45">
        <v>0.62735300000000005</v>
      </c>
      <c r="I321" s="53">
        <v>5</v>
      </c>
      <c r="J321" s="53">
        <v>9.1999999999999998E-2</v>
      </c>
      <c r="K321" s="43">
        <v>1.5695000000000001E-2</v>
      </c>
    </row>
    <row r="322" spans="1:11" x14ac:dyDescent="0.25">
      <c r="A322" s="4">
        <v>6</v>
      </c>
      <c r="B322" s="45">
        <v>0.104529</v>
      </c>
      <c r="C322" s="45">
        <v>1.5774E-2</v>
      </c>
      <c r="D322" s="45">
        <v>0.12559600000000001</v>
      </c>
      <c r="E322" s="45">
        <v>0.14586199999999999</v>
      </c>
      <c r="F322" s="45">
        <v>5.5405000000000003E-2</v>
      </c>
      <c r="G322" s="45">
        <v>0.64642200000000005</v>
      </c>
      <c r="I322" s="53">
        <v>6</v>
      </c>
      <c r="J322" s="53">
        <v>9.1999999999999998E-2</v>
      </c>
      <c r="K322" s="43">
        <v>2.1812000000000002E-2</v>
      </c>
    </row>
    <row r="323" spans="1:11" x14ac:dyDescent="0.25">
      <c r="A323" s="4">
        <v>7</v>
      </c>
      <c r="B323" s="45">
        <v>0.109407</v>
      </c>
      <c r="C323" s="45">
        <v>1.6693E-2</v>
      </c>
      <c r="D323" s="45">
        <v>0.12920100000000001</v>
      </c>
      <c r="E323" s="45">
        <v>9.6138000000000001E-2</v>
      </c>
      <c r="F323" s="45">
        <v>5.8596000000000002E-2</v>
      </c>
      <c r="G323" s="45">
        <v>0.69092399999999998</v>
      </c>
      <c r="I323" s="53">
        <v>7</v>
      </c>
      <c r="J323" s="53">
        <v>9.1999999999999998E-2</v>
      </c>
      <c r="K323" s="43">
        <v>1.7226000000000002E-2</v>
      </c>
    </row>
    <row r="324" spans="1:11" x14ac:dyDescent="0.25">
      <c r="A324" s="4">
        <v>8</v>
      </c>
      <c r="B324" s="45">
        <v>9.6162999999999998E-2</v>
      </c>
      <c r="C324" s="45">
        <v>1.4328E-2</v>
      </c>
      <c r="D324" s="45">
        <v>0.119699</v>
      </c>
      <c r="E324" s="45">
        <v>0.224192</v>
      </c>
      <c r="F324" s="45">
        <v>4.9905999999999999E-2</v>
      </c>
      <c r="G324" s="45">
        <v>0.70371600000000001</v>
      </c>
      <c r="I324" s="53">
        <v>8</v>
      </c>
      <c r="J324" s="53">
        <v>9.1999999999999998E-2</v>
      </c>
      <c r="K324" s="43">
        <v>1.4836999999999999E-2</v>
      </c>
    </row>
    <row r="325" spans="1:11" x14ac:dyDescent="0.25">
      <c r="A325" s="4">
        <v>9</v>
      </c>
      <c r="B325" s="45">
        <v>0.108642</v>
      </c>
      <c r="C325" s="45">
        <v>1.6344999999999998E-2</v>
      </c>
      <c r="D325" s="45">
        <v>0.12784699999999999</v>
      </c>
      <c r="E325" s="45">
        <v>0.11498</v>
      </c>
      <c r="F325" s="45">
        <v>5.7625999999999997E-2</v>
      </c>
      <c r="G325" s="45">
        <v>0.72991300000000003</v>
      </c>
      <c r="I325" s="53">
        <v>9</v>
      </c>
      <c r="J325" s="53">
        <v>8.1000000000000003E-2</v>
      </c>
      <c r="K325" s="53">
        <v>1.6344999999999998E-2</v>
      </c>
    </row>
    <row r="326" spans="1:11" x14ac:dyDescent="0.25">
      <c r="A326" s="4">
        <v>10</v>
      </c>
      <c r="B326" s="45">
        <v>9.9402000000000004E-2</v>
      </c>
      <c r="C326" s="45">
        <v>1.4422000000000001E-2</v>
      </c>
      <c r="D326" s="45">
        <v>0.120092</v>
      </c>
      <c r="E326" s="45">
        <v>0.21909000000000001</v>
      </c>
      <c r="F326" s="45">
        <v>5.1071999999999999E-2</v>
      </c>
      <c r="G326" s="45">
        <v>0.74198600000000003</v>
      </c>
      <c r="I326" s="53">
        <v>10</v>
      </c>
      <c r="J326" s="53">
        <v>8.1000000000000003E-2</v>
      </c>
      <c r="K326" s="53">
        <v>1.4422000000000001E-2</v>
      </c>
    </row>
    <row r="327" spans="1:11" x14ac:dyDescent="0.25">
      <c r="A327" s="4">
        <v>11</v>
      </c>
      <c r="B327" s="45">
        <v>9.3437000000000006E-2</v>
      </c>
      <c r="C327" s="45">
        <v>1.3738999999999999E-2</v>
      </c>
      <c r="D327" s="45">
        <v>0.117214</v>
      </c>
      <c r="E327" s="45">
        <v>0.25606400000000001</v>
      </c>
      <c r="F327" s="45">
        <v>4.7664999999999999E-2</v>
      </c>
      <c r="G327" s="45">
        <v>0.75533600000000001</v>
      </c>
      <c r="I327" s="53">
        <v>11</v>
      </c>
      <c r="J327" s="53">
        <v>8.1000000000000003E-2</v>
      </c>
      <c r="K327" s="53">
        <v>1.3738999999999999E-2</v>
      </c>
    </row>
    <row r="328" spans="1:11" x14ac:dyDescent="0.25">
      <c r="A328" s="4">
        <v>12</v>
      </c>
      <c r="B328" s="45">
        <v>9.5187999999999995E-2</v>
      </c>
      <c r="C328" s="45">
        <v>1.5689000000000002E-2</v>
      </c>
      <c r="D328" s="45">
        <v>0.12525600000000001</v>
      </c>
      <c r="E328" s="45">
        <v>0.15048500000000001</v>
      </c>
      <c r="F328" s="45">
        <v>5.2747000000000002E-2</v>
      </c>
      <c r="G328" s="45">
        <v>0.76426000000000005</v>
      </c>
      <c r="I328" s="53">
        <v>12</v>
      </c>
      <c r="J328" s="53">
        <v>8.1000000000000003E-2</v>
      </c>
      <c r="K328" s="53">
        <v>1.5689000000000002E-2</v>
      </c>
    </row>
    <row r="329" spans="1:11" x14ac:dyDescent="0.25">
      <c r="A329" s="4">
        <v>13</v>
      </c>
      <c r="B329" s="45">
        <v>9.1923000000000005E-2</v>
      </c>
      <c r="C329" s="45">
        <v>1.3469E-2</v>
      </c>
      <c r="D329" s="45">
        <v>0.11605799999999999</v>
      </c>
      <c r="E329" s="45">
        <v>0.270675</v>
      </c>
      <c r="F329" s="45">
        <v>4.6503000000000003E-2</v>
      </c>
      <c r="G329" s="45">
        <v>0.77672699999999995</v>
      </c>
      <c r="I329" s="53">
        <v>13</v>
      </c>
      <c r="J329" s="53">
        <v>8.1000000000000003E-2</v>
      </c>
      <c r="K329" s="53">
        <v>1.3469E-2</v>
      </c>
    </row>
    <row r="330" spans="1:11" x14ac:dyDescent="0.25">
      <c r="A330" s="4">
        <v>14</v>
      </c>
      <c r="B330" s="45">
        <v>9.9460999999999994E-2</v>
      </c>
      <c r="C330" s="45">
        <v>1.4259000000000001E-2</v>
      </c>
      <c r="D330" s="45">
        <v>0.119411</v>
      </c>
      <c r="E330" s="45">
        <v>0.22792000000000001</v>
      </c>
      <c r="F330" s="45">
        <v>5.0784000000000003E-2</v>
      </c>
      <c r="G330" s="45">
        <v>0.78203299999999998</v>
      </c>
      <c r="I330" s="53">
        <v>14</v>
      </c>
      <c r="J330" s="53">
        <v>8.1000000000000003E-2</v>
      </c>
      <c r="K330" s="53">
        <v>1.4259000000000001E-2</v>
      </c>
    </row>
    <row r="331" spans="1:11" x14ac:dyDescent="0.25">
      <c r="A331" s="4">
        <v>15</v>
      </c>
      <c r="B331" s="45">
        <v>9.1929999999999998E-2</v>
      </c>
      <c r="C331" s="45">
        <v>1.3261E-2</v>
      </c>
      <c r="D331" s="45">
        <v>0.115157</v>
      </c>
      <c r="E331" s="45">
        <v>0.28195700000000001</v>
      </c>
      <c r="F331" s="45">
        <v>4.6183000000000002E-2</v>
      </c>
      <c r="G331" s="45">
        <v>0.79754999999999998</v>
      </c>
      <c r="I331" s="53">
        <v>15</v>
      </c>
      <c r="J331" s="53">
        <v>8.1000000000000003E-2</v>
      </c>
      <c r="K331" s="53">
        <v>1.3261E-2</v>
      </c>
    </row>
    <row r="332" spans="1:11" x14ac:dyDescent="0.25">
      <c r="A332" s="4">
        <v>16</v>
      </c>
      <c r="B332" s="45">
        <v>9.1509999999999994E-2</v>
      </c>
      <c r="C332" s="45">
        <v>1.3044E-2</v>
      </c>
      <c r="D332" s="45">
        <v>0.114209</v>
      </c>
      <c r="E332" s="45">
        <v>0.29372500000000001</v>
      </c>
      <c r="F332" s="45">
        <v>4.5628000000000002E-2</v>
      </c>
      <c r="G332" s="45">
        <v>0.79338200000000003</v>
      </c>
      <c r="I332" s="53">
        <v>16</v>
      </c>
      <c r="J332" s="53">
        <v>8.1000000000000003E-2</v>
      </c>
      <c r="K332" s="53">
        <v>1.3044E-2</v>
      </c>
    </row>
    <row r="333" spans="1:11" x14ac:dyDescent="0.25">
      <c r="A333" s="4">
        <v>17</v>
      </c>
      <c r="B333" s="45">
        <v>9.7989999999999994E-2</v>
      </c>
      <c r="C333" s="45">
        <v>1.3842E-2</v>
      </c>
      <c r="D333" s="45">
        <v>0.11765399999999999</v>
      </c>
      <c r="E333" s="45">
        <v>0.250473</v>
      </c>
      <c r="F333" s="45">
        <v>4.9491E-2</v>
      </c>
      <c r="G333" s="45">
        <v>0.80486400000000002</v>
      </c>
      <c r="I333" s="53">
        <v>17</v>
      </c>
      <c r="J333" s="53">
        <v>4.65E-2</v>
      </c>
      <c r="K333" s="53">
        <v>1.3842E-2</v>
      </c>
    </row>
    <row r="334" spans="1:11" x14ac:dyDescent="0.25">
      <c r="A334" s="4">
        <v>18</v>
      </c>
      <c r="B334" s="45">
        <v>9.1325000000000003E-2</v>
      </c>
      <c r="C334" s="45">
        <v>1.2921E-2</v>
      </c>
      <c r="D334" s="45">
        <v>0.11366900000000001</v>
      </c>
      <c r="E334" s="45">
        <v>0.30038799999999999</v>
      </c>
      <c r="F334" s="45">
        <v>4.5315000000000001E-2</v>
      </c>
      <c r="G334" s="45">
        <v>0.81930599999999998</v>
      </c>
      <c r="I334" s="53">
        <v>18</v>
      </c>
      <c r="J334" s="53">
        <v>4.65E-2</v>
      </c>
      <c r="K334" s="53">
        <v>1.2921E-2</v>
      </c>
    </row>
    <row r="335" spans="1:11" x14ac:dyDescent="0.25">
      <c r="A335" s="4">
        <v>19</v>
      </c>
      <c r="B335" s="45">
        <v>8.9738999999999999E-2</v>
      </c>
      <c r="C335" s="45">
        <v>1.3321E-2</v>
      </c>
      <c r="D335" s="45">
        <v>0.115416</v>
      </c>
      <c r="E335" s="45">
        <v>0.27871800000000002</v>
      </c>
      <c r="F335" s="45">
        <v>4.5321E-2</v>
      </c>
      <c r="G335" s="45">
        <v>0.82462000000000002</v>
      </c>
      <c r="I335" s="53">
        <v>19</v>
      </c>
      <c r="J335" s="53">
        <v>4.65E-2</v>
      </c>
      <c r="K335" s="53">
        <v>1.3321E-2</v>
      </c>
    </row>
    <row r="336" spans="1:11" x14ac:dyDescent="0.25">
      <c r="A336" s="4">
        <v>20</v>
      </c>
      <c r="B336" s="45">
        <v>8.9660000000000004E-2</v>
      </c>
      <c r="C336" s="45">
        <v>1.3016E-2</v>
      </c>
      <c r="D336" s="45">
        <v>0.11408699999999999</v>
      </c>
      <c r="E336" s="45">
        <v>0.29523300000000002</v>
      </c>
      <c r="F336" s="45">
        <v>4.4707999999999998E-2</v>
      </c>
      <c r="G336" s="45">
        <v>0.82349600000000001</v>
      </c>
      <c r="I336" s="53">
        <v>20</v>
      </c>
      <c r="J336" s="53">
        <v>4.65E-2</v>
      </c>
      <c r="K336" s="53">
        <v>1.3016E-2</v>
      </c>
    </row>
    <row r="337" spans="1:11" x14ac:dyDescent="0.25">
      <c r="A337" s="4">
        <v>21</v>
      </c>
      <c r="B337" s="45">
        <v>8.9832999999999996E-2</v>
      </c>
      <c r="C337" s="45">
        <v>1.3549E-2</v>
      </c>
      <c r="D337" s="45">
        <v>0.116401</v>
      </c>
      <c r="E337" s="45">
        <v>0.26635599999999998</v>
      </c>
      <c r="F337" s="45">
        <v>4.5824999999999998E-2</v>
      </c>
      <c r="G337" s="45">
        <v>0.82123199999999996</v>
      </c>
      <c r="I337" s="53">
        <v>21</v>
      </c>
      <c r="J337" s="53">
        <v>4.65E-2</v>
      </c>
      <c r="K337" s="53">
        <v>1.3549E-2</v>
      </c>
    </row>
    <row r="338" spans="1:11" x14ac:dyDescent="0.25">
      <c r="A338" s="4">
        <v>22</v>
      </c>
      <c r="B338" s="45">
        <v>9.0070999999999998E-2</v>
      </c>
      <c r="C338" s="45">
        <v>1.3635E-2</v>
      </c>
      <c r="D338" s="45">
        <v>0.11677</v>
      </c>
      <c r="E338" s="45">
        <v>0.26169300000000001</v>
      </c>
      <c r="F338" s="45">
        <v>4.6087999999999997E-2</v>
      </c>
      <c r="G338" s="45">
        <v>0.83084000000000002</v>
      </c>
      <c r="I338" s="53">
        <v>22</v>
      </c>
      <c r="J338" s="53">
        <v>4.65E-2</v>
      </c>
      <c r="K338" s="53">
        <v>1.3635E-2</v>
      </c>
    </row>
    <row r="339" spans="1:11" x14ac:dyDescent="0.25">
      <c r="A339" s="4">
        <v>23</v>
      </c>
      <c r="B339" s="45">
        <v>9.0278999999999998E-2</v>
      </c>
      <c r="C339" s="45">
        <v>1.2782E-2</v>
      </c>
      <c r="D339" s="45">
        <v>0.113056</v>
      </c>
      <c r="E339" s="45">
        <v>0.30791800000000003</v>
      </c>
      <c r="F339" s="45">
        <v>4.4639999999999999E-2</v>
      </c>
      <c r="G339" s="45">
        <v>0.82397200000000004</v>
      </c>
      <c r="I339" s="53">
        <v>23</v>
      </c>
      <c r="J339" s="53">
        <v>4.65E-2</v>
      </c>
      <c r="K339" s="53">
        <v>1.2782E-2</v>
      </c>
    </row>
    <row r="340" spans="1:11" x14ac:dyDescent="0.25">
      <c r="A340" s="4">
        <v>24</v>
      </c>
      <c r="B340" s="45">
        <v>9.0587000000000001E-2</v>
      </c>
      <c r="C340" s="45">
        <v>1.3988E-2</v>
      </c>
      <c r="D340" s="45">
        <v>0.118272</v>
      </c>
      <c r="E340" s="45">
        <v>0.24257500000000001</v>
      </c>
      <c r="F340" s="45">
        <v>4.6996000000000003E-2</v>
      </c>
      <c r="G340" s="45">
        <v>0.82835099999999995</v>
      </c>
      <c r="I340" s="53">
        <v>24</v>
      </c>
      <c r="J340" s="53">
        <v>4.65E-2</v>
      </c>
      <c r="K340" s="53">
        <v>1.3988E-2</v>
      </c>
    </row>
    <row r="341" spans="1:11" x14ac:dyDescent="0.25">
      <c r="A341" s="4">
        <v>25</v>
      </c>
      <c r="B341" s="45">
        <v>8.9396000000000003E-2</v>
      </c>
      <c r="C341" s="45">
        <v>1.2862E-2</v>
      </c>
      <c r="D341" s="45">
        <v>0.11341</v>
      </c>
      <c r="E341" s="45">
        <v>0.30357400000000001</v>
      </c>
      <c r="F341" s="45">
        <v>4.4299999999999999E-2</v>
      </c>
      <c r="G341" s="45">
        <v>0.83086899999999997</v>
      </c>
      <c r="I341" s="53">
        <v>25</v>
      </c>
      <c r="J341" s="53">
        <v>3.4599999999999999E-2</v>
      </c>
      <c r="K341" s="53">
        <v>1.2862E-2</v>
      </c>
    </row>
    <row r="342" spans="1:11" x14ac:dyDescent="0.25">
      <c r="A342" s="4">
        <v>26</v>
      </c>
      <c r="B342" s="45">
        <v>9.2136999999999997E-2</v>
      </c>
      <c r="C342" s="45">
        <v>1.2836999999999999E-2</v>
      </c>
      <c r="D342" s="45">
        <v>0.113302</v>
      </c>
      <c r="E342" s="45">
        <v>0.30490099999999998</v>
      </c>
      <c r="F342" s="45">
        <v>4.5546999999999997E-2</v>
      </c>
      <c r="G342" s="45">
        <v>0.83063200000000004</v>
      </c>
      <c r="I342" s="53">
        <v>26</v>
      </c>
      <c r="J342" s="53">
        <v>3.4599999999999999E-2</v>
      </c>
      <c r="K342" s="53">
        <v>1.2836999999999999E-2</v>
      </c>
    </row>
    <row r="343" spans="1:11" x14ac:dyDescent="0.25">
      <c r="A343" s="4">
        <v>27</v>
      </c>
      <c r="B343" s="45">
        <v>8.9693999999999996E-2</v>
      </c>
      <c r="C343" s="45">
        <v>1.2792E-2</v>
      </c>
      <c r="D343" s="45">
        <v>0.11310099999999999</v>
      </c>
      <c r="E343" s="45">
        <v>0.30736799999999997</v>
      </c>
      <c r="F343" s="45">
        <v>4.4311999999999997E-2</v>
      </c>
      <c r="G343" s="45">
        <v>0.82451600000000003</v>
      </c>
      <c r="I343" s="53">
        <v>27</v>
      </c>
      <c r="J343" s="53">
        <v>3.4599999999999999E-2</v>
      </c>
      <c r="K343" s="53">
        <v>1.2792E-2</v>
      </c>
    </row>
    <row r="344" spans="1:11" x14ac:dyDescent="0.25">
      <c r="A344" s="4">
        <v>28</v>
      </c>
      <c r="B344" s="45">
        <v>9.2022000000000007E-2</v>
      </c>
      <c r="C344" s="45">
        <v>1.2852000000000001E-2</v>
      </c>
      <c r="D344" s="45">
        <v>0.11336499999999999</v>
      </c>
      <c r="E344" s="45">
        <v>0.30413000000000001</v>
      </c>
      <c r="F344" s="45">
        <v>4.5532000000000003E-2</v>
      </c>
      <c r="G344" s="45">
        <v>0.82355500000000004</v>
      </c>
      <c r="I344" s="53">
        <v>28</v>
      </c>
      <c r="J344" s="53">
        <v>3.4599999999999999E-2</v>
      </c>
      <c r="K344" s="53">
        <v>1.2852000000000001E-2</v>
      </c>
    </row>
    <row r="345" spans="1:11" x14ac:dyDescent="0.25">
      <c r="A345" s="4">
        <v>29</v>
      </c>
      <c r="B345" s="45">
        <v>9.0952000000000005E-2</v>
      </c>
      <c r="C345" s="45">
        <v>1.2784999999999999E-2</v>
      </c>
      <c r="D345" s="45">
        <v>0.11307</v>
      </c>
      <c r="E345" s="45">
        <v>0.30773899999999998</v>
      </c>
      <c r="F345" s="45">
        <v>4.4974E-2</v>
      </c>
      <c r="G345" s="45">
        <v>0.81481599999999998</v>
      </c>
      <c r="I345" s="53">
        <v>29</v>
      </c>
      <c r="J345" s="53">
        <v>3.4599999999999999E-2</v>
      </c>
      <c r="K345" s="53">
        <v>1.2784999999999999E-2</v>
      </c>
    </row>
    <row r="346" spans="1:11" x14ac:dyDescent="0.25">
      <c r="A346" s="4">
        <v>30</v>
      </c>
      <c r="B346" s="45">
        <v>8.9899999999999994E-2</v>
      </c>
      <c r="C346" s="45">
        <v>1.2833000000000001E-2</v>
      </c>
      <c r="D346" s="45">
        <v>0.11328299999999999</v>
      </c>
      <c r="E346" s="45">
        <v>0.30513499999999999</v>
      </c>
      <c r="F346" s="45">
        <v>4.4510000000000001E-2</v>
      </c>
      <c r="G346" s="45">
        <v>0.82023999999999997</v>
      </c>
      <c r="I346" s="53">
        <v>30</v>
      </c>
      <c r="J346" s="53">
        <v>3.4599999999999999E-2</v>
      </c>
      <c r="K346" s="53">
        <v>1.2833000000000001E-2</v>
      </c>
    </row>
    <row r="347" spans="1:11" x14ac:dyDescent="0.25">
      <c r="A347" s="4">
        <v>31</v>
      </c>
      <c r="B347" s="45">
        <v>9.2562000000000005E-2</v>
      </c>
      <c r="C347" s="45">
        <v>1.2916E-2</v>
      </c>
      <c r="D347" s="45">
        <v>0.113648</v>
      </c>
      <c r="E347" s="45">
        <v>0.30064800000000003</v>
      </c>
      <c r="F347" s="45">
        <v>4.5837999999999997E-2</v>
      </c>
      <c r="G347" s="45">
        <v>0.82530599999999998</v>
      </c>
      <c r="I347" s="53">
        <v>31</v>
      </c>
      <c r="J347" s="53">
        <v>3.4599999999999999E-2</v>
      </c>
      <c r="K347" s="53">
        <v>1.2916E-2</v>
      </c>
    </row>
    <row r="348" spans="1:11" x14ac:dyDescent="0.25">
      <c r="A348" s="4">
        <v>32</v>
      </c>
      <c r="B348" s="45">
        <v>9.0354000000000004E-2</v>
      </c>
      <c r="C348" s="45">
        <v>1.3782000000000001E-2</v>
      </c>
      <c r="D348" s="45">
        <v>0.117397</v>
      </c>
      <c r="E348" s="45">
        <v>0.25374099999999999</v>
      </c>
      <c r="F348" s="45">
        <v>4.6476000000000003E-2</v>
      </c>
      <c r="G348" s="45">
        <v>0.83047000000000004</v>
      </c>
      <c r="I348" s="53">
        <v>32</v>
      </c>
      <c r="J348" s="53">
        <v>3.4599999999999999E-2</v>
      </c>
      <c r="K348" s="53">
        <v>1.3782000000000001E-2</v>
      </c>
    </row>
    <row r="349" spans="1:11" x14ac:dyDescent="0.25">
      <c r="A349" s="4">
        <v>33</v>
      </c>
      <c r="B349" s="45">
        <v>9.2192999999999997E-2</v>
      </c>
      <c r="C349" s="45">
        <v>1.2911000000000001E-2</v>
      </c>
      <c r="D349" s="45">
        <v>0.11362700000000001</v>
      </c>
      <c r="E349" s="45">
        <v>0.30091000000000001</v>
      </c>
      <c r="F349" s="45">
        <v>4.5679999999999998E-2</v>
      </c>
      <c r="G349" s="45">
        <v>0.833646</v>
      </c>
      <c r="I349" s="53">
        <v>33</v>
      </c>
      <c r="J349" s="53">
        <v>3.4599999999999999E-2</v>
      </c>
      <c r="K349" s="53">
        <v>1.2911000000000001E-2</v>
      </c>
    </row>
    <row r="350" spans="1:11" x14ac:dyDescent="0.25">
      <c r="A350" s="4">
        <v>34</v>
      </c>
      <c r="B350" s="45">
        <v>9.1419E-2</v>
      </c>
      <c r="C350" s="45">
        <v>1.2877E-2</v>
      </c>
      <c r="D350" s="45">
        <v>0.113478</v>
      </c>
      <c r="E350" s="45">
        <v>0.302732</v>
      </c>
      <c r="F350" s="45">
        <v>4.5304999999999998E-2</v>
      </c>
      <c r="G350" s="45">
        <v>0.82980200000000004</v>
      </c>
      <c r="I350" s="53">
        <v>34</v>
      </c>
      <c r="J350" s="53">
        <v>2.75E-2</v>
      </c>
      <c r="K350" s="53">
        <v>1.2877E-2</v>
      </c>
    </row>
    <row r="351" spans="1:11" x14ac:dyDescent="0.25">
      <c r="A351" s="4">
        <v>35</v>
      </c>
      <c r="B351" s="45">
        <v>8.9898000000000006E-2</v>
      </c>
      <c r="C351" s="45">
        <v>1.3324000000000001E-2</v>
      </c>
      <c r="D351" s="45">
        <v>0.11543100000000001</v>
      </c>
      <c r="E351" s="45">
        <v>0.278526</v>
      </c>
      <c r="F351" s="45">
        <v>4.5407999999999997E-2</v>
      </c>
      <c r="G351" s="45">
        <v>0.82691999999999999</v>
      </c>
      <c r="I351" s="53">
        <v>35</v>
      </c>
      <c r="J351" s="53">
        <v>2.75E-2</v>
      </c>
      <c r="K351" s="53">
        <v>1.3324000000000001E-2</v>
      </c>
    </row>
    <row r="352" spans="1:11" x14ac:dyDescent="0.25">
      <c r="A352" s="4">
        <v>36</v>
      </c>
      <c r="B352" s="45">
        <v>9.0186000000000002E-2</v>
      </c>
      <c r="C352" s="45">
        <v>1.2988E-2</v>
      </c>
      <c r="D352" s="45">
        <v>0.113967</v>
      </c>
      <c r="E352" s="45">
        <v>0.29671900000000001</v>
      </c>
      <c r="F352" s="45">
        <v>4.4914999999999997E-2</v>
      </c>
      <c r="G352" s="45">
        <v>0.829183</v>
      </c>
      <c r="I352" s="53">
        <v>36</v>
      </c>
      <c r="J352" s="53">
        <v>2.75E-2</v>
      </c>
      <c r="K352" s="53">
        <v>1.2988E-2</v>
      </c>
    </row>
    <row r="353" spans="1:11" x14ac:dyDescent="0.25">
      <c r="A353" s="4">
        <v>37</v>
      </c>
      <c r="B353" s="45">
        <v>9.0845999999999996E-2</v>
      </c>
      <c r="C353" s="45">
        <v>1.29E-2</v>
      </c>
      <c r="D353" s="45">
        <v>0.11358</v>
      </c>
      <c r="E353" s="45">
        <v>0.301481</v>
      </c>
      <c r="F353" s="45">
        <v>4.5076999999999999E-2</v>
      </c>
      <c r="G353" s="45">
        <v>0.82779000000000003</v>
      </c>
      <c r="I353" s="53">
        <v>37</v>
      </c>
      <c r="J353" s="53">
        <v>2.75E-2</v>
      </c>
      <c r="K353" s="53">
        <v>1.29E-2</v>
      </c>
    </row>
    <row r="354" spans="1:11" x14ac:dyDescent="0.25">
      <c r="A354" s="4">
        <v>38</v>
      </c>
      <c r="B354" s="45">
        <v>8.9949000000000001E-2</v>
      </c>
      <c r="C354" s="45">
        <v>1.3412E-2</v>
      </c>
      <c r="D354" s="45">
        <v>0.115809</v>
      </c>
      <c r="E354" s="45">
        <v>0.27380199999999999</v>
      </c>
      <c r="F354" s="45">
        <v>4.5610999999999999E-2</v>
      </c>
      <c r="G354" s="45">
        <v>0.82529699999999995</v>
      </c>
      <c r="I354" s="53">
        <v>38</v>
      </c>
      <c r="J354" s="53">
        <v>2.75E-2</v>
      </c>
      <c r="K354" s="53">
        <v>1.3412E-2</v>
      </c>
    </row>
    <row r="355" spans="1:11" x14ac:dyDescent="0.25">
      <c r="A355" s="4">
        <v>39</v>
      </c>
      <c r="B355" s="45">
        <v>9.0088000000000001E-2</v>
      </c>
      <c r="C355" s="45">
        <v>1.2803999999999999E-2</v>
      </c>
      <c r="D355" s="45">
        <v>0.11315500000000001</v>
      </c>
      <c r="E355" s="45">
        <v>0.306697</v>
      </c>
      <c r="F355" s="45">
        <v>4.4581000000000003E-2</v>
      </c>
      <c r="G355" s="45">
        <v>0.82870100000000002</v>
      </c>
      <c r="I355" s="53">
        <v>39</v>
      </c>
      <c r="J355" s="53">
        <v>2.75E-2</v>
      </c>
      <c r="K355" s="53">
        <v>1.2803999999999999E-2</v>
      </c>
    </row>
    <row r="356" spans="1:11" x14ac:dyDescent="0.25">
      <c r="A356" s="4">
        <v>40</v>
      </c>
      <c r="B356" s="45">
        <v>9.0384000000000006E-2</v>
      </c>
      <c r="C356" s="45">
        <v>1.2754E-2</v>
      </c>
      <c r="D356" s="45">
        <v>0.11293300000000001</v>
      </c>
      <c r="E356" s="45">
        <v>0.309417</v>
      </c>
      <c r="F356" s="45">
        <v>4.4650000000000002E-2</v>
      </c>
      <c r="G356" s="45">
        <v>0.83162100000000005</v>
      </c>
      <c r="I356" s="53">
        <v>40</v>
      </c>
      <c r="J356" s="53">
        <v>2.75E-2</v>
      </c>
      <c r="K356" s="53">
        <v>1.2754E-2</v>
      </c>
    </row>
    <row r="357" spans="1:11" x14ac:dyDescent="0.25">
      <c r="A357" s="4">
        <v>41</v>
      </c>
      <c r="B357" s="45">
        <v>9.0283000000000002E-2</v>
      </c>
      <c r="C357" s="45">
        <v>1.2773E-2</v>
      </c>
      <c r="D357" s="45">
        <v>0.11302</v>
      </c>
      <c r="E357" s="45">
        <v>0.30836000000000002</v>
      </c>
      <c r="F357" s="45">
        <v>4.4630999999999997E-2</v>
      </c>
      <c r="G357" s="45">
        <v>0.83046799999999998</v>
      </c>
      <c r="I357" s="53">
        <v>41</v>
      </c>
      <c r="J357" s="53">
        <v>2.75E-2</v>
      </c>
      <c r="K357" s="53">
        <v>1.2773E-2</v>
      </c>
    </row>
    <row r="358" spans="1:11" x14ac:dyDescent="0.25">
      <c r="A358" s="4">
        <v>42</v>
      </c>
      <c r="B358" s="45">
        <v>8.9641999999999999E-2</v>
      </c>
      <c r="C358" s="45">
        <v>1.3002E-2</v>
      </c>
      <c r="D358" s="45">
        <v>0.114028</v>
      </c>
      <c r="E358" s="45">
        <v>0.29596</v>
      </c>
      <c r="F358" s="45">
        <v>4.4696E-2</v>
      </c>
      <c r="G358" s="45">
        <v>0.83497699999999997</v>
      </c>
      <c r="I358" s="53">
        <v>42</v>
      </c>
      <c r="J358" s="53">
        <v>2.3400000000000001E-2</v>
      </c>
      <c r="K358" s="53">
        <v>1.3002E-2</v>
      </c>
    </row>
    <row r="359" spans="1:11" x14ac:dyDescent="0.25">
      <c r="A359" s="4">
        <v>43</v>
      </c>
      <c r="B359" s="45">
        <v>9.0036000000000005E-2</v>
      </c>
      <c r="C359" s="45">
        <v>1.2803999999999999E-2</v>
      </c>
      <c r="D359" s="45">
        <v>0.113153</v>
      </c>
      <c r="E359" s="45">
        <v>0.30673099999999998</v>
      </c>
      <c r="F359" s="45">
        <v>4.4532000000000002E-2</v>
      </c>
      <c r="G359" s="45">
        <v>0.83619699999999997</v>
      </c>
      <c r="I359" s="53">
        <v>43</v>
      </c>
      <c r="J359" s="53">
        <v>2.3400000000000001E-2</v>
      </c>
      <c r="K359" s="53">
        <v>1.2803999999999999E-2</v>
      </c>
    </row>
    <row r="360" spans="1:11" x14ac:dyDescent="0.25">
      <c r="A360" s="4">
        <v>44</v>
      </c>
      <c r="B360" s="45">
        <v>9.0375999999999998E-2</v>
      </c>
      <c r="C360" s="45">
        <v>1.2763999999999999E-2</v>
      </c>
      <c r="D360" s="45">
        <v>0.112979</v>
      </c>
      <c r="E360" s="45">
        <v>0.30885899999999999</v>
      </c>
      <c r="F360" s="45">
        <v>4.4630999999999997E-2</v>
      </c>
      <c r="G360" s="45">
        <v>0.835897</v>
      </c>
      <c r="I360" s="53">
        <v>44</v>
      </c>
      <c r="J360" s="53">
        <v>2.3400000000000001E-2</v>
      </c>
      <c r="K360" s="53">
        <v>1.2763999999999999E-2</v>
      </c>
    </row>
    <row r="361" spans="1:11" x14ac:dyDescent="0.25">
      <c r="A361" s="4">
        <v>45</v>
      </c>
      <c r="B361" s="45">
        <v>8.9828000000000005E-2</v>
      </c>
      <c r="C361" s="45">
        <v>1.2834999999999999E-2</v>
      </c>
      <c r="D361" s="45">
        <v>0.113293</v>
      </c>
      <c r="E361" s="45">
        <v>0.30501299999999998</v>
      </c>
      <c r="F361" s="45">
        <v>4.4465999999999999E-2</v>
      </c>
      <c r="G361" s="45">
        <v>0.837758</v>
      </c>
      <c r="I361" s="53">
        <v>45</v>
      </c>
      <c r="J361" s="53">
        <v>2.3400000000000001E-2</v>
      </c>
      <c r="K361" s="53">
        <v>1.2834999999999999E-2</v>
      </c>
    </row>
    <row r="362" spans="1:11" x14ac:dyDescent="0.25">
      <c r="A362" s="4">
        <v>46</v>
      </c>
      <c r="B362" s="45">
        <v>9.1185000000000002E-2</v>
      </c>
      <c r="C362" s="45">
        <v>1.2762000000000001E-2</v>
      </c>
      <c r="D362" s="45">
        <v>0.112971</v>
      </c>
      <c r="E362" s="45">
        <v>0.30895899999999998</v>
      </c>
      <c r="F362" s="45">
        <v>4.4991999999999997E-2</v>
      </c>
      <c r="G362" s="45">
        <v>0.84049399999999996</v>
      </c>
      <c r="I362" s="53">
        <v>46</v>
      </c>
      <c r="J362" s="53">
        <v>2.3400000000000001E-2</v>
      </c>
      <c r="K362" s="53">
        <v>1.2762000000000001E-2</v>
      </c>
    </row>
    <row r="363" spans="1:11" x14ac:dyDescent="0.25">
      <c r="A363" s="4">
        <v>47</v>
      </c>
      <c r="B363" s="45">
        <v>9.0536000000000005E-2</v>
      </c>
      <c r="C363" s="45">
        <v>1.2722000000000001E-2</v>
      </c>
      <c r="D363" s="45">
        <v>0.112791</v>
      </c>
      <c r="E363" s="45">
        <v>0.31115100000000001</v>
      </c>
      <c r="F363" s="45">
        <v>4.4623999999999997E-2</v>
      </c>
      <c r="G363" s="45">
        <v>0.83644700000000005</v>
      </c>
      <c r="I363" s="53">
        <v>47</v>
      </c>
      <c r="J363" s="53">
        <v>2.3400000000000001E-2</v>
      </c>
      <c r="K363" s="53">
        <v>1.2722000000000001E-2</v>
      </c>
    </row>
    <row r="364" spans="1:11" x14ac:dyDescent="0.25">
      <c r="A364" s="4">
        <v>48</v>
      </c>
      <c r="B364" s="45">
        <v>9.0456999999999996E-2</v>
      </c>
      <c r="C364" s="45">
        <v>1.2706E-2</v>
      </c>
      <c r="D364" s="45">
        <v>0.112723</v>
      </c>
      <c r="E364" s="45">
        <v>0.31198500000000001</v>
      </c>
      <c r="F364" s="45">
        <v>4.4569999999999999E-2</v>
      </c>
      <c r="G364" s="45">
        <v>0.83674999999999999</v>
      </c>
      <c r="I364" s="53">
        <v>48</v>
      </c>
      <c r="J364" s="53">
        <v>2.3400000000000001E-2</v>
      </c>
      <c r="K364" s="53">
        <v>1.2706E-2</v>
      </c>
    </row>
    <row r="365" spans="1:11" x14ac:dyDescent="0.25">
      <c r="A365" s="4">
        <v>49</v>
      </c>
      <c r="B365" s="45">
        <v>8.9441999999999994E-2</v>
      </c>
      <c r="C365" s="45">
        <v>1.2912E-2</v>
      </c>
      <c r="D365" s="45">
        <v>0.11362899999999999</v>
      </c>
      <c r="E365" s="45">
        <v>0.300875</v>
      </c>
      <c r="F365" s="45">
        <v>4.4409999999999998E-2</v>
      </c>
      <c r="G365" s="45">
        <v>0.83708899999999997</v>
      </c>
      <c r="I365" s="53">
        <v>49</v>
      </c>
      <c r="J365" s="53">
        <v>2.3400000000000001E-2</v>
      </c>
      <c r="K365" s="53">
        <v>1.2912E-2</v>
      </c>
    </row>
    <row r="366" spans="1:11" x14ac:dyDescent="0.25">
      <c r="A366" s="4">
        <v>50</v>
      </c>
      <c r="B366" s="45">
        <v>8.9319999999999997E-2</v>
      </c>
      <c r="C366" s="45">
        <v>1.2932000000000001E-2</v>
      </c>
      <c r="D366" s="45">
        <v>0.113721</v>
      </c>
      <c r="E366" s="45">
        <v>0.29975200000000002</v>
      </c>
      <c r="F366" s="45">
        <v>4.4391E-2</v>
      </c>
      <c r="G366" s="45">
        <v>0.83943299999999998</v>
      </c>
      <c r="I366" s="53">
        <v>50</v>
      </c>
      <c r="J366" s="53">
        <v>2.0500000000000001E-2</v>
      </c>
      <c r="K366" s="53">
        <v>1.2932000000000001E-2</v>
      </c>
    </row>
    <row r="367" spans="1:11" x14ac:dyDescent="0.25">
      <c r="A367" s="4">
        <v>51</v>
      </c>
      <c r="B367" s="45">
        <v>9.2204999999999995E-2</v>
      </c>
      <c r="C367" s="45">
        <v>1.2829999999999999E-2</v>
      </c>
      <c r="D367" s="45">
        <v>0.113272</v>
      </c>
      <c r="E367" s="45">
        <v>0.30526999999999999</v>
      </c>
      <c r="F367" s="45">
        <v>4.5552000000000002E-2</v>
      </c>
      <c r="G367" s="45">
        <v>0.83813599999999999</v>
      </c>
      <c r="I367" s="53">
        <v>51</v>
      </c>
      <c r="J367" s="53">
        <v>2.0500000000000001E-2</v>
      </c>
      <c r="K367" s="53">
        <v>1.2829999999999999E-2</v>
      </c>
    </row>
    <row r="368" spans="1:11" x14ac:dyDescent="0.25">
      <c r="A368" s="4">
        <v>52</v>
      </c>
      <c r="B368" s="45">
        <v>8.9726E-2</v>
      </c>
      <c r="C368" s="45">
        <v>1.2803999999999999E-2</v>
      </c>
      <c r="D368" s="45">
        <v>0.11315600000000001</v>
      </c>
      <c r="E368" s="45">
        <v>0.30669099999999999</v>
      </c>
      <c r="F368" s="45">
        <v>4.4357000000000001E-2</v>
      </c>
      <c r="G368" s="45">
        <v>0.84016500000000005</v>
      </c>
      <c r="I368" s="53">
        <v>52</v>
      </c>
      <c r="J368" s="53">
        <v>2.0500000000000001E-2</v>
      </c>
      <c r="K368" s="53">
        <v>1.2803999999999999E-2</v>
      </c>
    </row>
    <row r="369" spans="1:11" x14ac:dyDescent="0.25">
      <c r="A369" s="4">
        <v>53</v>
      </c>
      <c r="B369" s="45">
        <v>8.9786000000000005E-2</v>
      </c>
      <c r="C369" s="45">
        <v>1.2755000000000001E-2</v>
      </c>
      <c r="D369" s="45">
        <v>0.112937</v>
      </c>
      <c r="E369" s="45">
        <v>0.30937300000000001</v>
      </c>
      <c r="F369" s="45">
        <v>4.4318000000000003E-2</v>
      </c>
      <c r="G369" s="45">
        <v>0.83699199999999996</v>
      </c>
      <c r="I369" s="53">
        <v>53</v>
      </c>
      <c r="J369" s="53">
        <v>2.0500000000000001E-2</v>
      </c>
      <c r="K369" s="53">
        <v>1.2755000000000001E-2</v>
      </c>
    </row>
    <row r="370" spans="1:11" x14ac:dyDescent="0.25">
      <c r="A370" s="4">
        <v>54</v>
      </c>
      <c r="B370" s="45">
        <v>9.0074000000000001E-2</v>
      </c>
      <c r="C370" s="45">
        <v>1.2733E-2</v>
      </c>
      <c r="D370" s="45">
        <v>0.112841</v>
      </c>
      <c r="E370" s="45">
        <v>0.31053900000000001</v>
      </c>
      <c r="F370" s="45">
        <v>4.4427000000000001E-2</v>
      </c>
      <c r="G370" s="45">
        <v>0.83693300000000004</v>
      </c>
      <c r="I370" s="53">
        <v>54</v>
      </c>
      <c r="J370" s="53">
        <v>2.0500000000000001E-2</v>
      </c>
      <c r="K370" s="53">
        <v>1.2733E-2</v>
      </c>
    </row>
    <row r="371" spans="1:11" x14ac:dyDescent="0.25">
      <c r="A371" s="4">
        <v>55</v>
      </c>
      <c r="B371" s="45">
        <v>9.0022000000000005E-2</v>
      </c>
      <c r="C371" s="45">
        <v>1.2730999999999999E-2</v>
      </c>
      <c r="D371" s="45">
        <v>0.11283</v>
      </c>
      <c r="E371" s="45">
        <v>0.31068000000000001</v>
      </c>
      <c r="F371" s="45">
        <v>4.4385000000000001E-2</v>
      </c>
      <c r="G371" s="45">
        <v>0.833449</v>
      </c>
      <c r="I371" s="53">
        <v>55</v>
      </c>
      <c r="J371" s="53">
        <v>2.0500000000000001E-2</v>
      </c>
      <c r="K371" s="53">
        <v>1.2730999999999999E-2</v>
      </c>
    </row>
    <row r="372" spans="1:11" x14ac:dyDescent="0.25">
      <c r="A372" s="4">
        <v>56</v>
      </c>
      <c r="B372" s="45">
        <v>9.0129000000000001E-2</v>
      </c>
      <c r="C372" s="45">
        <v>1.2706E-2</v>
      </c>
      <c r="D372" s="45">
        <v>0.112719</v>
      </c>
      <c r="E372" s="45">
        <v>0.31203199999999998</v>
      </c>
      <c r="F372" s="45">
        <v>4.4408000000000003E-2</v>
      </c>
      <c r="G372" s="45">
        <v>0.832596</v>
      </c>
      <c r="I372" s="53">
        <v>56</v>
      </c>
      <c r="J372" s="53">
        <v>2.0500000000000001E-2</v>
      </c>
      <c r="K372" s="53">
        <v>1.2706E-2</v>
      </c>
    </row>
    <row r="373" spans="1:11" x14ac:dyDescent="0.25">
      <c r="A373" s="4">
        <v>57</v>
      </c>
      <c r="B373" s="45">
        <v>9.1457999999999998E-2</v>
      </c>
      <c r="C373" s="45">
        <v>1.2786E-2</v>
      </c>
      <c r="D373" s="45">
        <v>0.11307300000000001</v>
      </c>
      <c r="E373" s="45">
        <v>0.30769999999999997</v>
      </c>
      <c r="F373" s="45">
        <v>4.5161E-2</v>
      </c>
      <c r="G373" s="45">
        <v>0.83329399999999998</v>
      </c>
      <c r="I373" s="53">
        <v>57</v>
      </c>
      <c r="J373" s="53">
        <v>2.0500000000000001E-2</v>
      </c>
      <c r="K373" s="53">
        <v>1.2786E-2</v>
      </c>
    </row>
    <row r="374" spans="1:11" x14ac:dyDescent="0.25">
      <c r="A374" s="4">
        <v>58</v>
      </c>
      <c r="B374" s="45">
        <v>9.0879000000000001E-2</v>
      </c>
      <c r="C374" s="45">
        <v>1.274E-2</v>
      </c>
      <c r="D374" s="45">
        <v>0.112871</v>
      </c>
      <c r="E374" s="45">
        <v>0.31017</v>
      </c>
      <c r="F374" s="45">
        <v>4.4821E-2</v>
      </c>
      <c r="G374" s="45">
        <v>0.83414900000000003</v>
      </c>
      <c r="I374" s="53">
        <v>58</v>
      </c>
      <c r="J374" s="53">
        <v>2.0500000000000001E-2</v>
      </c>
      <c r="K374" s="53">
        <v>1.274E-2</v>
      </c>
    </row>
    <row r="375" spans="1:11" x14ac:dyDescent="0.25">
      <c r="A375" s="4">
        <v>59</v>
      </c>
      <c r="B375" s="45">
        <v>9.0964000000000003E-2</v>
      </c>
      <c r="C375" s="45">
        <v>1.2723999999999999E-2</v>
      </c>
      <c r="D375" s="45">
        <v>0.112802</v>
      </c>
      <c r="E375" s="45">
        <v>0.311025</v>
      </c>
      <c r="F375" s="45">
        <v>4.4845999999999997E-2</v>
      </c>
      <c r="G375" s="45">
        <v>0.83509</v>
      </c>
      <c r="I375" s="53">
        <v>59</v>
      </c>
      <c r="J375" s="53">
        <v>1.9300000000000001E-2</v>
      </c>
      <c r="K375" s="53">
        <v>1.2723999999999999E-2</v>
      </c>
    </row>
    <row r="376" spans="1:11" x14ac:dyDescent="0.25">
      <c r="A376" s="4">
        <v>60</v>
      </c>
      <c r="B376" s="45">
        <v>9.0884000000000006E-2</v>
      </c>
      <c r="C376" s="45">
        <v>1.2734000000000001E-2</v>
      </c>
      <c r="D376" s="45">
        <v>0.112846</v>
      </c>
      <c r="E376" s="45">
        <v>0.31048399999999998</v>
      </c>
      <c r="F376" s="45">
        <v>4.4825999999999998E-2</v>
      </c>
      <c r="G376" s="45">
        <v>0.83401700000000001</v>
      </c>
      <c r="I376" s="53">
        <v>60</v>
      </c>
      <c r="J376" s="53">
        <v>1.9300000000000001E-2</v>
      </c>
      <c r="K376" s="53">
        <v>1.2734000000000001E-2</v>
      </c>
    </row>
    <row r="377" spans="1:11" x14ac:dyDescent="0.25">
      <c r="A377" s="4">
        <v>61</v>
      </c>
      <c r="B377" s="45">
        <v>9.1687000000000005E-2</v>
      </c>
      <c r="C377" s="45">
        <v>1.2791E-2</v>
      </c>
      <c r="D377" s="45">
        <v>0.113097</v>
      </c>
      <c r="E377" s="45">
        <v>0.30740600000000001</v>
      </c>
      <c r="F377" s="45">
        <v>4.5276999999999998E-2</v>
      </c>
      <c r="G377" s="45">
        <v>0.83411000000000002</v>
      </c>
      <c r="I377" s="53">
        <v>61</v>
      </c>
      <c r="J377" s="53">
        <v>1.9300000000000001E-2</v>
      </c>
      <c r="K377" s="53">
        <v>1.2791E-2</v>
      </c>
    </row>
    <row r="378" spans="1:11" x14ac:dyDescent="0.25">
      <c r="A378" s="4">
        <v>62</v>
      </c>
      <c r="B378" s="45">
        <v>8.9966000000000004E-2</v>
      </c>
      <c r="C378" s="45">
        <v>1.2735E-2</v>
      </c>
      <c r="D378" s="45">
        <v>0.11285100000000001</v>
      </c>
      <c r="E378" s="45">
        <v>0.310421</v>
      </c>
      <c r="F378" s="45">
        <v>4.4381999999999998E-2</v>
      </c>
      <c r="G378" s="45">
        <v>0.831623</v>
      </c>
      <c r="I378" s="53">
        <v>62</v>
      </c>
      <c r="J378" s="53">
        <v>1.9300000000000001E-2</v>
      </c>
      <c r="K378" s="53">
        <v>1.2735E-2</v>
      </c>
    </row>
    <row r="379" spans="1:11" x14ac:dyDescent="0.25">
      <c r="A379" s="4">
        <v>63</v>
      </c>
      <c r="B379" s="45">
        <v>8.9538000000000006E-2</v>
      </c>
      <c r="C379" s="45">
        <v>1.2952E-2</v>
      </c>
      <c r="D379" s="45">
        <v>0.113805</v>
      </c>
      <c r="E379" s="45">
        <v>0.29870999999999998</v>
      </c>
      <c r="F379" s="45">
        <v>4.4526000000000003E-2</v>
      </c>
      <c r="G379" s="45">
        <v>0.83052700000000002</v>
      </c>
      <c r="I379" s="53">
        <v>63</v>
      </c>
      <c r="J379" s="53">
        <v>1.9300000000000001E-2</v>
      </c>
      <c r="K379" s="53">
        <v>1.2952E-2</v>
      </c>
    </row>
    <row r="380" spans="1:11" x14ac:dyDescent="0.25">
      <c r="A380" s="4">
        <v>64</v>
      </c>
      <c r="B380" s="45">
        <v>9.0376999999999999E-2</v>
      </c>
      <c r="C380" s="45">
        <v>1.2756999999999999E-2</v>
      </c>
      <c r="D380" s="45">
        <v>0.11294800000000001</v>
      </c>
      <c r="E380" s="45">
        <v>0.30922899999999998</v>
      </c>
      <c r="F380" s="45">
        <v>4.4634E-2</v>
      </c>
      <c r="G380" s="45">
        <v>0.83143199999999995</v>
      </c>
      <c r="I380" s="53">
        <v>64</v>
      </c>
      <c r="J380" s="53">
        <v>1.9300000000000001E-2</v>
      </c>
      <c r="K380" s="53">
        <v>1.2756999999999999E-2</v>
      </c>
    </row>
    <row r="381" spans="1:11" x14ac:dyDescent="0.25">
      <c r="A381" s="4">
        <v>65</v>
      </c>
      <c r="B381" s="45">
        <v>9.3150999999999998E-2</v>
      </c>
      <c r="C381" s="45">
        <v>1.2966E-2</v>
      </c>
      <c r="D381" s="45">
        <v>0.11387</v>
      </c>
      <c r="E381" s="45">
        <v>0.29791200000000001</v>
      </c>
      <c r="F381" s="45">
        <v>4.6163999999999997E-2</v>
      </c>
      <c r="G381" s="45">
        <v>0.83033100000000004</v>
      </c>
      <c r="I381" s="53">
        <v>65</v>
      </c>
      <c r="J381" s="53">
        <v>1.9300000000000001E-2</v>
      </c>
      <c r="K381" s="53">
        <v>1.2966E-2</v>
      </c>
    </row>
    <row r="382" spans="1:11" x14ac:dyDescent="0.25">
      <c r="A382" s="4">
        <v>66</v>
      </c>
      <c r="B382" s="45">
        <v>9.0448000000000001E-2</v>
      </c>
      <c r="C382" s="45">
        <v>1.2729000000000001E-2</v>
      </c>
      <c r="D382" s="45">
        <v>0.11282200000000001</v>
      </c>
      <c r="E382" s="45">
        <v>0.31077399999999999</v>
      </c>
      <c r="F382" s="45">
        <v>4.4624999999999998E-2</v>
      </c>
      <c r="G382" s="45">
        <v>0.83133000000000001</v>
      </c>
      <c r="I382" s="53">
        <v>66</v>
      </c>
      <c r="J382" s="53">
        <v>1.9300000000000001E-2</v>
      </c>
      <c r="K382" s="53">
        <v>1.2729000000000001E-2</v>
      </c>
    </row>
    <row r="383" spans="1:11" x14ac:dyDescent="0.25">
      <c r="A383" s="4">
        <v>67</v>
      </c>
      <c r="B383" s="45">
        <v>9.0159000000000003E-2</v>
      </c>
      <c r="C383" s="45">
        <v>1.2694E-2</v>
      </c>
      <c r="D383" s="45">
        <v>0.112668</v>
      </c>
      <c r="E383" s="45">
        <v>0.31265900000000002</v>
      </c>
      <c r="F383" s="45">
        <v>4.4426E-2</v>
      </c>
      <c r="G383" s="45">
        <v>0.83174400000000004</v>
      </c>
      <c r="I383" s="53">
        <v>67</v>
      </c>
      <c r="J383" s="53">
        <v>1.8800000000000001E-2</v>
      </c>
      <c r="K383" s="53">
        <v>1.2694E-2</v>
      </c>
    </row>
    <row r="384" spans="1:11" x14ac:dyDescent="0.25">
      <c r="A384" s="4">
        <v>68</v>
      </c>
      <c r="B384" s="45">
        <v>8.9796000000000001E-2</v>
      </c>
      <c r="C384" s="45">
        <v>1.273E-2</v>
      </c>
      <c r="D384" s="45">
        <v>0.112827</v>
      </c>
      <c r="E384" s="45">
        <v>0.31071700000000002</v>
      </c>
      <c r="F384" s="45">
        <v>4.428E-2</v>
      </c>
      <c r="G384" s="45">
        <v>0.83318099999999995</v>
      </c>
      <c r="I384" s="53">
        <v>68</v>
      </c>
      <c r="J384" s="53">
        <v>1.8800000000000001E-2</v>
      </c>
      <c r="K384" s="53">
        <v>1.273E-2</v>
      </c>
    </row>
    <row r="385" spans="1:11" x14ac:dyDescent="0.25">
      <c r="A385" s="4">
        <v>69</v>
      </c>
      <c r="B385" s="45">
        <v>9.0679999999999997E-2</v>
      </c>
      <c r="C385" s="45">
        <v>1.2713E-2</v>
      </c>
      <c r="D385" s="45">
        <v>0.112751</v>
      </c>
      <c r="E385" s="45">
        <v>0.311637</v>
      </c>
      <c r="F385" s="45">
        <v>4.4676E-2</v>
      </c>
      <c r="G385" s="45">
        <v>0.83374300000000001</v>
      </c>
      <c r="I385" s="53">
        <v>69</v>
      </c>
      <c r="J385" s="53">
        <v>1.8800000000000001E-2</v>
      </c>
      <c r="K385" s="53">
        <v>1.2713E-2</v>
      </c>
    </row>
    <row r="386" spans="1:11" x14ac:dyDescent="0.25">
      <c r="A386" s="4">
        <v>70</v>
      </c>
      <c r="B386" s="45">
        <v>9.0526999999999996E-2</v>
      </c>
      <c r="C386" s="45">
        <v>1.2718999999999999E-2</v>
      </c>
      <c r="D386" s="45">
        <v>0.112779</v>
      </c>
      <c r="E386" s="45">
        <v>0.31130600000000003</v>
      </c>
      <c r="F386" s="45">
        <v>4.4616999999999997E-2</v>
      </c>
      <c r="G386" s="45">
        <v>0.83407399999999998</v>
      </c>
      <c r="I386" s="53">
        <v>70</v>
      </c>
      <c r="J386" s="53">
        <v>1.8800000000000001E-2</v>
      </c>
      <c r="K386" s="53">
        <v>1.2718999999999999E-2</v>
      </c>
    </row>
    <row r="387" spans="1:11" x14ac:dyDescent="0.25">
      <c r="A387" s="4">
        <v>71</v>
      </c>
      <c r="B387" s="45">
        <v>9.0803999999999996E-2</v>
      </c>
      <c r="C387" s="45">
        <v>1.2716E-2</v>
      </c>
      <c r="D387" s="45">
        <v>0.112765</v>
      </c>
      <c r="E387" s="45">
        <v>0.311475</v>
      </c>
      <c r="F387" s="45">
        <v>4.4734999999999997E-2</v>
      </c>
      <c r="G387" s="45">
        <v>0.83606999999999998</v>
      </c>
      <c r="I387" s="53">
        <v>71</v>
      </c>
      <c r="J387" s="53">
        <v>1.8800000000000001E-2</v>
      </c>
      <c r="K387" s="53">
        <v>1.2716E-2</v>
      </c>
    </row>
    <row r="388" spans="1:11" x14ac:dyDescent="0.25">
      <c r="A388" s="4">
        <v>72</v>
      </c>
      <c r="B388" s="45">
        <v>9.0717999999999993E-2</v>
      </c>
      <c r="C388" s="45">
        <v>1.2699999999999999E-2</v>
      </c>
      <c r="D388" s="45">
        <v>0.112692</v>
      </c>
      <c r="E388" s="45">
        <v>0.31236000000000003</v>
      </c>
      <c r="F388" s="45">
        <v>4.4665999999999997E-2</v>
      </c>
      <c r="G388" s="45">
        <v>0.838619</v>
      </c>
      <c r="I388" s="53">
        <v>72</v>
      </c>
      <c r="J388" s="53">
        <v>1.8800000000000001E-2</v>
      </c>
      <c r="K388" s="53">
        <v>1.2699999999999999E-2</v>
      </c>
    </row>
    <row r="389" spans="1:11" x14ac:dyDescent="0.25">
      <c r="A389" s="4">
        <v>73</v>
      </c>
      <c r="B389" s="45">
        <v>9.1797000000000004E-2</v>
      </c>
      <c r="C389" s="45">
        <v>1.2788000000000001E-2</v>
      </c>
      <c r="D389" s="45">
        <v>0.11308600000000001</v>
      </c>
      <c r="E389" s="45">
        <v>0.30754500000000001</v>
      </c>
      <c r="F389" s="45">
        <v>4.5302000000000002E-2</v>
      </c>
      <c r="G389" s="45">
        <v>0.83650999999999998</v>
      </c>
      <c r="I389" s="53">
        <v>73</v>
      </c>
      <c r="J389" s="53">
        <v>1.8800000000000001E-2</v>
      </c>
      <c r="K389" s="53">
        <v>1.2788000000000001E-2</v>
      </c>
    </row>
    <row r="390" spans="1:11" x14ac:dyDescent="0.25">
      <c r="A390" s="4">
        <v>74</v>
      </c>
      <c r="B390" s="45">
        <v>9.0366000000000002E-2</v>
      </c>
      <c r="C390" s="45">
        <v>1.2703000000000001E-2</v>
      </c>
      <c r="D390" s="45">
        <v>0.112706</v>
      </c>
      <c r="E390" s="45">
        <v>0.31219400000000003</v>
      </c>
      <c r="F390" s="45">
        <v>4.4512999999999997E-2</v>
      </c>
      <c r="G390" s="45">
        <v>0.83436299999999997</v>
      </c>
      <c r="I390" s="53">
        <v>74</v>
      </c>
      <c r="J390" s="53">
        <v>1.8800000000000001E-2</v>
      </c>
      <c r="K390" s="53">
        <v>1.2703000000000001E-2</v>
      </c>
    </row>
    <row r="391" spans="1:11" x14ac:dyDescent="0.25">
      <c r="A391" s="4">
        <v>75</v>
      </c>
      <c r="B391" s="45">
        <v>8.9875999999999998E-2</v>
      </c>
      <c r="C391" s="45">
        <v>1.2721E-2</v>
      </c>
      <c r="D391" s="45">
        <v>0.112787</v>
      </c>
      <c r="E391" s="45">
        <v>0.31120100000000001</v>
      </c>
      <c r="F391" s="45">
        <v>4.4299999999999999E-2</v>
      </c>
      <c r="G391" s="45">
        <v>0.83486899999999997</v>
      </c>
      <c r="I391" s="53">
        <v>75</v>
      </c>
      <c r="J391" s="53">
        <v>1.78E-2</v>
      </c>
      <c r="K391" s="53">
        <v>1.2721E-2</v>
      </c>
    </row>
    <row r="392" spans="1:11" x14ac:dyDescent="0.25">
      <c r="A392" s="4">
        <v>76</v>
      </c>
      <c r="B392" s="45">
        <v>9.0173000000000003E-2</v>
      </c>
      <c r="C392" s="45">
        <v>1.2690999999999999E-2</v>
      </c>
      <c r="D392" s="45">
        <v>0.11265500000000001</v>
      </c>
      <c r="E392" s="45">
        <v>0.31281999999999999</v>
      </c>
      <c r="F392" s="45">
        <v>4.4407000000000002E-2</v>
      </c>
      <c r="G392" s="45">
        <v>0.83512799999999998</v>
      </c>
      <c r="I392" s="53">
        <v>76</v>
      </c>
      <c r="J392" s="53">
        <v>1.78E-2</v>
      </c>
      <c r="K392" s="53">
        <v>1.2690999999999999E-2</v>
      </c>
    </row>
    <row r="393" spans="1:11" x14ac:dyDescent="0.25">
      <c r="A393" s="4">
        <v>77</v>
      </c>
      <c r="B393" s="45">
        <v>9.0315000000000006E-2</v>
      </c>
      <c r="C393" s="45">
        <v>1.269E-2</v>
      </c>
      <c r="D393" s="45">
        <v>0.112648</v>
      </c>
      <c r="E393" s="45">
        <v>0.31289800000000001</v>
      </c>
      <c r="F393" s="45">
        <v>4.4477000000000003E-2</v>
      </c>
      <c r="G393" s="45">
        <v>0.83607200000000004</v>
      </c>
      <c r="I393" s="53">
        <v>77</v>
      </c>
      <c r="J393" s="53">
        <v>1.78E-2</v>
      </c>
      <c r="K393" s="53">
        <v>1.269E-2</v>
      </c>
    </row>
    <row r="394" spans="1:11" x14ac:dyDescent="0.25">
      <c r="A394" s="4">
        <v>78</v>
      </c>
      <c r="B394" s="45">
        <v>9.0666999999999998E-2</v>
      </c>
      <c r="C394" s="45">
        <v>1.2685999999999999E-2</v>
      </c>
      <c r="D394" s="45">
        <v>0.112634</v>
      </c>
      <c r="E394" s="45">
        <v>0.31307000000000001</v>
      </c>
      <c r="F394" s="45">
        <v>4.4639999999999999E-2</v>
      </c>
      <c r="G394" s="45">
        <v>0.83511400000000002</v>
      </c>
      <c r="I394" s="53">
        <v>78</v>
      </c>
      <c r="J394" s="53">
        <v>1.78E-2</v>
      </c>
      <c r="K394" s="53">
        <v>1.2685999999999999E-2</v>
      </c>
    </row>
    <row r="395" spans="1:11" x14ac:dyDescent="0.25">
      <c r="A395" s="4">
        <v>79</v>
      </c>
      <c r="B395" s="45">
        <v>8.9565000000000006E-2</v>
      </c>
      <c r="C395" s="45">
        <v>1.2735E-2</v>
      </c>
      <c r="D395" s="45">
        <v>0.11285000000000001</v>
      </c>
      <c r="E395" s="45">
        <v>0.31043199999999999</v>
      </c>
      <c r="F395" s="45">
        <v>4.4179000000000003E-2</v>
      </c>
      <c r="G395" s="45">
        <v>0.83491000000000004</v>
      </c>
      <c r="I395" s="53">
        <v>79</v>
      </c>
      <c r="J395" s="53">
        <v>1.78E-2</v>
      </c>
      <c r="K395" s="53">
        <v>1.2735E-2</v>
      </c>
    </row>
    <row r="396" spans="1:11" x14ac:dyDescent="0.25">
      <c r="A396" s="4">
        <v>80</v>
      </c>
      <c r="B396" s="45">
        <v>9.1201000000000004E-2</v>
      </c>
      <c r="C396" s="45">
        <v>1.2728E-2</v>
      </c>
      <c r="D396" s="45">
        <v>0.112818</v>
      </c>
      <c r="E396" s="45">
        <v>0.31082599999999999</v>
      </c>
      <c r="F396" s="45">
        <v>4.4956000000000003E-2</v>
      </c>
      <c r="G396" s="45">
        <v>0.83424299999999996</v>
      </c>
      <c r="I396" s="53">
        <v>80</v>
      </c>
      <c r="J396" s="53">
        <v>1.78E-2</v>
      </c>
      <c r="K396" s="53">
        <v>1.2728E-2</v>
      </c>
    </row>
    <row r="397" spans="1:11" x14ac:dyDescent="0.25">
      <c r="A397" s="4">
        <v>81</v>
      </c>
      <c r="B397" s="45">
        <v>9.0828999999999993E-2</v>
      </c>
      <c r="C397" s="45">
        <v>1.2703000000000001E-2</v>
      </c>
      <c r="D397" s="45">
        <v>0.112709</v>
      </c>
      <c r="E397" s="45">
        <v>0.31215199999999999</v>
      </c>
      <c r="F397" s="45">
        <v>4.4736999999999999E-2</v>
      </c>
      <c r="G397" s="45">
        <v>0.83450599999999997</v>
      </c>
      <c r="I397" s="53">
        <v>81</v>
      </c>
      <c r="J397" s="53">
        <v>1.78E-2</v>
      </c>
      <c r="K397" s="53">
        <v>1.2703000000000001E-2</v>
      </c>
    </row>
    <row r="398" spans="1:11" x14ac:dyDescent="0.25">
      <c r="A398" s="4">
        <v>82</v>
      </c>
      <c r="B398" s="45">
        <v>9.0185000000000001E-2</v>
      </c>
      <c r="C398" s="45">
        <v>1.2683E-2</v>
      </c>
      <c r="D398" s="45">
        <v>0.112621</v>
      </c>
      <c r="E398" s="45">
        <v>0.31323099999999998</v>
      </c>
      <c r="F398" s="45">
        <v>4.4412E-2</v>
      </c>
      <c r="G398" s="45">
        <v>0.83446900000000002</v>
      </c>
      <c r="I398" s="53">
        <v>82</v>
      </c>
      <c r="J398" s="53">
        <v>1.78E-2</v>
      </c>
      <c r="K398" s="53">
        <v>1.2683E-2</v>
      </c>
    </row>
    <row r="399" spans="1:11" x14ac:dyDescent="0.25">
      <c r="A399" s="4">
        <v>83</v>
      </c>
      <c r="B399" s="45">
        <v>9.0229000000000004E-2</v>
      </c>
      <c r="C399" s="45">
        <v>1.269E-2</v>
      </c>
      <c r="D399" s="45">
        <v>0.112652</v>
      </c>
      <c r="E399" s="45">
        <v>0.31285099999999999</v>
      </c>
      <c r="F399" s="45">
        <v>4.4443999999999997E-2</v>
      </c>
      <c r="G399" s="45">
        <v>0.83413400000000004</v>
      </c>
      <c r="I399" s="53">
        <v>83</v>
      </c>
      <c r="J399" s="53">
        <v>1.78E-2</v>
      </c>
      <c r="K399" s="53">
        <v>1.269E-2</v>
      </c>
    </row>
    <row r="400" spans="1:11" x14ac:dyDescent="0.25">
      <c r="A400" s="4">
        <v>84</v>
      </c>
      <c r="B400" s="45">
        <v>9.0406E-2</v>
      </c>
      <c r="C400" s="45">
        <v>1.2692E-2</v>
      </c>
      <c r="D400" s="45">
        <v>0.112661</v>
      </c>
      <c r="E400" s="45">
        <v>0.312745</v>
      </c>
      <c r="F400" s="45">
        <v>4.4527999999999998E-2</v>
      </c>
      <c r="G400" s="45">
        <v>0.83433999999999997</v>
      </c>
      <c r="I400" s="53">
        <v>84</v>
      </c>
      <c r="J400" s="53">
        <v>1.77E-2</v>
      </c>
      <c r="K400" s="53">
        <v>1.2692E-2</v>
      </c>
    </row>
    <row r="401" spans="1:11" x14ac:dyDescent="0.25">
      <c r="A401" s="4">
        <v>85</v>
      </c>
      <c r="B401" s="45">
        <v>9.0464000000000003E-2</v>
      </c>
      <c r="C401" s="45">
        <v>1.2688E-2</v>
      </c>
      <c r="D401" s="45">
        <v>0.11264100000000001</v>
      </c>
      <c r="E401" s="45">
        <v>0.31298399999999998</v>
      </c>
      <c r="F401" s="45">
        <v>4.4551E-2</v>
      </c>
      <c r="G401" s="45">
        <v>0.83447499999999997</v>
      </c>
      <c r="I401" s="53">
        <v>85</v>
      </c>
      <c r="J401" s="53">
        <v>1.77E-2</v>
      </c>
      <c r="K401" s="53">
        <v>1.2688E-2</v>
      </c>
    </row>
    <row r="402" spans="1:11" x14ac:dyDescent="0.25">
      <c r="A402" s="4">
        <v>86</v>
      </c>
      <c r="B402" s="45">
        <v>9.0378E-2</v>
      </c>
      <c r="C402" s="45">
        <v>1.2695E-2</v>
      </c>
      <c r="D402" s="45">
        <v>0.112673</v>
      </c>
      <c r="E402" s="45">
        <v>0.31259900000000002</v>
      </c>
      <c r="F402" s="45">
        <v>4.4525000000000002E-2</v>
      </c>
      <c r="G402" s="45">
        <v>0.83404900000000004</v>
      </c>
      <c r="I402" s="53">
        <v>86</v>
      </c>
      <c r="J402" s="53">
        <v>1.77E-2</v>
      </c>
      <c r="K402" s="53">
        <v>1.2695E-2</v>
      </c>
    </row>
    <row r="403" spans="1:11" x14ac:dyDescent="0.25">
      <c r="A403" s="4">
        <v>87</v>
      </c>
      <c r="B403" s="45">
        <v>9.0810000000000002E-2</v>
      </c>
      <c r="C403" s="45">
        <v>1.2709E-2</v>
      </c>
      <c r="D403" s="45">
        <v>0.112733</v>
      </c>
      <c r="E403" s="45">
        <v>0.311859</v>
      </c>
      <c r="F403" s="45">
        <v>4.4746000000000001E-2</v>
      </c>
      <c r="G403" s="45">
        <v>0.83426599999999995</v>
      </c>
      <c r="I403" s="53">
        <v>87</v>
      </c>
      <c r="J403" s="53">
        <v>1.77E-2</v>
      </c>
      <c r="K403" s="53">
        <v>1.2709E-2</v>
      </c>
    </row>
    <row r="404" spans="1:11" x14ac:dyDescent="0.25">
      <c r="A404" s="4">
        <v>88</v>
      </c>
      <c r="B404" s="45">
        <v>8.9699000000000001E-2</v>
      </c>
      <c r="C404" s="45">
        <v>1.2732E-2</v>
      </c>
      <c r="D404" s="45">
        <v>0.112834</v>
      </c>
      <c r="E404" s="45">
        <v>0.31062699999999999</v>
      </c>
      <c r="F404" s="45">
        <v>4.4248000000000003E-2</v>
      </c>
      <c r="G404" s="45">
        <v>0.83377000000000001</v>
      </c>
      <c r="I404" s="53">
        <v>88</v>
      </c>
      <c r="J404" s="53">
        <v>1.77E-2</v>
      </c>
      <c r="K404" s="53">
        <v>1.2732E-2</v>
      </c>
    </row>
    <row r="405" spans="1:11" x14ac:dyDescent="0.25">
      <c r="A405" s="4">
        <v>89</v>
      </c>
      <c r="B405" s="45">
        <v>9.0673000000000004E-2</v>
      </c>
      <c r="C405" s="45">
        <v>1.2696000000000001E-2</v>
      </c>
      <c r="D405" s="45">
        <v>0.112678</v>
      </c>
      <c r="E405" s="45">
        <v>0.31252799999999997</v>
      </c>
      <c r="F405" s="45">
        <v>4.4663000000000001E-2</v>
      </c>
      <c r="G405" s="45">
        <v>0.83338400000000001</v>
      </c>
      <c r="I405" s="53">
        <v>89</v>
      </c>
      <c r="J405" s="53">
        <v>1.77E-2</v>
      </c>
      <c r="K405" s="53">
        <v>1.2696000000000001E-2</v>
      </c>
    </row>
    <row r="406" spans="1:11" x14ac:dyDescent="0.25">
      <c r="A406" s="4">
        <v>90</v>
      </c>
      <c r="B406" s="45">
        <v>9.0714000000000003E-2</v>
      </c>
      <c r="C406" s="45">
        <v>1.2702E-2</v>
      </c>
      <c r="D406" s="45">
        <v>0.112701</v>
      </c>
      <c r="E406" s="45">
        <v>0.312251</v>
      </c>
      <c r="F406" s="45">
        <v>4.4691000000000002E-2</v>
      </c>
      <c r="G406" s="45">
        <v>0.83285799999999999</v>
      </c>
      <c r="I406" s="53">
        <v>90</v>
      </c>
      <c r="J406" s="53">
        <v>1.77E-2</v>
      </c>
      <c r="K406" s="53">
        <v>1.2702E-2</v>
      </c>
    </row>
    <row r="407" spans="1:11" x14ac:dyDescent="0.25">
      <c r="A407" s="4">
        <v>91</v>
      </c>
      <c r="B407" s="45">
        <v>9.0416999999999997E-2</v>
      </c>
      <c r="C407" s="45">
        <v>1.2689000000000001E-2</v>
      </c>
      <c r="D407" s="45">
        <v>0.112645</v>
      </c>
      <c r="E407" s="45">
        <v>0.31293700000000002</v>
      </c>
      <c r="F407" s="45">
        <v>4.4532000000000002E-2</v>
      </c>
      <c r="G407" s="45">
        <v>0.83272800000000002</v>
      </c>
      <c r="I407" s="53">
        <v>91</v>
      </c>
      <c r="J407" s="53">
        <v>1.77E-2</v>
      </c>
      <c r="K407" s="53">
        <v>1.2689000000000001E-2</v>
      </c>
    </row>
    <row r="408" spans="1:11" x14ac:dyDescent="0.25">
      <c r="A408" s="4">
        <v>92</v>
      </c>
      <c r="B408" s="45">
        <v>9.1239000000000001E-2</v>
      </c>
      <c r="C408" s="45">
        <v>1.2743000000000001E-2</v>
      </c>
      <c r="D408" s="45">
        <v>0.112887</v>
      </c>
      <c r="E408" s="45">
        <v>0.30998500000000001</v>
      </c>
      <c r="F408" s="45">
        <v>4.5000999999999999E-2</v>
      </c>
      <c r="G408" s="45">
        <v>0.83262999999999998</v>
      </c>
      <c r="I408" s="53">
        <v>92</v>
      </c>
      <c r="J408" s="53">
        <v>1.7500000000000002E-2</v>
      </c>
      <c r="K408" s="53">
        <v>1.2743000000000001E-2</v>
      </c>
    </row>
    <row r="409" spans="1:11" x14ac:dyDescent="0.25">
      <c r="A409" s="4">
        <v>93</v>
      </c>
      <c r="B409" s="45">
        <v>9.0517E-2</v>
      </c>
      <c r="C409" s="45">
        <v>1.2704E-2</v>
      </c>
      <c r="D409" s="45">
        <v>0.11271</v>
      </c>
      <c r="E409" s="45">
        <v>0.31214500000000001</v>
      </c>
      <c r="F409" s="45">
        <v>4.4599E-2</v>
      </c>
      <c r="G409" s="45">
        <v>0.83251900000000001</v>
      </c>
      <c r="I409" s="53">
        <v>93</v>
      </c>
      <c r="J409" s="53">
        <v>1.7500000000000002E-2</v>
      </c>
      <c r="K409" s="53">
        <v>1.2704E-2</v>
      </c>
    </row>
    <row r="410" spans="1:11" x14ac:dyDescent="0.25">
      <c r="A410" s="4">
        <v>94</v>
      </c>
      <c r="B410" s="45">
        <v>8.9968000000000006E-2</v>
      </c>
      <c r="C410" s="45">
        <v>1.2710000000000001E-2</v>
      </c>
      <c r="D410" s="45">
        <v>0.112738</v>
      </c>
      <c r="E410" s="45">
        <v>0.31180099999999999</v>
      </c>
      <c r="F410" s="45">
        <v>4.4345000000000002E-2</v>
      </c>
      <c r="G410" s="45">
        <v>0.83198000000000005</v>
      </c>
      <c r="I410" s="53">
        <v>94</v>
      </c>
      <c r="J410" s="53">
        <v>1.7500000000000002E-2</v>
      </c>
      <c r="K410" s="53">
        <v>1.2710000000000001E-2</v>
      </c>
    </row>
    <row r="411" spans="1:11" x14ac:dyDescent="0.25">
      <c r="A411" s="4">
        <v>95</v>
      </c>
      <c r="B411" s="45">
        <v>9.0411000000000005E-2</v>
      </c>
      <c r="C411" s="45">
        <v>1.2697E-2</v>
      </c>
      <c r="D411" s="45">
        <v>0.11268300000000001</v>
      </c>
      <c r="E411" s="45">
        <v>0.31247399999999997</v>
      </c>
      <c r="F411" s="45">
        <v>4.4540000000000003E-2</v>
      </c>
      <c r="G411" s="45">
        <v>0.83214900000000003</v>
      </c>
      <c r="I411" s="53">
        <v>95</v>
      </c>
      <c r="J411" s="53">
        <v>1.7500000000000002E-2</v>
      </c>
      <c r="K411" s="53">
        <v>1.2697E-2</v>
      </c>
    </row>
    <row r="412" spans="1:11" x14ac:dyDescent="0.25">
      <c r="A412" s="4">
        <v>96</v>
      </c>
      <c r="B412" s="45">
        <v>8.9962E-2</v>
      </c>
      <c r="C412" s="45">
        <v>1.2701E-2</v>
      </c>
      <c r="D412" s="45">
        <v>0.11269700000000001</v>
      </c>
      <c r="E412" s="45">
        <v>0.31229600000000002</v>
      </c>
      <c r="F412" s="45">
        <v>4.4327999999999999E-2</v>
      </c>
      <c r="G412" s="45">
        <v>0.83236500000000002</v>
      </c>
      <c r="I412" s="53">
        <v>96</v>
      </c>
      <c r="J412" s="53">
        <v>1.7500000000000002E-2</v>
      </c>
      <c r="K412" s="53">
        <v>1.2701E-2</v>
      </c>
    </row>
    <row r="413" spans="1:11" x14ac:dyDescent="0.25">
      <c r="A413" s="4">
        <v>97</v>
      </c>
      <c r="B413" s="45">
        <v>9.0048000000000003E-2</v>
      </c>
      <c r="C413" s="45">
        <v>1.2694E-2</v>
      </c>
      <c r="D413" s="45">
        <v>0.112666</v>
      </c>
      <c r="E413" s="45">
        <v>0.31268400000000002</v>
      </c>
      <c r="F413" s="45">
        <v>4.4361999999999999E-2</v>
      </c>
      <c r="G413" s="45">
        <v>0.83227799999999996</v>
      </c>
      <c r="I413" s="53">
        <v>97</v>
      </c>
      <c r="J413" s="53">
        <v>1.7500000000000002E-2</v>
      </c>
      <c r="K413" s="53">
        <v>1.2694E-2</v>
      </c>
    </row>
    <row r="414" spans="1:11" x14ac:dyDescent="0.25">
      <c r="A414" s="4">
        <v>98</v>
      </c>
      <c r="B414" s="45">
        <v>9.0132000000000004E-2</v>
      </c>
      <c r="C414" s="45">
        <v>1.2689000000000001E-2</v>
      </c>
      <c r="D414" s="45">
        <v>0.112645</v>
      </c>
      <c r="E414" s="45">
        <v>0.31293100000000001</v>
      </c>
      <c r="F414" s="45">
        <v>4.4396999999999999E-2</v>
      </c>
      <c r="G414" s="45">
        <v>0.83209599999999995</v>
      </c>
      <c r="I414" s="53">
        <v>98</v>
      </c>
      <c r="J414" s="53">
        <v>1.7500000000000002E-2</v>
      </c>
      <c r="K414" s="53">
        <v>1.2689000000000001E-2</v>
      </c>
    </row>
    <row r="415" spans="1:11" x14ac:dyDescent="0.25">
      <c r="A415" s="4">
        <v>99</v>
      </c>
      <c r="B415" s="45">
        <v>9.0036000000000005E-2</v>
      </c>
      <c r="C415" s="45">
        <v>1.2692E-2</v>
      </c>
      <c r="D415" s="45">
        <v>0.11265799999999999</v>
      </c>
      <c r="E415" s="45">
        <v>0.31277199999999999</v>
      </c>
      <c r="F415" s="45">
        <v>4.4352999999999997E-2</v>
      </c>
      <c r="G415" s="45">
        <v>0.83220000000000005</v>
      </c>
      <c r="I415" s="53">
        <v>99</v>
      </c>
      <c r="J415" s="53">
        <v>1.7500000000000002E-2</v>
      </c>
      <c r="K415" s="53">
        <v>1.2692E-2</v>
      </c>
    </row>
    <row r="416" spans="1:11" x14ac:dyDescent="0.25">
      <c r="A416" s="4">
        <v>100</v>
      </c>
      <c r="B416" s="45">
        <v>9.0041999999999997E-2</v>
      </c>
      <c r="C416" s="45">
        <v>1.2692E-2</v>
      </c>
      <c r="D416" s="45">
        <v>0.11265699999999999</v>
      </c>
      <c r="E416" s="45">
        <v>0.31278899999999998</v>
      </c>
      <c r="F416" s="45">
        <v>4.4356E-2</v>
      </c>
      <c r="G416" s="45">
        <v>0.83223000000000003</v>
      </c>
      <c r="I416" s="53">
        <v>100</v>
      </c>
      <c r="J416" s="53">
        <v>1.7100000000000001E-2</v>
      </c>
      <c r="K416" s="53">
        <v>1.2692E-2</v>
      </c>
    </row>
    <row r="417" spans="1:11" x14ac:dyDescent="0.25">
      <c r="B417" s="50">
        <f>MIN(B317:B416)</f>
        <v>8.9319999999999997E-2</v>
      </c>
    </row>
    <row r="418" spans="1:11" x14ac:dyDescent="0.25">
      <c r="A418" s="63" t="s">
        <v>13</v>
      </c>
      <c r="B418" s="63"/>
      <c r="C418" s="63"/>
      <c r="D418" s="63"/>
      <c r="E418" s="63"/>
      <c r="F418" s="63"/>
      <c r="G418" s="63"/>
    </row>
    <row r="419" spans="1:11" x14ac:dyDescent="0.25">
      <c r="A419" s="63"/>
      <c r="B419" s="63"/>
      <c r="C419" s="63"/>
      <c r="D419" s="63"/>
      <c r="E419" s="63"/>
      <c r="F419" s="63"/>
      <c r="G419" s="63"/>
    </row>
    <row r="420" spans="1:11" x14ac:dyDescent="0.25">
      <c r="A420" s="3" t="s">
        <v>1</v>
      </c>
      <c r="B420" s="49" t="s">
        <v>2</v>
      </c>
      <c r="C420" s="49" t="s">
        <v>3</v>
      </c>
      <c r="D420" s="49" t="s">
        <v>4</v>
      </c>
      <c r="E420" s="49" t="s">
        <v>5</v>
      </c>
      <c r="F420" s="49" t="s">
        <v>6</v>
      </c>
      <c r="G420" s="49" t="s">
        <v>7</v>
      </c>
      <c r="I420" s="52" t="s">
        <v>1</v>
      </c>
      <c r="J420" s="52" t="s">
        <v>8</v>
      </c>
      <c r="K420" s="52" t="s">
        <v>9</v>
      </c>
    </row>
    <row r="421" spans="1:11" x14ac:dyDescent="0.25">
      <c r="A421" s="4">
        <v>1</v>
      </c>
      <c r="B421" s="45">
        <v>9.9324999999999997E-2</v>
      </c>
      <c r="C421" s="45">
        <v>1.7031000000000001E-2</v>
      </c>
      <c r="D421" s="45">
        <v>0.13050200000000001</v>
      </c>
      <c r="E421" s="45">
        <v>-4.8458000000000001E-2</v>
      </c>
      <c r="F421" s="45">
        <v>6.0468000000000001E-2</v>
      </c>
      <c r="G421" s="45">
        <v>0.33616200000000002</v>
      </c>
      <c r="I421" s="53">
        <v>1</v>
      </c>
      <c r="J421" s="53">
        <v>3.9800000000000002E-2</v>
      </c>
      <c r="K421" s="43">
        <v>1.3088000000000001E-2</v>
      </c>
    </row>
    <row r="422" spans="1:11" x14ac:dyDescent="0.25">
      <c r="A422" s="4">
        <v>2</v>
      </c>
      <c r="B422" s="45">
        <v>9.8923999999999998E-2</v>
      </c>
      <c r="C422" s="45">
        <v>1.7278000000000002E-2</v>
      </c>
      <c r="D422" s="45">
        <v>0.13144400000000001</v>
      </c>
      <c r="E422" s="45">
        <v>-6.3650999999999999E-2</v>
      </c>
      <c r="F422" s="45">
        <v>6.1553999999999998E-2</v>
      </c>
      <c r="G422" s="45">
        <v>0.425062</v>
      </c>
      <c r="I422" s="53">
        <v>2</v>
      </c>
      <c r="J422" s="53">
        <v>3.9800000000000002E-2</v>
      </c>
      <c r="K422" s="43">
        <v>1.3561999999999999E-2</v>
      </c>
    </row>
    <row r="423" spans="1:11" x14ac:dyDescent="0.25">
      <c r="A423" s="4">
        <v>3</v>
      </c>
      <c r="B423" s="45">
        <v>8.3562999999999998E-2</v>
      </c>
      <c r="C423" s="45">
        <v>1.1526E-2</v>
      </c>
      <c r="D423" s="45">
        <v>0.107358</v>
      </c>
      <c r="E423" s="45">
        <v>0.29044599999999998</v>
      </c>
      <c r="F423" s="45">
        <v>4.1850999999999999E-2</v>
      </c>
      <c r="G423" s="45">
        <v>0.62417100000000003</v>
      </c>
      <c r="I423" s="53">
        <v>3</v>
      </c>
      <c r="J423" s="53">
        <v>3.9800000000000002E-2</v>
      </c>
      <c r="K423" s="43">
        <v>2.0015999999999999E-2</v>
      </c>
    </row>
    <row r="424" spans="1:11" x14ac:dyDescent="0.25">
      <c r="A424" s="4">
        <v>4</v>
      </c>
      <c r="B424" s="45">
        <v>9.3465000000000006E-2</v>
      </c>
      <c r="C424" s="45">
        <v>1.5218000000000001E-2</v>
      </c>
      <c r="D424" s="45">
        <v>0.123362</v>
      </c>
      <c r="E424" s="45">
        <v>6.3135999999999998E-2</v>
      </c>
      <c r="F424" s="45">
        <v>5.4051000000000002E-2</v>
      </c>
      <c r="G424" s="45">
        <v>0.617058</v>
      </c>
      <c r="I424" s="53">
        <v>4</v>
      </c>
      <c r="J424" s="53">
        <v>3.9800000000000002E-2</v>
      </c>
      <c r="K424" s="43">
        <v>2.3303000000000001E-2</v>
      </c>
    </row>
    <row r="425" spans="1:11" x14ac:dyDescent="0.25">
      <c r="A425" s="4">
        <v>5</v>
      </c>
      <c r="B425" s="45">
        <v>0.10284</v>
      </c>
      <c r="C425" s="45">
        <v>1.7777000000000001E-2</v>
      </c>
      <c r="D425" s="45">
        <v>0.13333100000000001</v>
      </c>
      <c r="E425" s="45">
        <v>-9.4409000000000007E-2</v>
      </c>
      <c r="F425" s="45">
        <v>6.6958000000000004E-2</v>
      </c>
      <c r="G425" s="45">
        <v>0.557751</v>
      </c>
      <c r="I425" s="53">
        <v>5</v>
      </c>
      <c r="J425" s="53">
        <v>3.9800000000000002E-2</v>
      </c>
      <c r="K425" s="43">
        <v>1.9288E-2</v>
      </c>
    </row>
    <row r="426" spans="1:11" x14ac:dyDescent="0.25">
      <c r="A426" s="4">
        <v>6</v>
      </c>
      <c r="B426" s="45">
        <v>7.8741000000000005E-2</v>
      </c>
      <c r="C426" s="45">
        <v>1.0462000000000001E-2</v>
      </c>
      <c r="D426" s="45">
        <v>0.102285</v>
      </c>
      <c r="E426" s="45">
        <v>0.35591699999999998</v>
      </c>
      <c r="F426" s="45">
        <v>3.9269999999999999E-2</v>
      </c>
      <c r="G426" s="45">
        <v>0.61844399999999999</v>
      </c>
      <c r="I426" s="53">
        <v>6</v>
      </c>
      <c r="J426" s="53">
        <v>3.9800000000000002E-2</v>
      </c>
      <c r="K426" s="43">
        <v>2.0031E-2</v>
      </c>
    </row>
    <row r="427" spans="1:11" x14ac:dyDescent="0.25">
      <c r="A427" s="4">
        <v>7</v>
      </c>
      <c r="B427" s="45">
        <v>8.2643999999999995E-2</v>
      </c>
      <c r="C427" s="45">
        <v>1.0907E-2</v>
      </c>
      <c r="D427" s="45">
        <v>0.104436</v>
      </c>
      <c r="E427" s="45">
        <v>0.32854100000000003</v>
      </c>
      <c r="F427" s="45">
        <v>4.1128999999999999E-2</v>
      </c>
      <c r="G427" s="45">
        <v>0.63643799999999995</v>
      </c>
      <c r="I427" s="53">
        <v>7</v>
      </c>
      <c r="J427" s="53">
        <v>3.9800000000000002E-2</v>
      </c>
      <c r="K427" s="43">
        <v>1.9324000000000001E-2</v>
      </c>
    </row>
    <row r="428" spans="1:11" x14ac:dyDescent="0.25">
      <c r="A428" s="4">
        <v>8</v>
      </c>
      <c r="B428" s="45">
        <v>9.1948000000000002E-2</v>
      </c>
      <c r="C428" s="45">
        <v>1.3132E-2</v>
      </c>
      <c r="D428" s="45">
        <v>0.114594</v>
      </c>
      <c r="E428" s="45">
        <v>0.191579</v>
      </c>
      <c r="F428" s="45">
        <v>4.7799000000000001E-2</v>
      </c>
      <c r="G428" s="45">
        <v>0.57182299999999997</v>
      </c>
      <c r="I428" s="53">
        <v>8</v>
      </c>
      <c r="J428" s="53">
        <v>3.9800000000000002E-2</v>
      </c>
      <c r="K428" s="43">
        <v>1.9289000000000001E-2</v>
      </c>
    </row>
    <row r="429" spans="1:11" x14ac:dyDescent="0.25">
      <c r="A429" s="4">
        <v>9</v>
      </c>
      <c r="B429" s="45">
        <v>8.4742999999999999E-2</v>
      </c>
      <c r="C429" s="45">
        <v>1.1677999999999999E-2</v>
      </c>
      <c r="D429" s="45">
        <v>0.10806399999999999</v>
      </c>
      <c r="E429" s="45">
        <v>0.28107799999999999</v>
      </c>
      <c r="F429" s="45">
        <v>4.2852000000000001E-2</v>
      </c>
      <c r="G429" s="45">
        <v>0.64076999999999995</v>
      </c>
      <c r="I429" s="53">
        <v>9</v>
      </c>
      <c r="J429" s="53">
        <v>3.5499999999999997E-2</v>
      </c>
      <c r="K429" s="53">
        <v>1.1677999999999999E-2</v>
      </c>
    </row>
    <row r="430" spans="1:11" x14ac:dyDescent="0.25">
      <c r="A430" s="4">
        <v>10</v>
      </c>
      <c r="B430" s="45">
        <v>7.4704000000000007E-2</v>
      </c>
      <c r="C430" s="45">
        <v>9.469E-3</v>
      </c>
      <c r="D430" s="45">
        <v>9.7310999999999995E-2</v>
      </c>
      <c r="E430" s="45">
        <v>0.41704000000000002</v>
      </c>
      <c r="F430" s="45">
        <v>3.5360999999999997E-2</v>
      </c>
      <c r="G430" s="45">
        <v>0.65237299999999998</v>
      </c>
      <c r="I430" s="53">
        <v>10</v>
      </c>
      <c r="J430" s="53">
        <v>3.5499999999999997E-2</v>
      </c>
      <c r="K430" s="53">
        <v>9.469E-3</v>
      </c>
    </row>
    <row r="431" spans="1:11" x14ac:dyDescent="0.25">
      <c r="A431" s="4">
        <v>11</v>
      </c>
      <c r="B431" s="45">
        <v>7.5206999999999996E-2</v>
      </c>
      <c r="C431" s="45">
        <v>9.4369999999999992E-3</v>
      </c>
      <c r="D431" s="45">
        <v>9.7142999999999993E-2</v>
      </c>
      <c r="E431" s="45">
        <v>0.41905199999999998</v>
      </c>
      <c r="F431" s="45">
        <v>3.5624999999999997E-2</v>
      </c>
      <c r="G431" s="45">
        <v>0.66326200000000002</v>
      </c>
      <c r="I431" s="53">
        <v>11</v>
      </c>
      <c r="J431" s="53">
        <v>3.5499999999999997E-2</v>
      </c>
      <c r="K431" s="53">
        <v>9.4369999999999992E-3</v>
      </c>
    </row>
    <row r="432" spans="1:11" x14ac:dyDescent="0.25">
      <c r="A432" s="4">
        <v>12</v>
      </c>
      <c r="B432" s="45">
        <v>8.4887000000000004E-2</v>
      </c>
      <c r="C432" s="45">
        <v>1.1508000000000001E-2</v>
      </c>
      <c r="D432" s="45">
        <v>0.107276</v>
      </c>
      <c r="E432" s="45">
        <v>0.29152400000000001</v>
      </c>
      <c r="F432" s="45">
        <v>4.2786999999999999E-2</v>
      </c>
      <c r="G432" s="45">
        <v>0.66170399999999996</v>
      </c>
      <c r="I432" s="53">
        <v>12</v>
      </c>
      <c r="J432" s="53">
        <v>3.5499999999999997E-2</v>
      </c>
      <c r="K432" s="53">
        <v>1.1508000000000001E-2</v>
      </c>
    </row>
    <row r="433" spans="1:11" x14ac:dyDescent="0.25">
      <c r="A433" s="4">
        <v>13</v>
      </c>
      <c r="B433" s="45">
        <v>7.6132000000000005E-2</v>
      </c>
      <c r="C433" s="45">
        <v>9.6939999999999995E-3</v>
      </c>
      <c r="D433" s="45">
        <v>9.8456000000000002E-2</v>
      </c>
      <c r="E433" s="45">
        <v>0.40323700000000001</v>
      </c>
      <c r="F433" s="45">
        <v>3.6720000000000003E-2</v>
      </c>
      <c r="G433" s="45">
        <v>0.66301100000000002</v>
      </c>
      <c r="I433" s="53">
        <v>13</v>
      </c>
      <c r="J433" s="53">
        <v>3.5499999999999997E-2</v>
      </c>
      <c r="K433" s="53">
        <v>9.6939999999999995E-3</v>
      </c>
    </row>
    <row r="434" spans="1:11" x14ac:dyDescent="0.25">
      <c r="A434" s="4">
        <v>14</v>
      </c>
      <c r="B434" s="45">
        <v>8.4593000000000002E-2</v>
      </c>
      <c r="C434" s="45">
        <v>1.235E-2</v>
      </c>
      <c r="D434" s="45">
        <v>0.11113000000000001</v>
      </c>
      <c r="E434" s="45">
        <v>0.23971500000000001</v>
      </c>
      <c r="F434" s="45">
        <v>4.5297999999999998E-2</v>
      </c>
      <c r="G434" s="45">
        <v>0.63403799999999999</v>
      </c>
      <c r="I434" s="53">
        <v>14</v>
      </c>
      <c r="J434" s="53">
        <v>3.5499999999999997E-2</v>
      </c>
      <c r="K434" s="53">
        <v>1.235E-2</v>
      </c>
    </row>
    <row r="435" spans="1:11" x14ac:dyDescent="0.25">
      <c r="A435" s="4">
        <v>15</v>
      </c>
      <c r="B435" s="45">
        <v>7.1435999999999999E-2</v>
      </c>
      <c r="C435" s="45">
        <v>8.5880000000000001E-3</v>
      </c>
      <c r="D435" s="45">
        <v>9.2671000000000003E-2</v>
      </c>
      <c r="E435" s="45">
        <v>0.47130499999999997</v>
      </c>
      <c r="F435" s="45">
        <v>3.3258999999999997E-2</v>
      </c>
      <c r="G435" s="45">
        <v>0.71619999999999995</v>
      </c>
      <c r="I435" s="53">
        <v>15</v>
      </c>
      <c r="J435" s="53">
        <v>3.5499999999999997E-2</v>
      </c>
      <c r="K435" s="53">
        <v>8.5880000000000001E-3</v>
      </c>
    </row>
    <row r="436" spans="1:11" x14ac:dyDescent="0.25">
      <c r="A436" s="4">
        <v>16</v>
      </c>
      <c r="B436" s="45">
        <v>7.3377999999999999E-2</v>
      </c>
      <c r="C436" s="45">
        <v>9.2879999999999994E-3</v>
      </c>
      <c r="D436" s="45">
        <v>9.6374000000000001E-2</v>
      </c>
      <c r="E436" s="45">
        <v>0.42820999999999998</v>
      </c>
      <c r="F436" s="45">
        <v>3.5011E-2</v>
      </c>
      <c r="G436" s="45">
        <v>0.67189299999999996</v>
      </c>
      <c r="I436" s="53">
        <v>16</v>
      </c>
      <c r="J436" s="53">
        <v>3.5499999999999997E-2</v>
      </c>
      <c r="K436" s="53">
        <v>9.2879999999999994E-3</v>
      </c>
    </row>
    <row r="437" spans="1:11" x14ac:dyDescent="0.25">
      <c r="A437" s="4">
        <v>17</v>
      </c>
      <c r="B437" s="45">
        <v>7.1997000000000005E-2</v>
      </c>
      <c r="C437" s="45">
        <v>8.6960000000000006E-3</v>
      </c>
      <c r="D437" s="45">
        <v>9.3252000000000002E-2</v>
      </c>
      <c r="E437" s="45">
        <v>0.46465600000000001</v>
      </c>
      <c r="F437" s="45">
        <v>3.2779999999999997E-2</v>
      </c>
      <c r="G437" s="45">
        <v>0.71137600000000001</v>
      </c>
      <c r="I437" s="53">
        <v>17</v>
      </c>
      <c r="J437" s="53">
        <v>2.18E-2</v>
      </c>
      <c r="K437" s="53">
        <v>8.6960000000000006E-3</v>
      </c>
    </row>
    <row r="438" spans="1:11" x14ac:dyDescent="0.25">
      <c r="A438" s="4">
        <v>18</v>
      </c>
      <c r="B438" s="45">
        <v>7.3941000000000007E-2</v>
      </c>
      <c r="C438" s="45">
        <v>9.1500000000000001E-3</v>
      </c>
      <c r="D438" s="45">
        <v>9.5654000000000003E-2</v>
      </c>
      <c r="E438" s="45">
        <v>0.43672499999999997</v>
      </c>
      <c r="F438" s="45">
        <v>3.3413999999999999E-2</v>
      </c>
      <c r="G438" s="45">
        <v>0.70013999999999998</v>
      </c>
      <c r="I438" s="53">
        <v>18</v>
      </c>
      <c r="J438" s="53">
        <v>2.18E-2</v>
      </c>
      <c r="K438" s="53">
        <v>9.1500000000000001E-3</v>
      </c>
    </row>
    <row r="439" spans="1:11" x14ac:dyDescent="0.25">
      <c r="A439" s="4">
        <v>19</v>
      </c>
      <c r="B439" s="45">
        <v>7.2930999999999996E-2</v>
      </c>
      <c r="C439" s="45">
        <v>9.0670000000000004E-3</v>
      </c>
      <c r="D439" s="45">
        <v>9.5221E-2</v>
      </c>
      <c r="E439" s="45">
        <v>0.44180399999999997</v>
      </c>
      <c r="F439" s="45">
        <v>3.4077999999999997E-2</v>
      </c>
      <c r="G439" s="45">
        <v>0.66758899999999999</v>
      </c>
      <c r="I439" s="53">
        <v>19</v>
      </c>
      <c r="J439" s="53">
        <v>2.18E-2</v>
      </c>
      <c r="K439" s="53">
        <v>9.0670000000000004E-3</v>
      </c>
    </row>
    <row r="440" spans="1:11" x14ac:dyDescent="0.25">
      <c r="A440" s="4">
        <v>20</v>
      </c>
      <c r="B440" s="45">
        <v>7.5047000000000003E-2</v>
      </c>
      <c r="C440" s="45">
        <v>9.6109999999999998E-3</v>
      </c>
      <c r="D440" s="45">
        <v>9.8036999999999999E-2</v>
      </c>
      <c r="E440" s="45">
        <v>0.40830499999999997</v>
      </c>
      <c r="F440" s="45">
        <v>3.5570999999999998E-2</v>
      </c>
      <c r="G440" s="45">
        <v>0.66123500000000002</v>
      </c>
      <c r="I440" s="53">
        <v>20</v>
      </c>
      <c r="J440" s="53">
        <v>2.18E-2</v>
      </c>
      <c r="K440" s="53">
        <v>9.6109999999999998E-3</v>
      </c>
    </row>
    <row r="441" spans="1:11" x14ac:dyDescent="0.25">
      <c r="A441" s="4">
        <v>21</v>
      </c>
      <c r="B441" s="45">
        <v>7.6714000000000004E-2</v>
      </c>
      <c r="C441" s="45">
        <v>9.4420000000000007E-3</v>
      </c>
      <c r="D441" s="45">
        <v>9.7168000000000004E-2</v>
      </c>
      <c r="E441" s="45">
        <v>0.41875499999999999</v>
      </c>
      <c r="F441" s="45">
        <v>3.6150000000000002E-2</v>
      </c>
      <c r="G441" s="45">
        <v>0.70952300000000001</v>
      </c>
      <c r="I441" s="53">
        <v>21</v>
      </c>
      <c r="J441" s="53">
        <v>2.18E-2</v>
      </c>
      <c r="K441" s="53">
        <v>9.4420000000000007E-3</v>
      </c>
    </row>
    <row r="442" spans="1:11" x14ac:dyDescent="0.25">
      <c r="A442" s="4">
        <v>22</v>
      </c>
      <c r="B442" s="45">
        <v>7.1512000000000006E-2</v>
      </c>
      <c r="C442" s="45">
        <v>8.6350000000000003E-3</v>
      </c>
      <c r="D442" s="45">
        <v>9.2925999999999995E-2</v>
      </c>
      <c r="E442" s="45">
        <v>0.468393</v>
      </c>
      <c r="F442" s="45">
        <v>3.2607999999999998E-2</v>
      </c>
      <c r="G442" s="45">
        <v>0.70175600000000005</v>
      </c>
      <c r="I442" s="53">
        <v>22</v>
      </c>
      <c r="J442" s="53">
        <v>2.18E-2</v>
      </c>
      <c r="K442" s="53">
        <v>8.6350000000000003E-3</v>
      </c>
    </row>
    <row r="443" spans="1:11" x14ac:dyDescent="0.25">
      <c r="A443" s="4">
        <v>23</v>
      </c>
      <c r="B443" s="45">
        <v>7.3130000000000001E-2</v>
      </c>
      <c r="C443" s="45">
        <v>8.9470000000000001E-3</v>
      </c>
      <c r="D443" s="45">
        <v>9.4588000000000005E-2</v>
      </c>
      <c r="E443" s="45">
        <v>0.449208</v>
      </c>
      <c r="F443" s="45">
        <v>3.3234E-2</v>
      </c>
      <c r="G443" s="45">
        <v>0.70078700000000005</v>
      </c>
      <c r="I443" s="53">
        <v>23</v>
      </c>
      <c r="J443" s="53">
        <v>2.18E-2</v>
      </c>
      <c r="K443" s="53">
        <v>8.9470000000000001E-3</v>
      </c>
    </row>
    <row r="444" spans="1:11" x14ac:dyDescent="0.25">
      <c r="A444" s="4">
        <v>24</v>
      </c>
      <c r="B444" s="45">
        <v>7.3622999999999994E-2</v>
      </c>
      <c r="C444" s="45">
        <v>8.8140000000000007E-3</v>
      </c>
      <c r="D444" s="45">
        <v>9.3881999999999993E-2</v>
      </c>
      <c r="E444" s="45">
        <v>0.45739999999999997</v>
      </c>
      <c r="F444" s="45">
        <v>3.4056000000000003E-2</v>
      </c>
      <c r="G444" s="45">
        <v>0.71489199999999997</v>
      </c>
      <c r="I444" s="53">
        <v>24</v>
      </c>
      <c r="J444" s="53">
        <v>2.18E-2</v>
      </c>
      <c r="K444" s="53">
        <v>8.8140000000000007E-3</v>
      </c>
    </row>
    <row r="445" spans="1:11" x14ac:dyDescent="0.25">
      <c r="A445" s="4">
        <v>25</v>
      </c>
      <c r="B445" s="45">
        <v>7.9149999999999998E-2</v>
      </c>
      <c r="C445" s="45">
        <v>1.023E-2</v>
      </c>
      <c r="D445" s="45">
        <v>0.101143</v>
      </c>
      <c r="E445" s="45">
        <v>0.37022500000000003</v>
      </c>
      <c r="F445" s="45">
        <v>3.7470999999999997E-2</v>
      </c>
      <c r="G445" s="45">
        <v>0.72175500000000004</v>
      </c>
      <c r="I445" s="53">
        <v>25</v>
      </c>
      <c r="J445" s="53">
        <v>1.7000000000000001E-2</v>
      </c>
      <c r="K445" s="53">
        <v>1.023E-2</v>
      </c>
    </row>
    <row r="446" spans="1:11" x14ac:dyDescent="0.25">
      <c r="A446" s="4">
        <v>26</v>
      </c>
      <c r="B446" s="45">
        <v>7.1287000000000003E-2</v>
      </c>
      <c r="C446" s="45">
        <v>8.4600000000000005E-3</v>
      </c>
      <c r="D446" s="45">
        <v>9.1978000000000004E-2</v>
      </c>
      <c r="E446" s="45">
        <v>0.47918500000000003</v>
      </c>
      <c r="F446" s="45">
        <v>3.2330999999999999E-2</v>
      </c>
      <c r="G446" s="45">
        <v>0.70290200000000003</v>
      </c>
      <c r="I446" s="53">
        <v>26</v>
      </c>
      <c r="J446" s="53">
        <v>1.7000000000000001E-2</v>
      </c>
      <c r="K446" s="53">
        <v>8.4600000000000005E-3</v>
      </c>
    </row>
    <row r="447" spans="1:11" x14ac:dyDescent="0.25">
      <c r="A447" s="4">
        <v>27</v>
      </c>
      <c r="B447" s="45">
        <v>7.5823000000000002E-2</v>
      </c>
      <c r="C447" s="45">
        <v>9.8049999999999995E-3</v>
      </c>
      <c r="D447" s="45">
        <v>9.9019999999999997E-2</v>
      </c>
      <c r="E447" s="45">
        <v>0.39637600000000001</v>
      </c>
      <c r="F447" s="45">
        <v>3.4021000000000003E-2</v>
      </c>
      <c r="G447" s="45">
        <v>0.70525300000000002</v>
      </c>
      <c r="I447" s="53">
        <v>27</v>
      </c>
      <c r="J447" s="53">
        <v>1.7000000000000001E-2</v>
      </c>
      <c r="K447" s="53">
        <v>9.8049999999999995E-3</v>
      </c>
    </row>
    <row r="448" spans="1:11" x14ac:dyDescent="0.25">
      <c r="A448" s="4">
        <v>28</v>
      </c>
      <c r="B448" s="45">
        <v>7.5097999999999998E-2</v>
      </c>
      <c r="C448" s="45">
        <v>9.3740000000000004E-3</v>
      </c>
      <c r="D448" s="45">
        <v>9.6822000000000005E-2</v>
      </c>
      <c r="E448" s="45">
        <v>0.42288500000000001</v>
      </c>
      <c r="F448" s="45">
        <v>3.4381000000000002E-2</v>
      </c>
      <c r="G448" s="45">
        <v>0.68159999999999998</v>
      </c>
      <c r="I448" s="53">
        <v>28</v>
      </c>
      <c r="J448" s="53">
        <v>1.7000000000000001E-2</v>
      </c>
      <c r="K448" s="53">
        <v>9.3740000000000004E-3</v>
      </c>
    </row>
    <row r="449" spans="1:11" x14ac:dyDescent="0.25">
      <c r="A449" s="4">
        <v>29</v>
      </c>
      <c r="B449" s="45">
        <v>7.2683999999999999E-2</v>
      </c>
      <c r="C449" s="45">
        <v>8.9789999999999991E-3</v>
      </c>
      <c r="D449" s="45">
        <v>9.4756999999999994E-2</v>
      </c>
      <c r="E449" s="45">
        <v>0.44723400000000002</v>
      </c>
      <c r="F449" s="45">
        <v>3.2652E-2</v>
      </c>
      <c r="G449" s="45">
        <v>0.69033</v>
      </c>
      <c r="I449" s="53">
        <v>29</v>
      </c>
      <c r="J449" s="53">
        <v>1.7000000000000001E-2</v>
      </c>
      <c r="K449" s="53">
        <v>8.9789999999999991E-3</v>
      </c>
    </row>
    <row r="450" spans="1:11" x14ac:dyDescent="0.25">
      <c r="A450" s="4">
        <v>30</v>
      </c>
      <c r="B450" s="45">
        <v>7.2832999999999995E-2</v>
      </c>
      <c r="C450" s="45">
        <v>8.8430000000000002E-3</v>
      </c>
      <c r="D450" s="45">
        <v>9.4037999999999997E-2</v>
      </c>
      <c r="E450" s="45">
        <v>0.455594</v>
      </c>
      <c r="F450" s="45">
        <v>3.2620999999999997E-2</v>
      </c>
      <c r="G450" s="45">
        <v>0.69606800000000002</v>
      </c>
      <c r="I450" s="53">
        <v>30</v>
      </c>
      <c r="J450" s="53">
        <v>1.7000000000000001E-2</v>
      </c>
      <c r="K450" s="53">
        <v>8.8430000000000002E-3</v>
      </c>
    </row>
    <row r="451" spans="1:11" x14ac:dyDescent="0.25">
      <c r="A451" s="4">
        <v>31</v>
      </c>
      <c r="B451" s="45">
        <v>7.0245000000000002E-2</v>
      </c>
      <c r="C451" s="45">
        <v>8.2470000000000009E-3</v>
      </c>
      <c r="D451" s="45">
        <v>9.0812000000000004E-2</v>
      </c>
      <c r="E451" s="45">
        <v>0.49230499999999999</v>
      </c>
      <c r="F451" s="45">
        <v>3.1212E-2</v>
      </c>
      <c r="G451" s="45">
        <v>0.708422</v>
      </c>
      <c r="I451" s="53">
        <v>31</v>
      </c>
      <c r="J451" s="53">
        <v>1.7000000000000001E-2</v>
      </c>
      <c r="K451" s="53">
        <v>8.2470000000000009E-3</v>
      </c>
    </row>
    <row r="452" spans="1:11" x14ac:dyDescent="0.25">
      <c r="A452" s="4">
        <v>32</v>
      </c>
      <c r="B452" s="45">
        <v>7.1791999999999995E-2</v>
      </c>
      <c r="C452" s="45">
        <v>8.4539999999999997E-3</v>
      </c>
      <c r="D452" s="45">
        <v>9.1944999999999999E-2</v>
      </c>
      <c r="E452" s="45">
        <v>0.47955500000000001</v>
      </c>
      <c r="F452" s="45">
        <v>3.2931000000000002E-2</v>
      </c>
      <c r="G452" s="45">
        <v>0.71789599999999998</v>
      </c>
      <c r="I452" s="53">
        <v>32</v>
      </c>
      <c r="J452" s="53">
        <v>1.7000000000000001E-2</v>
      </c>
      <c r="K452" s="53">
        <v>8.4539999999999997E-3</v>
      </c>
    </row>
    <row r="453" spans="1:11" x14ac:dyDescent="0.25">
      <c r="A453" s="4">
        <v>33</v>
      </c>
      <c r="B453" s="45">
        <v>7.1416999999999994E-2</v>
      </c>
      <c r="C453" s="45">
        <v>8.4779999999999994E-3</v>
      </c>
      <c r="D453" s="45">
        <v>9.2074000000000003E-2</v>
      </c>
      <c r="E453" s="45">
        <v>0.47810000000000002</v>
      </c>
      <c r="F453" s="45">
        <v>3.2612000000000002E-2</v>
      </c>
      <c r="G453" s="45">
        <v>0.69675500000000001</v>
      </c>
      <c r="I453" s="53">
        <v>33</v>
      </c>
      <c r="J453" s="53">
        <v>1.7000000000000001E-2</v>
      </c>
      <c r="K453" s="53">
        <v>8.4779999999999994E-3</v>
      </c>
    </row>
    <row r="454" spans="1:11" x14ac:dyDescent="0.25">
      <c r="A454" s="4">
        <v>34</v>
      </c>
      <c r="B454" s="45">
        <v>7.0606000000000002E-2</v>
      </c>
      <c r="C454" s="45">
        <v>8.2909999999999998E-3</v>
      </c>
      <c r="D454" s="45">
        <v>9.1056999999999999E-2</v>
      </c>
      <c r="E454" s="45">
        <v>0.48956</v>
      </c>
      <c r="F454" s="45">
        <v>3.1865999999999998E-2</v>
      </c>
      <c r="G454" s="45">
        <v>0.71438100000000004</v>
      </c>
      <c r="I454" s="53">
        <v>34</v>
      </c>
      <c r="J454" s="53">
        <v>1.38E-2</v>
      </c>
      <c r="K454" s="53">
        <v>8.2909999999999998E-3</v>
      </c>
    </row>
    <row r="455" spans="1:11" x14ac:dyDescent="0.25">
      <c r="A455" s="4">
        <v>35</v>
      </c>
      <c r="B455" s="45">
        <v>7.2528999999999996E-2</v>
      </c>
      <c r="C455" s="45">
        <v>8.8240000000000002E-3</v>
      </c>
      <c r="D455" s="45">
        <v>9.3934000000000004E-2</v>
      </c>
      <c r="E455" s="45">
        <v>0.456793</v>
      </c>
      <c r="F455" s="45">
        <v>3.3291000000000001E-2</v>
      </c>
      <c r="G455" s="45">
        <v>0.69046399999999997</v>
      </c>
      <c r="I455" s="53">
        <v>35</v>
      </c>
      <c r="J455" s="53">
        <v>1.38E-2</v>
      </c>
      <c r="K455" s="53">
        <v>8.8240000000000002E-3</v>
      </c>
    </row>
    <row r="456" spans="1:11" x14ac:dyDescent="0.25">
      <c r="A456" s="4">
        <v>36</v>
      </c>
      <c r="B456" s="45">
        <v>7.8750000000000001E-2</v>
      </c>
      <c r="C456" s="45">
        <v>1.0267999999999999E-2</v>
      </c>
      <c r="D456" s="45">
        <v>0.101329</v>
      </c>
      <c r="E456" s="45">
        <v>0.3679</v>
      </c>
      <c r="F456" s="45">
        <v>3.6548999999999998E-2</v>
      </c>
      <c r="G456" s="45">
        <v>0.69023400000000001</v>
      </c>
      <c r="I456" s="53">
        <v>36</v>
      </c>
      <c r="J456" s="53">
        <v>1.38E-2</v>
      </c>
      <c r="K456" s="53">
        <v>1.0267999999999999E-2</v>
      </c>
    </row>
    <row r="457" spans="1:11" x14ac:dyDescent="0.25">
      <c r="A457" s="4">
        <v>37</v>
      </c>
      <c r="B457" s="45">
        <v>7.0512000000000005E-2</v>
      </c>
      <c r="C457" s="45">
        <v>8.2349999999999993E-3</v>
      </c>
      <c r="D457" s="45">
        <v>9.0749999999999997E-2</v>
      </c>
      <c r="E457" s="45">
        <v>0.49300300000000002</v>
      </c>
      <c r="F457" s="45">
        <v>3.1954000000000003E-2</v>
      </c>
      <c r="G457" s="45">
        <v>0.70583099999999999</v>
      </c>
      <c r="I457" s="53">
        <v>37</v>
      </c>
      <c r="J457" s="53">
        <v>1.38E-2</v>
      </c>
      <c r="K457" s="53">
        <v>8.2349999999999993E-3</v>
      </c>
    </row>
    <row r="458" spans="1:11" x14ac:dyDescent="0.25">
      <c r="A458" s="4">
        <v>38</v>
      </c>
      <c r="B458" s="45">
        <v>7.2106000000000003E-2</v>
      </c>
      <c r="C458" s="45">
        <v>8.7259999999999994E-3</v>
      </c>
      <c r="D458" s="45">
        <v>9.3410999999999994E-2</v>
      </c>
      <c r="E458" s="45">
        <v>0.46283299999999999</v>
      </c>
      <c r="F458" s="45">
        <v>3.2875000000000001E-2</v>
      </c>
      <c r="G458" s="45">
        <v>0.68564899999999995</v>
      </c>
      <c r="I458" s="53">
        <v>38</v>
      </c>
      <c r="J458" s="53">
        <v>1.38E-2</v>
      </c>
      <c r="K458" s="53">
        <v>8.7259999999999994E-3</v>
      </c>
    </row>
    <row r="459" spans="1:11" x14ac:dyDescent="0.25">
      <c r="A459" s="4">
        <v>39</v>
      </c>
      <c r="B459" s="45">
        <v>7.1936E-2</v>
      </c>
      <c r="C459" s="45">
        <v>8.5559999999999994E-3</v>
      </c>
      <c r="D459" s="45">
        <v>9.2501E-2</v>
      </c>
      <c r="E459" s="45">
        <v>0.473246</v>
      </c>
      <c r="F459" s="45">
        <v>3.218E-2</v>
      </c>
      <c r="G459" s="45">
        <v>0.69909100000000002</v>
      </c>
      <c r="I459" s="53">
        <v>39</v>
      </c>
      <c r="J459" s="53">
        <v>1.38E-2</v>
      </c>
      <c r="K459" s="53">
        <v>8.5559999999999994E-3</v>
      </c>
    </row>
    <row r="460" spans="1:11" x14ac:dyDescent="0.25">
      <c r="A460" s="4">
        <v>40</v>
      </c>
      <c r="B460" s="45">
        <v>7.1382000000000001E-2</v>
      </c>
      <c r="C460" s="45">
        <v>8.4679999999999998E-3</v>
      </c>
      <c r="D460" s="45">
        <v>9.2019000000000004E-2</v>
      </c>
      <c r="E460" s="45">
        <v>0.478715</v>
      </c>
      <c r="F460" s="45">
        <v>3.2125000000000001E-2</v>
      </c>
      <c r="G460" s="45">
        <v>0.70952400000000004</v>
      </c>
      <c r="I460" s="53">
        <v>40</v>
      </c>
      <c r="J460" s="53">
        <v>1.38E-2</v>
      </c>
      <c r="K460" s="53">
        <v>8.4679999999999998E-3</v>
      </c>
    </row>
    <row r="461" spans="1:11" x14ac:dyDescent="0.25">
      <c r="A461" s="4">
        <v>41</v>
      </c>
      <c r="B461" s="45">
        <v>7.3391999999999999E-2</v>
      </c>
      <c r="C461" s="45">
        <v>8.8140000000000007E-3</v>
      </c>
      <c r="D461" s="45">
        <v>9.3882999999999994E-2</v>
      </c>
      <c r="E461" s="45">
        <v>0.45738800000000002</v>
      </c>
      <c r="F461" s="45">
        <v>3.2871999999999998E-2</v>
      </c>
      <c r="G461" s="45">
        <v>0.711677</v>
      </c>
      <c r="I461" s="53">
        <v>41</v>
      </c>
      <c r="J461" s="53">
        <v>1.38E-2</v>
      </c>
      <c r="K461" s="53">
        <v>8.8140000000000007E-3</v>
      </c>
    </row>
    <row r="462" spans="1:11" x14ac:dyDescent="0.25">
      <c r="A462" s="4">
        <v>42</v>
      </c>
      <c r="B462" s="45">
        <v>7.1995000000000003E-2</v>
      </c>
      <c r="C462" s="45">
        <v>8.5459999999999998E-3</v>
      </c>
      <c r="D462" s="45">
        <v>9.2441999999999996E-2</v>
      </c>
      <c r="E462" s="45">
        <v>0.47391499999999998</v>
      </c>
      <c r="F462" s="45">
        <v>3.1411000000000001E-2</v>
      </c>
      <c r="G462" s="45">
        <v>0.71864399999999995</v>
      </c>
      <c r="I462" s="53">
        <v>42</v>
      </c>
      <c r="J462" s="53">
        <v>1.12E-2</v>
      </c>
      <c r="K462" s="53">
        <v>8.5459999999999998E-3</v>
      </c>
    </row>
    <row r="463" spans="1:11" x14ac:dyDescent="0.25">
      <c r="A463" s="4">
        <v>43</v>
      </c>
      <c r="B463" s="45">
        <v>7.4895000000000003E-2</v>
      </c>
      <c r="C463" s="45">
        <v>9.58E-3</v>
      </c>
      <c r="D463" s="45">
        <v>9.7879999999999995E-2</v>
      </c>
      <c r="E463" s="45">
        <v>0.41020600000000002</v>
      </c>
      <c r="F463" s="45">
        <v>3.3924999999999997E-2</v>
      </c>
      <c r="G463" s="45">
        <v>0.71074899999999996</v>
      </c>
      <c r="I463" s="53">
        <v>43</v>
      </c>
      <c r="J463" s="53">
        <v>1.12E-2</v>
      </c>
      <c r="K463" s="53">
        <v>9.58E-3</v>
      </c>
    </row>
    <row r="464" spans="1:11" x14ac:dyDescent="0.25">
      <c r="A464" s="4">
        <v>44</v>
      </c>
      <c r="B464" s="45">
        <v>7.1423E-2</v>
      </c>
      <c r="C464" s="45">
        <v>8.4679999999999998E-3</v>
      </c>
      <c r="D464" s="45">
        <v>9.2021000000000006E-2</v>
      </c>
      <c r="E464" s="45">
        <v>0.47870000000000001</v>
      </c>
      <c r="F464" s="45">
        <v>3.1161999999999999E-2</v>
      </c>
      <c r="G464" s="45">
        <v>0.71748100000000004</v>
      </c>
      <c r="I464" s="53">
        <v>44</v>
      </c>
      <c r="J464" s="53">
        <v>1.12E-2</v>
      </c>
      <c r="K464" s="53">
        <v>8.4679999999999998E-3</v>
      </c>
    </row>
    <row r="465" spans="1:11" x14ac:dyDescent="0.25">
      <c r="A465" s="4">
        <v>45</v>
      </c>
      <c r="B465" s="45">
        <v>7.1132000000000001E-2</v>
      </c>
      <c r="C465" s="45">
        <v>8.5179999999999995E-3</v>
      </c>
      <c r="D465" s="45">
        <v>9.2295000000000002E-2</v>
      </c>
      <c r="E465" s="45">
        <v>0.47559200000000001</v>
      </c>
      <c r="F465" s="45">
        <v>3.2390000000000002E-2</v>
      </c>
      <c r="G465" s="45">
        <v>0.69667299999999999</v>
      </c>
      <c r="I465" s="53">
        <v>45</v>
      </c>
      <c r="J465" s="53">
        <v>1.12E-2</v>
      </c>
      <c r="K465" s="53">
        <v>8.5179999999999995E-3</v>
      </c>
    </row>
    <row r="466" spans="1:11" x14ac:dyDescent="0.25">
      <c r="A466" s="4">
        <v>46</v>
      </c>
      <c r="B466" s="45">
        <v>7.7495999999999995E-2</v>
      </c>
      <c r="C466" s="45">
        <v>1.0351000000000001E-2</v>
      </c>
      <c r="D466" s="45">
        <v>0.101738</v>
      </c>
      <c r="E466" s="45">
        <v>0.36279400000000001</v>
      </c>
      <c r="F466" s="45">
        <v>3.5698000000000001E-2</v>
      </c>
      <c r="G466" s="45">
        <v>0.72159200000000001</v>
      </c>
      <c r="I466" s="53">
        <v>46</v>
      </c>
      <c r="J466" s="53">
        <v>1.12E-2</v>
      </c>
      <c r="K466" s="53">
        <v>1.0351000000000001E-2</v>
      </c>
    </row>
    <row r="467" spans="1:11" x14ac:dyDescent="0.25">
      <c r="A467" s="4">
        <v>47</v>
      </c>
      <c r="B467" s="45">
        <v>7.6603000000000004E-2</v>
      </c>
      <c r="C467" s="45">
        <v>9.9869999999999994E-3</v>
      </c>
      <c r="D467" s="45">
        <v>9.9934999999999996E-2</v>
      </c>
      <c r="E467" s="45">
        <v>0.38517499999999999</v>
      </c>
      <c r="F467" s="45">
        <v>3.7699999999999997E-2</v>
      </c>
      <c r="G467" s="45">
        <v>0.67862100000000003</v>
      </c>
      <c r="I467" s="53">
        <v>47</v>
      </c>
      <c r="J467" s="53">
        <v>1.12E-2</v>
      </c>
      <c r="K467" s="53">
        <v>9.9869999999999994E-3</v>
      </c>
    </row>
    <row r="468" spans="1:11" x14ac:dyDescent="0.25">
      <c r="A468" s="4">
        <v>48</v>
      </c>
      <c r="B468" s="45">
        <v>7.4832999999999997E-2</v>
      </c>
      <c r="C468" s="45">
        <v>9.5610000000000001E-3</v>
      </c>
      <c r="D468" s="45">
        <v>9.7779000000000005E-2</v>
      </c>
      <c r="E468" s="45">
        <v>0.41141299999999997</v>
      </c>
      <c r="F468" s="45">
        <v>3.4507999999999997E-2</v>
      </c>
      <c r="G468" s="45">
        <v>0.69988399999999995</v>
      </c>
      <c r="I468" s="53">
        <v>48</v>
      </c>
      <c r="J468" s="53">
        <v>1.12E-2</v>
      </c>
      <c r="K468" s="53">
        <v>9.5610000000000001E-3</v>
      </c>
    </row>
    <row r="469" spans="1:11" x14ac:dyDescent="0.25">
      <c r="A469" s="4">
        <v>49</v>
      </c>
      <c r="B469" s="45">
        <v>7.4033000000000002E-2</v>
      </c>
      <c r="C469" s="45">
        <v>9.2440000000000005E-3</v>
      </c>
      <c r="D469" s="45">
        <v>9.6145999999999995E-2</v>
      </c>
      <c r="E469" s="45">
        <v>0.43091499999999999</v>
      </c>
      <c r="F469" s="45">
        <v>3.3246999999999999E-2</v>
      </c>
      <c r="G469" s="45">
        <v>0.69625999999999999</v>
      </c>
      <c r="I469" s="53">
        <v>49</v>
      </c>
      <c r="J469" s="53">
        <v>1.12E-2</v>
      </c>
      <c r="K469" s="53">
        <v>9.2440000000000005E-3</v>
      </c>
    </row>
    <row r="470" spans="1:11" x14ac:dyDescent="0.25">
      <c r="A470" s="4">
        <v>50</v>
      </c>
      <c r="B470" s="45">
        <v>7.1136000000000005E-2</v>
      </c>
      <c r="C470" s="45">
        <v>8.4399999999999996E-3</v>
      </c>
      <c r="D470" s="45">
        <v>9.1871999999999995E-2</v>
      </c>
      <c r="E470" s="45">
        <v>0.48038799999999998</v>
      </c>
      <c r="F470" s="45">
        <v>3.2044999999999997E-2</v>
      </c>
      <c r="G470" s="45">
        <v>0.70154099999999997</v>
      </c>
      <c r="I470" s="53">
        <v>50</v>
      </c>
      <c r="J470" s="53">
        <v>9.5999999999999992E-3</v>
      </c>
      <c r="K470" s="53">
        <v>8.4399999999999996E-3</v>
      </c>
    </row>
    <row r="471" spans="1:11" x14ac:dyDescent="0.25">
      <c r="A471" s="4">
        <v>51</v>
      </c>
      <c r="B471" s="45">
        <v>7.0341000000000001E-2</v>
      </c>
      <c r="C471" s="45">
        <v>8.319E-3</v>
      </c>
      <c r="D471" s="45">
        <v>9.1211E-2</v>
      </c>
      <c r="E471" s="45">
        <v>0.48783300000000002</v>
      </c>
      <c r="F471" s="45">
        <v>3.2007000000000001E-2</v>
      </c>
      <c r="G471" s="45">
        <v>0.70650999999999997</v>
      </c>
      <c r="I471" s="53">
        <v>51</v>
      </c>
      <c r="J471" s="53">
        <v>9.5999999999999992E-3</v>
      </c>
      <c r="K471" s="53">
        <v>8.319E-3</v>
      </c>
    </row>
    <row r="472" spans="1:11" x14ac:dyDescent="0.25">
      <c r="A472" s="4">
        <v>52</v>
      </c>
      <c r="B472" s="45">
        <v>7.1359000000000006E-2</v>
      </c>
      <c r="C472" s="45">
        <v>8.5599999999999999E-3</v>
      </c>
      <c r="D472" s="45">
        <v>9.2518000000000003E-2</v>
      </c>
      <c r="E472" s="45">
        <v>0.47304600000000002</v>
      </c>
      <c r="F472" s="45">
        <v>3.2265000000000002E-2</v>
      </c>
      <c r="G472" s="45">
        <v>0.70541900000000002</v>
      </c>
      <c r="I472" s="53">
        <v>52</v>
      </c>
      <c r="J472" s="53">
        <v>9.5999999999999992E-3</v>
      </c>
      <c r="K472" s="53">
        <v>8.5599999999999999E-3</v>
      </c>
    </row>
    <row r="473" spans="1:11" x14ac:dyDescent="0.25">
      <c r="A473" s="4">
        <v>53</v>
      </c>
      <c r="B473" s="45">
        <v>7.4819999999999998E-2</v>
      </c>
      <c r="C473" s="45">
        <v>9.3089999999999996E-3</v>
      </c>
      <c r="D473" s="45">
        <v>9.6481999999999998E-2</v>
      </c>
      <c r="E473" s="45">
        <v>0.42693300000000001</v>
      </c>
      <c r="F473" s="45">
        <v>3.6221000000000003E-2</v>
      </c>
      <c r="G473" s="45">
        <v>0.70149799999999995</v>
      </c>
      <c r="I473" s="53">
        <v>53</v>
      </c>
      <c r="J473" s="53">
        <v>9.5999999999999992E-3</v>
      </c>
      <c r="K473" s="53">
        <v>9.3089999999999996E-3</v>
      </c>
    </row>
    <row r="474" spans="1:11" x14ac:dyDescent="0.25">
      <c r="A474" s="4">
        <v>54</v>
      </c>
      <c r="B474" s="45">
        <v>7.0474999999999996E-2</v>
      </c>
      <c r="C474" s="45">
        <v>8.3359999999999997E-3</v>
      </c>
      <c r="D474" s="45">
        <v>9.1302999999999995E-2</v>
      </c>
      <c r="E474" s="45">
        <v>0.48680000000000001</v>
      </c>
      <c r="F474" s="45">
        <v>3.1837999999999998E-2</v>
      </c>
      <c r="G474" s="45">
        <v>0.70210799999999995</v>
      </c>
      <c r="I474" s="53">
        <v>54</v>
      </c>
      <c r="J474" s="53">
        <v>9.5999999999999992E-3</v>
      </c>
      <c r="K474" s="53">
        <v>8.3359999999999997E-3</v>
      </c>
    </row>
    <row r="475" spans="1:11" x14ac:dyDescent="0.25">
      <c r="A475" s="4">
        <v>55</v>
      </c>
      <c r="B475" s="45">
        <v>7.3535000000000003E-2</v>
      </c>
      <c r="C475" s="45">
        <v>9.2200000000000008E-3</v>
      </c>
      <c r="D475" s="45">
        <v>9.6022999999999997E-2</v>
      </c>
      <c r="E475" s="45">
        <v>0.43237199999999998</v>
      </c>
      <c r="F475" s="45">
        <v>3.3544999999999998E-2</v>
      </c>
      <c r="G475" s="45">
        <v>0.71123099999999995</v>
      </c>
      <c r="I475" s="53">
        <v>55</v>
      </c>
      <c r="J475" s="53">
        <v>9.5999999999999992E-3</v>
      </c>
      <c r="K475" s="53">
        <v>9.2200000000000008E-3</v>
      </c>
    </row>
    <row r="476" spans="1:11" x14ac:dyDescent="0.25">
      <c r="A476" s="4">
        <v>56</v>
      </c>
      <c r="B476" s="45">
        <v>7.1984000000000006E-2</v>
      </c>
      <c r="C476" s="45">
        <v>8.7150000000000005E-3</v>
      </c>
      <c r="D476" s="45">
        <v>9.3355999999999995E-2</v>
      </c>
      <c r="E476" s="45">
        <v>0.46345900000000001</v>
      </c>
      <c r="F476" s="45">
        <v>3.2940999999999998E-2</v>
      </c>
      <c r="G476" s="45">
        <v>0.70002900000000001</v>
      </c>
      <c r="I476" s="53">
        <v>56</v>
      </c>
      <c r="J476" s="53">
        <v>9.5999999999999992E-3</v>
      </c>
      <c r="K476" s="53">
        <v>8.7150000000000005E-3</v>
      </c>
    </row>
    <row r="477" spans="1:11" x14ac:dyDescent="0.25">
      <c r="A477" s="4">
        <v>57</v>
      </c>
      <c r="B477" s="45">
        <v>7.2216000000000002E-2</v>
      </c>
      <c r="C477" s="45">
        <v>8.7519999999999994E-3</v>
      </c>
      <c r="D477" s="45">
        <v>9.3554999999999999E-2</v>
      </c>
      <c r="E477" s="45">
        <v>0.46117399999999997</v>
      </c>
      <c r="F477" s="45">
        <v>3.3846000000000001E-2</v>
      </c>
      <c r="G477" s="45">
        <v>0.70231299999999997</v>
      </c>
      <c r="I477" s="53">
        <v>57</v>
      </c>
      <c r="J477" s="53">
        <v>9.5999999999999992E-3</v>
      </c>
      <c r="K477" s="53">
        <v>8.7519999999999994E-3</v>
      </c>
    </row>
    <row r="478" spans="1:11" x14ac:dyDescent="0.25">
      <c r="A478" s="4">
        <v>58</v>
      </c>
      <c r="B478" s="45">
        <v>7.3268E-2</v>
      </c>
      <c r="C478" s="45">
        <v>9.0639999999999991E-3</v>
      </c>
      <c r="D478" s="45">
        <v>9.5205999999999999E-2</v>
      </c>
      <c r="E478" s="45">
        <v>0.44199100000000002</v>
      </c>
      <c r="F478" s="45">
        <v>3.3744999999999997E-2</v>
      </c>
      <c r="G478" s="45">
        <v>0.69919600000000004</v>
      </c>
      <c r="I478" s="53">
        <v>58</v>
      </c>
      <c r="J478" s="53">
        <v>9.5999999999999992E-3</v>
      </c>
      <c r="K478" s="53">
        <v>9.0639999999999991E-3</v>
      </c>
    </row>
    <row r="479" spans="1:11" x14ac:dyDescent="0.25">
      <c r="A479" s="4">
        <v>59</v>
      </c>
      <c r="B479" s="45">
        <v>7.1360000000000007E-2</v>
      </c>
      <c r="C479" s="45">
        <v>8.4279999999999997E-3</v>
      </c>
      <c r="D479" s="45">
        <v>9.1807E-2</v>
      </c>
      <c r="E479" s="45">
        <v>0.481124</v>
      </c>
      <c r="F479" s="45">
        <v>3.2050000000000002E-2</v>
      </c>
      <c r="G479" s="45">
        <v>0.69996000000000003</v>
      </c>
      <c r="I479" s="53">
        <v>59</v>
      </c>
      <c r="J479" s="53">
        <v>8.2000000000000007E-3</v>
      </c>
      <c r="K479" s="53">
        <v>8.4279999999999997E-3</v>
      </c>
    </row>
    <row r="480" spans="1:11" x14ac:dyDescent="0.25">
      <c r="A480" s="4">
        <v>60</v>
      </c>
      <c r="B480" s="45">
        <v>7.2248000000000007E-2</v>
      </c>
      <c r="C480" s="45">
        <v>8.8109999999999994E-3</v>
      </c>
      <c r="D480" s="45">
        <v>9.3866000000000005E-2</v>
      </c>
      <c r="E480" s="45">
        <v>0.45757799999999998</v>
      </c>
      <c r="F480" s="45">
        <v>3.2689999999999997E-2</v>
      </c>
      <c r="G480" s="45">
        <v>0.70649899999999999</v>
      </c>
      <c r="I480" s="53">
        <v>60</v>
      </c>
      <c r="J480" s="53">
        <v>8.2000000000000007E-3</v>
      </c>
      <c r="K480" s="53">
        <v>8.8109999999999994E-3</v>
      </c>
    </row>
    <row r="481" spans="1:11" x14ac:dyDescent="0.25">
      <c r="A481" s="4">
        <v>61</v>
      </c>
      <c r="B481" s="45">
        <v>7.5162000000000007E-2</v>
      </c>
      <c r="C481" s="45">
        <v>9.5860000000000008E-3</v>
      </c>
      <c r="D481" s="45">
        <v>9.7906999999999994E-2</v>
      </c>
      <c r="E481" s="45">
        <v>0.40986899999999998</v>
      </c>
      <c r="F481" s="45">
        <v>3.4865E-2</v>
      </c>
      <c r="G481" s="45">
        <v>0.70727700000000004</v>
      </c>
      <c r="I481" s="53">
        <v>61</v>
      </c>
      <c r="J481" s="53">
        <v>8.2000000000000007E-3</v>
      </c>
      <c r="K481" s="53">
        <v>9.5860000000000008E-3</v>
      </c>
    </row>
    <row r="482" spans="1:11" x14ac:dyDescent="0.25">
      <c r="A482" s="4">
        <v>62</v>
      </c>
      <c r="B482" s="45">
        <v>7.3285000000000003E-2</v>
      </c>
      <c r="C482" s="45">
        <v>8.8599999999999998E-3</v>
      </c>
      <c r="D482" s="45">
        <v>9.4130000000000005E-2</v>
      </c>
      <c r="E482" s="45">
        <v>0.45452900000000002</v>
      </c>
      <c r="F482" s="45">
        <v>3.4752999999999999E-2</v>
      </c>
      <c r="G482" s="45">
        <v>0.70172900000000005</v>
      </c>
      <c r="I482" s="53">
        <v>62</v>
      </c>
      <c r="J482" s="53">
        <v>8.2000000000000007E-3</v>
      </c>
      <c r="K482" s="53">
        <v>8.8599999999999998E-3</v>
      </c>
    </row>
    <row r="483" spans="1:11" x14ac:dyDescent="0.25">
      <c r="A483" s="4">
        <v>63</v>
      </c>
      <c r="B483" s="45">
        <v>7.3622000000000007E-2</v>
      </c>
      <c r="C483" s="45">
        <v>9.0799999999999995E-3</v>
      </c>
      <c r="D483" s="45">
        <v>9.529E-2</v>
      </c>
      <c r="E483" s="45">
        <v>0.44100099999999998</v>
      </c>
      <c r="F483" s="45">
        <v>3.3708000000000002E-2</v>
      </c>
      <c r="G483" s="45">
        <v>0.69744499999999998</v>
      </c>
      <c r="I483" s="53">
        <v>63</v>
      </c>
      <c r="J483" s="53">
        <v>8.2000000000000007E-3</v>
      </c>
      <c r="K483" s="53">
        <v>9.0799999999999995E-3</v>
      </c>
    </row>
    <row r="484" spans="1:11" x14ac:dyDescent="0.25">
      <c r="A484" s="4">
        <v>64</v>
      </c>
      <c r="B484" s="45">
        <v>7.2874999999999995E-2</v>
      </c>
      <c r="C484" s="45">
        <v>8.848E-3</v>
      </c>
      <c r="D484" s="45">
        <v>9.4065999999999997E-2</v>
      </c>
      <c r="E484" s="45">
        <v>0.455266</v>
      </c>
      <c r="F484" s="45">
        <v>3.3937000000000002E-2</v>
      </c>
      <c r="G484" s="45">
        <v>0.707704</v>
      </c>
      <c r="I484" s="53">
        <v>64</v>
      </c>
      <c r="J484" s="53">
        <v>8.2000000000000007E-3</v>
      </c>
      <c r="K484" s="53">
        <v>8.848E-3</v>
      </c>
    </row>
    <row r="485" spans="1:11" x14ac:dyDescent="0.25">
      <c r="A485" s="4">
        <v>65</v>
      </c>
      <c r="B485" s="45">
        <v>7.3774000000000006E-2</v>
      </c>
      <c r="C485" s="45">
        <v>9.0650000000000001E-3</v>
      </c>
      <c r="D485" s="45">
        <v>9.5208000000000001E-2</v>
      </c>
      <c r="E485" s="45">
        <v>0.44196299999999999</v>
      </c>
      <c r="F485" s="45">
        <v>3.3839000000000001E-2</v>
      </c>
      <c r="G485" s="45">
        <v>0.700762</v>
      </c>
      <c r="I485" s="53">
        <v>65</v>
      </c>
      <c r="J485" s="53">
        <v>8.2000000000000007E-3</v>
      </c>
      <c r="K485" s="53">
        <v>9.0650000000000001E-3</v>
      </c>
    </row>
    <row r="486" spans="1:11" x14ac:dyDescent="0.25">
      <c r="A486" s="4">
        <v>66</v>
      </c>
      <c r="B486" s="45">
        <v>7.3108000000000006E-2</v>
      </c>
      <c r="C486" s="45">
        <v>8.7770000000000001E-3</v>
      </c>
      <c r="D486" s="45">
        <v>9.3687999999999994E-2</v>
      </c>
      <c r="E486" s="45">
        <v>0.45963799999999999</v>
      </c>
      <c r="F486" s="45">
        <v>3.3021000000000002E-2</v>
      </c>
      <c r="G486" s="45">
        <v>0.69786800000000004</v>
      </c>
      <c r="I486" s="53">
        <v>66</v>
      </c>
      <c r="J486" s="53">
        <v>8.2000000000000007E-3</v>
      </c>
      <c r="K486" s="53">
        <v>8.7770000000000001E-3</v>
      </c>
    </row>
    <row r="487" spans="1:11" x14ac:dyDescent="0.25">
      <c r="A487" s="4">
        <v>67</v>
      </c>
      <c r="B487" s="45">
        <v>7.6128000000000001E-2</v>
      </c>
      <c r="C487" s="45">
        <v>9.4000000000000004E-3</v>
      </c>
      <c r="D487" s="45">
        <v>9.6955E-2</v>
      </c>
      <c r="E487" s="45">
        <v>0.42129499999999998</v>
      </c>
      <c r="F487" s="45">
        <v>3.5971000000000003E-2</v>
      </c>
      <c r="G487" s="45">
        <v>0.686747</v>
      </c>
      <c r="I487" s="53">
        <v>67</v>
      </c>
      <c r="J487" s="53">
        <v>7.1000000000000004E-3</v>
      </c>
      <c r="K487" s="53">
        <v>9.4000000000000004E-3</v>
      </c>
    </row>
    <row r="488" spans="1:11" x14ac:dyDescent="0.25">
      <c r="A488" s="4">
        <v>68</v>
      </c>
      <c r="B488" s="45">
        <v>7.3971999999999996E-2</v>
      </c>
      <c r="C488" s="45">
        <v>8.9370000000000005E-3</v>
      </c>
      <c r="D488" s="45">
        <v>9.4534000000000007E-2</v>
      </c>
      <c r="E488" s="45">
        <v>0.44984000000000002</v>
      </c>
      <c r="F488" s="45">
        <v>3.4138000000000002E-2</v>
      </c>
      <c r="G488" s="45">
        <v>0.69608599999999998</v>
      </c>
      <c r="I488" s="53">
        <v>68</v>
      </c>
      <c r="J488" s="53">
        <v>7.1000000000000004E-3</v>
      </c>
      <c r="K488" s="53">
        <v>8.9370000000000005E-3</v>
      </c>
    </row>
    <row r="489" spans="1:11" x14ac:dyDescent="0.25">
      <c r="A489" s="4">
        <v>69</v>
      </c>
      <c r="B489" s="45">
        <v>7.4035000000000004E-2</v>
      </c>
      <c r="C489" s="45">
        <v>9.0489999999999998E-3</v>
      </c>
      <c r="D489" s="45">
        <v>9.5126000000000002E-2</v>
      </c>
      <c r="E489" s="45">
        <v>0.44292799999999999</v>
      </c>
      <c r="F489" s="45">
        <v>3.5490000000000001E-2</v>
      </c>
      <c r="G489" s="45">
        <v>0.70116100000000003</v>
      </c>
      <c r="I489" s="53">
        <v>69</v>
      </c>
      <c r="J489" s="53">
        <v>7.1000000000000004E-3</v>
      </c>
      <c r="K489" s="53">
        <v>9.0489999999999998E-3</v>
      </c>
    </row>
    <row r="490" spans="1:11" x14ac:dyDescent="0.25">
      <c r="A490" s="4">
        <v>70</v>
      </c>
      <c r="B490" s="45">
        <v>7.8072000000000003E-2</v>
      </c>
      <c r="C490" s="45">
        <v>9.7330000000000003E-3</v>
      </c>
      <c r="D490" s="45">
        <v>9.8655999999999994E-2</v>
      </c>
      <c r="E490" s="45">
        <v>0.40080900000000003</v>
      </c>
      <c r="F490" s="45">
        <v>3.9052999999999997E-2</v>
      </c>
      <c r="G490" s="45">
        <v>0.69964700000000002</v>
      </c>
      <c r="I490" s="53">
        <v>70</v>
      </c>
      <c r="J490" s="53">
        <v>7.1000000000000004E-3</v>
      </c>
      <c r="K490" s="53">
        <v>9.7330000000000003E-3</v>
      </c>
    </row>
    <row r="491" spans="1:11" x14ac:dyDescent="0.25">
      <c r="A491" s="4">
        <v>71</v>
      </c>
      <c r="B491" s="45">
        <v>7.3679999999999995E-2</v>
      </c>
      <c r="C491" s="45">
        <v>8.8649999999999996E-3</v>
      </c>
      <c r="D491" s="45">
        <v>9.4156000000000004E-2</v>
      </c>
      <c r="E491" s="45">
        <v>0.45422499999999999</v>
      </c>
      <c r="F491" s="45">
        <v>3.4738999999999999E-2</v>
      </c>
      <c r="G491" s="45">
        <v>0.69679800000000003</v>
      </c>
      <c r="I491" s="53">
        <v>71</v>
      </c>
      <c r="J491" s="53">
        <v>7.1000000000000004E-3</v>
      </c>
      <c r="K491" s="53">
        <v>8.8649999999999996E-3</v>
      </c>
    </row>
    <row r="492" spans="1:11" x14ac:dyDescent="0.25">
      <c r="A492" s="4">
        <v>72</v>
      </c>
      <c r="B492" s="45">
        <v>7.5785000000000005E-2</v>
      </c>
      <c r="C492" s="45">
        <v>9.5709999999999996E-3</v>
      </c>
      <c r="D492" s="45">
        <v>9.7831000000000001E-2</v>
      </c>
      <c r="E492" s="45">
        <v>0.41079100000000002</v>
      </c>
      <c r="F492" s="45">
        <v>3.6220000000000002E-2</v>
      </c>
      <c r="G492" s="45">
        <v>0.70046699999999995</v>
      </c>
      <c r="I492" s="53">
        <v>72</v>
      </c>
      <c r="J492" s="53">
        <v>7.1000000000000004E-3</v>
      </c>
      <c r="K492" s="53">
        <v>9.5709999999999996E-3</v>
      </c>
    </row>
    <row r="493" spans="1:11" x14ac:dyDescent="0.25">
      <c r="A493" s="4">
        <v>73</v>
      </c>
      <c r="B493" s="45">
        <v>7.2660000000000002E-2</v>
      </c>
      <c r="C493" s="45">
        <v>8.6890000000000005E-3</v>
      </c>
      <c r="D493" s="45">
        <v>9.3215000000000006E-2</v>
      </c>
      <c r="E493" s="45">
        <v>0.46507900000000002</v>
      </c>
      <c r="F493" s="45">
        <v>3.3640999999999997E-2</v>
      </c>
      <c r="G493" s="45">
        <v>0.69775900000000002</v>
      </c>
      <c r="I493" s="53">
        <v>73</v>
      </c>
      <c r="J493" s="53">
        <v>7.1000000000000004E-3</v>
      </c>
      <c r="K493" s="53">
        <v>8.6890000000000005E-3</v>
      </c>
    </row>
    <row r="494" spans="1:11" x14ac:dyDescent="0.25">
      <c r="A494" s="4">
        <v>74</v>
      </c>
      <c r="B494" s="45">
        <v>7.5586E-2</v>
      </c>
      <c r="C494" s="45">
        <v>9.2440000000000005E-3</v>
      </c>
      <c r="D494" s="45">
        <v>9.6143999999999993E-2</v>
      </c>
      <c r="E494" s="45">
        <v>0.43093399999999998</v>
      </c>
      <c r="F494" s="45">
        <v>3.6849E-2</v>
      </c>
      <c r="G494" s="45">
        <v>0.70520899999999997</v>
      </c>
      <c r="I494" s="53">
        <v>74</v>
      </c>
      <c r="J494" s="53">
        <v>7.1000000000000004E-3</v>
      </c>
      <c r="K494" s="53">
        <v>9.2440000000000005E-3</v>
      </c>
    </row>
    <row r="495" spans="1:11" x14ac:dyDescent="0.25">
      <c r="A495" s="4">
        <v>75</v>
      </c>
      <c r="B495" s="45">
        <v>7.7343999999999996E-2</v>
      </c>
      <c r="C495" s="45">
        <v>9.6399999999999993E-3</v>
      </c>
      <c r="D495" s="45">
        <v>9.8183999999999994E-2</v>
      </c>
      <c r="E495" s="45">
        <v>0.40653299999999998</v>
      </c>
      <c r="F495" s="45">
        <v>3.9281999999999997E-2</v>
      </c>
      <c r="G495" s="45">
        <v>0.70024500000000001</v>
      </c>
      <c r="I495" s="53">
        <v>75</v>
      </c>
      <c r="J495" s="53">
        <v>6.4999999999999997E-3</v>
      </c>
      <c r="K495" s="53">
        <v>9.6399999999999993E-3</v>
      </c>
    </row>
    <row r="496" spans="1:11" x14ac:dyDescent="0.25">
      <c r="A496" s="4">
        <v>76</v>
      </c>
      <c r="B496" s="45">
        <v>7.3159000000000002E-2</v>
      </c>
      <c r="C496" s="45">
        <v>8.8210000000000007E-3</v>
      </c>
      <c r="D496" s="45">
        <v>9.3922000000000005E-2</v>
      </c>
      <c r="E496" s="45">
        <v>0.45693899999999998</v>
      </c>
      <c r="F496" s="45">
        <v>3.4737999999999998E-2</v>
      </c>
      <c r="G496" s="45">
        <v>0.70757599999999998</v>
      </c>
      <c r="I496" s="53">
        <v>76</v>
      </c>
      <c r="J496" s="53">
        <v>6.4999999999999997E-3</v>
      </c>
      <c r="K496" s="53">
        <v>8.8210000000000007E-3</v>
      </c>
    </row>
    <row r="497" spans="1:11" x14ac:dyDescent="0.25">
      <c r="A497" s="4">
        <v>77</v>
      </c>
      <c r="B497" s="45">
        <v>7.1843000000000004E-2</v>
      </c>
      <c r="C497" s="45">
        <v>8.6180000000000007E-3</v>
      </c>
      <c r="D497" s="45">
        <v>9.2835000000000001E-2</v>
      </c>
      <c r="E497" s="45">
        <v>0.46943499999999999</v>
      </c>
      <c r="F497" s="45">
        <v>3.3443000000000001E-2</v>
      </c>
      <c r="G497" s="45">
        <v>0.70482699999999998</v>
      </c>
      <c r="I497" s="53">
        <v>77</v>
      </c>
      <c r="J497" s="53">
        <v>6.4999999999999997E-3</v>
      </c>
      <c r="K497" s="53">
        <v>8.6180000000000007E-3</v>
      </c>
    </row>
    <row r="498" spans="1:11" x14ac:dyDescent="0.25">
      <c r="A498" s="4">
        <v>78</v>
      </c>
      <c r="B498" s="45">
        <v>7.4289999999999995E-2</v>
      </c>
      <c r="C498" s="45">
        <v>9.4240000000000001E-3</v>
      </c>
      <c r="D498" s="45">
        <v>9.7074999999999995E-2</v>
      </c>
      <c r="E498" s="45">
        <v>0.41986400000000001</v>
      </c>
      <c r="F498" s="45">
        <v>3.4825000000000002E-2</v>
      </c>
      <c r="G498" s="45">
        <v>0.70866200000000001</v>
      </c>
      <c r="I498" s="53">
        <v>78</v>
      </c>
      <c r="J498" s="53">
        <v>6.4999999999999997E-3</v>
      </c>
      <c r="K498" s="53">
        <v>9.4240000000000001E-3</v>
      </c>
    </row>
    <row r="499" spans="1:11" x14ac:dyDescent="0.25">
      <c r="A499" s="4">
        <v>79</v>
      </c>
      <c r="B499" s="45">
        <v>7.4431999999999998E-2</v>
      </c>
      <c r="C499" s="45">
        <v>9.1870000000000007E-3</v>
      </c>
      <c r="D499" s="45">
        <v>9.5848000000000003E-2</v>
      </c>
      <c r="E499" s="45">
        <v>0.43443900000000002</v>
      </c>
      <c r="F499" s="45">
        <v>3.5246E-2</v>
      </c>
      <c r="G499" s="45">
        <v>0.69989500000000004</v>
      </c>
      <c r="I499" s="53">
        <v>79</v>
      </c>
      <c r="J499" s="53">
        <v>6.4999999999999997E-3</v>
      </c>
      <c r="K499" s="53">
        <v>9.1870000000000007E-3</v>
      </c>
    </row>
    <row r="500" spans="1:11" x14ac:dyDescent="0.25">
      <c r="A500" s="4">
        <v>80</v>
      </c>
      <c r="B500" s="45">
        <v>7.4315000000000006E-2</v>
      </c>
      <c r="C500" s="45">
        <v>9.2540000000000001E-3</v>
      </c>
      <c r="D500" s="45">
        <v>9.6196000000000004E-2</v>
      </c>
      <c r="E500" s="45">
        <v>0.43032100000000001</v>
      </c>
      <c r="F500" s="45">
        <v>3.5066E-2</v>
      </c>
      <c r="G500" s="45">
        <v>0.69760500000000003</v>
      </c>
      <c r="I500" s="53">
        <v>80</v>
      </c>
      <c r="J500" s="53">
        <v>6.4999999999999997E-3</v>
      </c>
      <c r="K500" s="53">
        <v>9.2540000000000001E-3</v>
      </c>
    </row>
    <row r="501" spans="1:11" x14ac:dyDescent="0.25">
      <c r="A501" s="4">
        <v>81</v>
      </c>
      <c r="B501" s="45">
        <v>7.4235999999999996E-2</v>
      </c>
      <c r="C501" s="45">
        <v>9.2739999999999993E-3</v>
      </c>
      <c r="D501" s="45">
        <v>9.6299999999999997E-2</v>
      </c>
      <c r="E501" s="45">
        <v>0.429091</v>
      </c>
      <c r="F501" s="45">
        <v>3.4772999999999998E-2</v>
      </c>
      <c r="G501" s="45">
        <v>0.69940999999999998</v>
      </c>
      <c r="I501" s="53">
        <v>81</v>
      </c>
      <c r="J501" s="53">
        <v>6.4999999999999997E-3</v>
      </c>
      <c r="K501" s="53">
        <v>9.2739999999999993E-3</v>
      </c>
    </row>
    <row r="502" spans="1:11" x14ac:dyDescent="0.25">
      <c r="A502" s="4">
        <v>82</v>
      </c>
      <c r="B502" s="45">
        <v>7.3368000000000003E-2</v>
      </c>
      <c r="C502" s="45">
        <v>8.9960000000000005E-3</v>
      </c>
      <c r="D502" s="45">
        <v>9.4844999999999999E-2</v>
      </c>
      <c r="E502" s="45">
        <v>0.44620700000000002</v>
      </c>
      <c r="F502" s="45">
        <v>3.492E-2</v>
      </c>
      <c r="G502" s="45">
        <v>0.70527300000000004</v>
      </c>
      <c r="I502" s="53">
        <v>82</v>
      </c>
      <c r="J502" s="53">
        <v>6.4999999999999997E-3</v>
      </c>
      <c r="K502" s="53">
        <v>8.9960000000000005E-3</v>
      </c>
    </row>
    <row r="503" spans="1:11" x14ac:dyDescent="0.25">
      <c r="A503" s="4">
        <v>83</v>
      </c>
      <c r="B503" s="45">
        <v>7.4274000000000007E-2</v>
      </c>
      <c r="C503" s="45">
        <v>9.3699999999999999E-3</v>
      </c>
      <c r="D503" s="45">
        <v>9.6798999999999996E-2</v>
      </c>
      <c r="E503" s="45">
        <v>0.42316100000000001</v>
      </c>
      <c r="F503" s="45">
        <v>3.5242999999999997E-2</v>
      </c>
      <c r="G503" s="45">
        <v>0.70588799999999996</v>
      </c>
      <c r="I503" s="53">
        <v>83</v>
      </c>
      <c r="J503" s="53">
        <v>6.4999999999999997E-3</v>
      </c>
      <c r="K503" s="53">
        <v>9.3699999999999999E-3</v>
      </c>
    </row>
    <row r="504" spans="1:11" x14ac:dyDescent="0.25">
      <c r="A504" s="4">
        <v>84</v>
      </c>
      <c r="B504" s="45">
        <v>7.3021000000000003E-2</v>
      </c>
      <c r="C504" s="45">
        <v>8.8450000000000004E-3</v>
      </c>
      <c r="D504" s="45">
        <v>9.4047000000000006E-2</v>
      </c>
      <c r="E504" s="45">
        <v>0.45549299999999998</v>
      </c>
      <c r="F504" s="45">
        <v>3.5039000000000001E-2</v>
      </c>
      <c r="G504" s="45">
        <v>0.71117900000000001</v>
      </c>
      <c r="I504" s="53">
        <v>84</v>
      </c>
      <c r="J504" s="53">
        <v>5.7999999999999996E-3</v>
      </c>
      <c r="K504" s="53">
        <v>8.8450000000000004E-3</v>
      </c>
    </row>
    <row r="505" spans="1:11" x14ac:dyDescent="0.25">
      <c r="A505" s="4">
        <v>85</v>
      </c>
      <c r="B505" s="45">
        <v>7.4817999999999996E-2</v>
      </c>
      <c r="C505" s="45">
        <v>9.2350000000000002E-3</v>
      </c>
      <c r="D505" s="45">
        <v>9.6100000000000005E-2</v>
      </c>
      <c r="E505" s="45">
        <v>0.43145899999999998</v>
      </c>
      <c r="F505" s="45">
        <v>3.5333999999999997E-2</v>
      </c>
      <c r="G505" s="45">
        <v>0.70644399999999996</v>
      </c>
      <c r="I505" s="53">
        <v>85</v>
      </c>
      <c r="J505" s="53">
        <v>5.7999999999999996E-3</v>
      </c>
      <c r="K505" s="53">
        <v>9.2350000000000002E-3</v>
      </c>
    </row>
    <row r="506" spans="1:11" x14ac:dyDescent="0.25">
      <c r="A506" s="4">
        <v>86</v>
      </c>
      <c r="B506" s="45">
        <v>7.3580000000000007E-2</v>
      </c>
      <c r="C506" s="45">
        <v>8.9870000000000002E-3</v>
      </c>
      <c r="D506" s="45">
        <v>9.4797999999999993E-2</v>
      </c>
      <c r="E506" s="45">
        <v>0.44676199999999999</v>
      </c>
      <c r="F506" s="45">
        <v>3.4504E-2</v>
      </c>
      <c r="G506" s="45">
        <v>0.70335899999999996</v>
      </c>
      <c r="I506" s="53">
        <v>86</v>
      </c>
      <c r="J506" s="53">
        <v>5.7999999999999996E-3</v>
      </c>
      <c r="K506" s="53">
        <v>8.9870000000000002E-3</v>
      </c>
    </row>
    <row r="507" spans="1:11" x14ac:dyDescent="0.25">
      <c r="A507" s="4">
        <v>87</v>
      </c>
      <c r="B507" s="45">
        <v>7.2847999999999996E-2</v>
      </c>
      <c r="C507" s="45">
        <v>8.8020000000000008E-3</v>
      </c>
      <c r="D507" s="45">
        <v>9.3816999999999998E-2</v>
      </c>
      <c r="E507" s="45">
        <v>0.458146</v>
      </c>
      <c r="F507" s="45">
        <v>3.3790000000000001E-2</v>
      </c>
      <c r="G507" s="45">
        <v>0.709924</v>
      </c>
      <c r="I507" s="53">
        <v>87</v>
      </c>
      <c r="J507" s="53">
        <v>5.7999999999999996E-3</v>
      </c>
      <c r="K507" s="53">
        <v>8.8020000000000008E-3</v>
      </c>
    </row>
    <row r="508" spans="1:11" x14ac:dyDescent="0.25">
      <c r="A508" s="4">
        <v>88</v>
      </c>
      <c r="B508" s="45">
        <v>7.2526999999999994E-2</v>
      </c>
      <c r="C508" s="45">
        <v>8.7209999999999996E-3</v>
      </c>
      <c r="D508" s="45">
        <v>9.3384999999999996E-2</v>
      </c>
      <c r="E508" s="45">
        <v>0.46313300000000002</v>
      </c>
      <c r="F508" s="45">
        <v>3.3321999999999997E-2</v>
      </c>
      <c r="G508" s="45">
        <v>0.70681000000000005</v>
      </c>
      <c r="I508" s="53">
        <v>88</v>
      </c>
      <c r="J508" s="53">
        <v>5.7999999999999996E-3</v>
      </c>
      <c r="K508" s="53">
        <v>8.7209999999999996E-3</v>
      </c>
    </row>
    <row r="509" spans="1:11" x14ac:dyDescent="0.25">
      <c r="A509" s="4">
        <v>89</v>
      </c>
      <c r="B509" s="45">
        <v>7.4375999999999998E-2</v>
      </c>
      <c r="C509" s="45">
        <v>9.2849999999999999E-3</v>
      </c>
      <c r="D509" s="45">
        <v>9.6356999999999998E-2</v>
      </c>
      <c r="E509" s="45">
        <v>0.42840699999999998</v>
      </c>
      <c r="F509" s="45">
        <v>3.4368999999999997E-2</v>
      </c>
      <c r="G509" s="45">
        <v>0.70775100000000002</v>
      </c>
      <c r="I509" s="53">
        <v>89</v>
      </c>
      <c r="J509" s="53">
        <v>5.7999999999999996E-3</v>
      </c>
      <c r="K509" s="53">
        <v>9.2849999999999999E-3</v>
      </c>
    </row>
    <row r="510" spans="1:11" x14ac:dyDescent="0.25">
      <c r="A510" s="4">
        <v>90</v>
      </c>
      <c r="B510" s="45">
        <v>7.5714000000000004E-2</v>
      </c>
      <c r="C510" s="45">
        <v>9.5930000000000008E-3</v>
      </c>
      <c r="D510" s="45">
        <v>9.7943000000000002E-2</v>
      </c>
      <c r="E510" s="45">
        <v>0.409445</v>
      </c>
      <c r="F510" s="45">
        <v>3.6026000000000002E-2</v>
      </c>
      <c r="G510" s="45">
        <v>0.70488200000000001</v>
      </c>
      <c r="I510" s="53">
        <v>90</v>
      </c>
      <c r="J510" s="53">
        <v>5.7999999999999996E-3</v>
      </c>
      <c r="K510" s="53">
        <v>9.5930000000000008E-3</v>
      </c>
    </row>
    <row r="511" spans="1:11" x14ac:dyDescent="0.25">
      <c r="A511" s="4">
        <v>91</v>
      </c>
      <c r="B511" s="45">
        <v>7.3752999999999999E-2</v>
      </c>
      <c r="C511" s="45">
        <v>9.0030000000000006E-3</v>
      </c>
      <c r="D511" s="45">
        <v>9.4885999999999998E-2</v>
      </c>
      <c r="E511" s="45">
        <v>0.44573299999999999</v>
      </c>
      <c r="F511" s="45">
        <v>3.4528000000000003E-2</v>
      </c>
      <c r="G511" s="45">
        <v>0.70401100000000005</v>
      </c>
      <c r="I511" s="53">
        <v>91</v>
      </c>
      <c r="J511" s="53">
        <v>5.7999999999999996E-3</v>
      </c>
      <c r="K511" s="53">
        <v>9.0030000000000006E-3</v>
      </c>
    </row>
    <row r="512" spans="1:11" x14ac:dyDescent="0.25">
      <c r="A512" s="4">
        <v>92</v>
      </c>
      <c r="B512" s="45">
        <v>7.3528999999999997E-2</v>
      </c>
      <c r="C512" s="45">
        <v>9.0139999999999994E-3</v>
      </c>
      <c r="D512" s="45">
        <v>9.4943E-2</v>
      </c>
      <c r="E512" s="45">
        <v>0.44506899999999999</v>
      </c>
      <c r="F512" s="45">
        <v>3.4326000000000002E-2</v>
      </c>
      <c r="G512" s="45">
        <v>0.70144300000000004</v>
      </c>
      <c r="I512" s="53">
        <v>92</v>
      </c>
      <c r="J512" s="53">
        <v>5.7000000000000002E-3</v>
      </c>
      <c r="K512" s="53">
        <v>9.0139999999999994E-3</v>
      </c>
    </row>
    <row r="513" spans="1:11" x14ac:dyDescent="0.25">
      <c r="A513" s="4">
        <v>93</v>
      </c>
      <c r="B513" s="45">
        <v>7.3174000000000003E-2</v>
      </c>
      <c r="C513" s="45">
        <v>8.9300000000000004E-3</v>
      </c>
      <c r="D513" s="45">
        <v>9.4499E-2</v>
      </c>
      <c r="E513" s="45">
        <v>0.45024199999999998</v>
      </c>
      <c r="F513" s="45">
        <v>3.4075000000000001E-2</v>
      </c>
      <c r="G513" s="45">
        <v>0.70212300000000005</v>
      </c>
      <c r="I513" s="53">
        <v>93</v>
      </c>
      <c r="J513" s="53">
        <v>5.7000000000000002E-3</v>
      </c>
      <c r="K513" s="53">
        <v>8.9300000000000004E-3</v>
      </c>
    </row>
    <row r="514" spans="1:11" x14ac:dyDescent="0.25">
      <c r="A514" s="4">
        <v>94</v>
      </c>
      <c r="B514" s="45">
        <v>7.2469000000000006E-2</v>
      </c>
      <c r="C514" s="45">
        <v>8.7460000000000003E-3</v>
      </c>
      <c r="D514" s="45">
        <v>9.3521999999999994E-2</v>
      </c>
      <c r="E514" s="45">
        <v>0.46154800000000001</v>
      </c>
      <c r="F514" s="45">
        <v>3.3253999999999999E-2</v>
      </c>
      <c r="G514" s="45">
        <v>0.70291400000000004</v>
      </c>
      <c r="I514" s="53">
        <v>94</v>
      </c>
      <c r="J514" s="53">
        <v>5.7000000000000002E-3</v>
      </c>
      <c r="K514" s="53">
        <v>8.7460000000000003E-3</v>
      </c>
    </row>
    <row r="515" spans="1:11" x14ac:dyDescent="0.25">
      <c r="A515" s="4">
        <v>95</v>
      </c>
      <c r="B515" s="45">
        <v>7.3622999999999994E-2</v>
      </c>
      <c r="C515" s="45">
        <v>9.0810000000000005E-3</v>
      </c>
      <c r="D515" s="45">
        <v>9.5292000000000002E-2</v>
      </c>
      <c r="E515" s="45">
        <v>0.44097900000000001</v>
      </c>
      <c r="F515" s="45">
        <v>3.3959999999999997E-2</v>
      </c>
      <c r="G515" s="45">
        <v>0.70507699999999995</v>
      </c>
      <c r="I515" s="53">
        <v>95</v>
      </c>
      <c r="J515" s="53">
        <v>5.7000000000000002E-3</v>
      </c>
      <c r="K515" s="53">
        <v>9.0810000000000005E-3</v>
      </c>
    </row>
    <row r="516" spans="1:11" x14ac:dyDescent="0.25">
      <c r="A516" s="4">
        <v>96</v>
      </c>
      <c r="B516" s="45">
        <v>7.3411000000000004E-2</v>
      </c>
      <c r="C516" s="45">
        <v>8.9929999999999993E-3</v>
      </c>
      <c r="D516" s="45">
        <v>9.4829999999999998E-2</v>
      </c>
      <c r="E516" s="45">
        <v>0.44637900000000003</v>
      </c>
      <c r="F516" s="45">
        <v>3.4112999999999997E-2</v>
      </c>
      <c r="G516" s="45">
        <v>0.70387200000000005</v>
      </c>
      <c r="I516" s="53">
        <v>96</v>
      </c>
      <c r="J516" s="53">
        <v>5.7000000000000002E-3</v>
      </c>
      <c r="K516" s="53">
        <v>8.9929999999999993E-3</v>
      </c>
    </row>
    <row r="517" spans="1:11" x14ac:dyDescent="0.25">
      <c r="A517" s="4">
        <v>97</v>
      </c>
      <c r="B517" s="45">
        <v>7.4610999999999997E-2</v>
      </c>
      <c r="C517" s="45">
        <v>9.3670000000000003E-3</v>
      </c>
      <c r="D517" s="45">
        <v>9.6782999999999994E-2</v>
      </c>
      <c r="E517" s="45">
        <v>0.42335200000000001</v>
      </c>
      <c r="F517" s="45">
        <v>3.5145000000000003E-2</v>
      </c>
      <c r="G517" s="45">
        <v>0.70344899999999999</v>
      </c>
      <c r="I517" s="53">
        <v>97</v>
      </c>
      <c r="J517" s="53">
        <v>5.7000000000000002E-3</v>
      </c>
      <c r="K517" s="53">
        <v>9.3670000000000003E-3</v>
      </c>
    </row>
    <row r="518" spans="1:11" x14ac:dyDescent="0.25">
      <c r="A518" s="4">
        <v>98</v>
      </c>
      <c r="B518" s="45">
        <v>7.3658000000000001E-2</v>
      </c>
      <c r="C518" s="45">
        <v>9.1020000000000007E-3</v>
      </c>
      <c r="D518" s="45">
        <v>9.5407000000000006E-2</v>
      </c>
      <c r="E518" s="45">
        <v>0.43963099999999999</v>
      </c>
      <c r="F518" s="45">
        <v>3.4158000000000001E-2</v>
      </c>
      <c r="G518" s="45">
        <v>0.70352499999999996</v>
      </c>
      <c r="I518" s="53">
        <v>98</v>
      </c>
      <c r="J518" s="53">
        <v>5.7000000000000002E-3</v>
      </c>
      <c r="K518" s="53">
        <v>9.1020000000000007E-3</v>
      </c>
    </row>
    <row r="519" spans="1:11" x14ac:dyDescent="0.25">
      <c r="A519" s="4">
        <v>99</v>
      </c>
      <c r="B519" s="45">
        <v>7.3732000000000006E-2</v>
      </c>
      <c r="C519" s="45">
        <v>9.1160000000000008E-3</v>
      </c>
      <c r="D519" s="45">
        <v>9.5477000000000006E-2</v>
      </c>
      <c r="E519" s="45">
        <v>0.438805</v>
      </c>
      <c r="F519" s="45">
        <v>3.4292000000000003E-2</v>
      </c>
      <c r="G519" s="45">
        <v>0.70349799999999996</v>
      </c>
      <c r="I519" s="53">
        <v>99</v>
      </c>
      <c r="J519" s="53">
        <v>5.7000000000000002E-3</v>
      </c>
      <c r="K519" s="53">
        <v>9.1160000000000008E-3</v>
      </c>
    </row>
    <row r="520" spans="1:11" x14ac:dyDescent="0.25">
      <c r="A520" s="4">
        <v>100</v>
      </c>
      <c r="B520" s="45">
        <v>7.3705999999999994E-2</v>
      </c>
      <c r="C520" s="45">
        <v>9.1059999999999995E-3</v>
      </c>
      <c r="D520" s="45">
        <v>9.5424999999999996E-2</v>
      </c>
      <c r="E520" s="45">
        <v>0.439413</v>
      </c>
      <c r="F520" s="45">
        <v>3.4277000000000002E-2</v>
      </c>
      <c r="G520" s="45">
        <v>0.70369199999999998</v>
      </c>
      <c r="I520" s="53">
        <v>100</v>
      </c>
      <c r="J520" s="53">
        <v>5.1000000000000004E-3</v>
      </c>
      <c r="K520" s="53">
        <v>9.1059999999999995E-3</v>
      </c>
    </row>
    <row r="521" spans="1:11" x14ac:dyDescent="0.25">
      <c r="B521" s="50">
        <f>MIN(B421:B520)</f>
        <v>7.0245000000000002E-2</v>
      </c>
    </row>
    <row r="522" spans="1:11" x14ac:dyDescent="0.25">
      <c r="A522" s="63" t="s">
        <v>14</v>
      </c>
      <c r="B522" s="63"/>
      <c r="C522" s="63"/>
      <c r="D522" s="63"/>
      <c r="E522" s="63"/>
      <c r="F522" s="63"/>
      <c r="G522" s="63"/>
    </row>
    <row r="523" spans="1:11" x14ac:dyDescent="0.25">
      <c r="A523" s="63"/>
      <c r="B523" s="63"/>
      <c r="C523" s="63"/>
      <c r="D523" s="63"/>
      <c r="E523" s="63"/>
      <c r="F523" s="63"/>
      <c r="G523" s="63"/>
    </row>
    <row r="524" spans="1:11" ht="30" x14ac:dyDescent="0.25">
      <c r="A524" s="3" t="s">
        <v>1</v>
      </c>
      <c r="B524" s="49" t="s">
        <v>2</v>
      </c>
      <c r="C524" s="49" t="s">
        <v>3</v>
      </c>
      <c r="D524" s="49" t="s">
        <v>4</v>
      </c>
      <c r="E524" s="49" t="s">
        <v>5</v>
      </c>
      <c r="F524" s="49" t="s">
        <v>6</v>
      </c>
      <c r="G524" s="49" t="s">
        <v>7</v>
      </c>
      <c r="I524" s="44" t="s">
        <v>1</v>
      </c>
      <c r="J524" s="44" t="s">
        <v>8</v>
      </c>
      <c r="K524" s="44" t="s">
        <v>9</v>
      </c>
    </row>
    <row r="525" spans="1:11" x14ac:dyDescent="0.25">
      <c r="A525" s="4">
        <v>1</v>
      </c>
      <c r="B525" s="45">
        <v>0.114329</v>
      </c>
      <c r="C525" s="45">
        <v>1.8006999999999999E-2</v>
      </c>
      <c r="D525" s="45">
        <v>0.134189</v>
      </c>
      <c r="E525" s="45">
        <v>-0.21215800000000001</v>
      </c>
      <c r="F525" s="45">
        <v>5.9841999999999999E-2</v>
      </c>
      <c r="G525" s="45">
        <v>0.36533199999999999</v>
      </c>
      <c r="I525" s="53">
        <v>1</v>
      </c>
      <c r="J525" s="53">
        <v>3.73E-2</v>
      </c>
      <c r="K525" s="43">
        <v>1.6759E-2</v>
      </c>
    </row>
    <row r="526" spans="1:11" x14ac:dyDescent="0.25">
      <c r="A526" s="4">
        <v>2</v>
      </c>
      <c r="B526" s="45">
        <v>0.106985</v>
      </c>
      <c r="C526" s="45">
        <v>1.5917000000000001E-2</v>
      </c>
      <c r="D526" s="45">
        <v>0.126164</v>
      </c>
      <c r="E526" s="45">
        <v>-7.1509000000000003E-2</v>
      </c>
      <c r="F526" s="45">
        <v>5.4011999999999998E-2</v>
      </c>
      <c r="G526" s="45">
        <v>0.67315400000000003</v>
      </c>
      <c r="I526" s="53">
        <v>2</v>
      </c>
      <c r="J526" s="53">
        <v>3.73E-2</v>
      </c>
      <c r="K526" s="43">
        <v>1.3202999999999999E-2</v>
      </c>
    </row>
    <row r="527" spans="1:11" x14ac:dyDescent="0.25">
      <c r="A527" s="4">
        <v>3</v>
      </c>
      <c r="B527" s="45">
        <v>7.6657000000000003E-2</v>
      </c>
      <c r="C527" s="45">
        <v>9.3460000000000001E-3</v>
      </c>
      <c r="D527" s="45">
        <v>9.6676999999999999E-2</v>
      </c>
      <c r="E527" s="45">
        <v>0.37082599999999999</v>
      </c>
      <c r="F527" s="45">
        <v>3.1879999999999999E-2</v>
      </c>
      <c r="G527" s="45">
        <v>0.724858</v>
      </c>
      <c r="I527" s="53">
        <v>3</v>
      </c>
      <c r="J527" s="53">
        <v>3.73E-2</v>
      </c>
      <c r="K527" s="43">
        <v>1.193E-2</v>
      </c>
    </row>
    <row r="528" spans="1:11" x14ac:dyDescent="0.25">
      <c r="A528" s="4">
        <v>4</v>
      </c>
      <c r="B528" s="45">
        <v>7.2204000000000004E-2</v>
      </c>
      <c r="C528" s="45">
        <v>8.319E-3</v>
      </c>
      <c r="D528" s="45">
        <v>9.1208999999999998E-2</v>
      </c>
      <c r="E528" s="45">
        <v>0.43998199999999998</v>
      </c>
      <c r="F528" s="45">
        <v>2.86E-2</v>
      </c>
      <c r="G528" s="45">
        <v>0.71225899999999998</v>
      </c>
      <c r="I528" s="53">
        <v>4</v>
      </c>
      <c r="J528" s="53">
        <v>3.73E-2</v>
      </c>
      <c r="K528" s="43">
        <v>8.9320000000000007E-3</v>
      </c>
    </row>
    <row r="529" spans="1:11" x14ac:dyDescent="0.25">
      <c r="A529" s="4">
        <v>5</v>
      </c>
      <c r="B529" s="45">
        <v>7.2700000000000001E-2</v>
      </c>
      <c r="C529" s="45">
        <v>8.6499999999999997E-3</v>
      </c>
      <c r="D529" s="45">
        <v>9.3006000000000005E-2</v>
      </c>
      <c r="E529" s="45">
        <v>0.41770200000000002</v>
      </c>
      <c r="F529" s="45">
        <v>2.8648E-2</v>
      </c>
      <c r="G529" s="45">
        <v>0.69728999999999997</v>
      </c>
      <c r="I529" s="53">
        <v>5</v>
      </c>
      <c r="J529" s="53">
        <v>3.73E-2</v>
      </c>
      <c r="K529" s="43">
        <v>1.1015E-2</v>
      </c>
    </row>
    <row r="530" spans="1:11" x14ac:dyDescent="0.25">
      <c r="A530" s="4">
        <v>6</v>
      </c>
      <c r="B530" s="45">
        <v>9.5907000000000006E-2</v>
      </c>
      <c r="C530" s="45">
        <v>1.2976E-2</v>
      </c>
      <c r="D530" s="45">
        <v>0.113913</v>
      </c>
      <c r="E530" s="45">
        <v>0.12649199999999999</v>
      </c>
      <c r="F530" s="45">
        <v>4.5643999999999997E-2</v>
      </c>
      <c r="G530" s="45">
        <v>0.78486900000000004</v>
      </c>
      <c r="I530" s="53">
        <v>6</v>
      </c>
      <c r="J530" s="53">
        <v>3.73E-2</v>
      </c>
      <c r="K530" s="43">
        <v>1.0512000000000001E-2</v>
      </c>
    </row>
    <row r="531" spans="1:11" x14ac:dyDescent="0.25">
      <c r="A531" s="4">
        <v>7</v>
      </c>
      <c r="B531" s="45">
        <v>7.8200000000000006E-2</v>
      </c>
      <c r="C531" s="45">
        <v>1.0362E-2</v>
      </c>
      <c r="D531" s="45">
        <v>0.101796</v>
      </c>
      <c r="E531" s="45">
        <v>0.30243599999999998</v>
      </c>
      <c r="F531" s="45">
        <v>3.4497E-2</v>
      </c>
      <c r="G531" s="45">
        <v>0.757185</v>
      </c>
      <c r="I531" s="53">
        <v>7</v>
      </c>
      <c r="J531" s="53">
        <v>3.73E-2</v>
      </c>
      <c r="K531" s="43">
        <v>9.3550000000000005E-3</v>
      </c>
    </row>
    <row r="532" spans="1:11" x14ac:dyDescent="0.25">
      <c r="A532" s="4">
        <v>8</v>
      </c>
      <c r="B532" s="45">
        <v>0.10839</v>
      </c>
      <c r="C532" s="45">
        <v>1.6327000000000001E-2</v>
      </c>
      <c r="D532" s="45">
        <v>0.127777</v>
      </c>
      <c r="E532" s="45">
        <v>-9.9077999999999999E-2</v>
      </c>
      <c r="F532" s="45">
        <v>5.1693999999999997E-2</v>
      </c>
      <c r="G532" s="45">
        <v>0.71411100000000005</v>
      </c>
      <c r="I532" s="53">
        <v>8</v>
      </c>
      <c r="J532" s="53">
        <v>3.73E-2</v>
      </c>
      <c r="K532" s="43">
        <v>1.1202999999999999E-2</v>
      </c>
    </row>
    <row r="533" spans="1:11" x14ac:dyDescent="0.25">
      <c r="A533" s="4">
        <v>9</v>
      </c>
      <c r="B533" s="45">
        <v>7.7169000000000001E-2</v>
      </c>
      <c r="C533" s="45">
        <v>9.1160000000000008E-3</v>
      </c>
      <c r="D533" s="45">
        <v>9.5476000000000005E-2</v>
      </c>
      <c r="E533" s="45">
        <v>0.38636799999999999</v>
      </c>
      <c r="F533" s="45">
        <v>3.2362000000000002E-2</v>
      </c>
      <c r="G533" s="45">
        <v>0.74204400000000004</v>
      </c>
      <c r="I533" s="53">
        <v>9</v>
      </c>
      <c r="J533" s="53">
        <v>3.2399999999999998E-2</v>
      </c>
      <c r="K533" s="53">
        <v>9.1160000000000008E-3</v>
      </c>
    </row>
    <row r="534" spans="1:11" x14ac:dyDescent="0.25">
      <c r="A534" s="4">
        <v>10</v>
      </c>
      <c r="B534" s="45">
        <v>7.3252999999999999E-2</v>
      </c>
      <c r="C534" s="45">
        <v>8.4550000000000007E-3</v>
      </c>
      <c r="D534" s="45">
        <v>9.1949000000000003E-2</v>
      </c>
      <c r="E534" s="45">
        <v>0.43085699999999999</v>
      </c>
      <c r="F534" s="45">
        <v>2.9198000000000002E-2</v>
      </c>
      <c r="G534" s="45">
        <v>0.77386999999999995</v>
      </c>
      <c r="I534" s="53">
        <v>10</v>
      </c>
      <c r="J534" s="53">
        <v>3.2399999999999998E-2</v>
      </c>
      <c r="K534" s="53">
        <v>8.4550000000000007E-3</v>
      </c>
    </row>
    <row r="535" spans="1:11" x14ac:dyDescent="0.25">
      <c r="A535" s="4">
        <v>11</v>
      </c>
      <c r="B535" s="45">
        <v>6.9424E-2</v>
      </c>
      <c r="C535" s="45">
        <v>7.437E-3</v>
      </c>
      <c r="D535" s="45">
        <v>8.6235999999999993E-2</v>
      </c>
      <c r="E535" s="45">
        <v>0.49938900000000003</v>
      </c>
      <c r="F535" s="45">
        <v>2.6713000000000001E-2</v>
      </c>
      <c r="G535" s="45">
        <v>0.73517699999999997</v>
      </c>
      <c r="I535" s="53">
        <v>11</v>
      </c>
      <c r="J535" s="53">
        <v>3.2399999999999998E-2</v>
      </c>
      <c r="K535" s="53">
        <v>7.437E-3</v>
      </c>
    </row>
    <row r="536" spans="1:11" x14ac:dyDescent="0.25">
      <c r="A536" s="4">
        <v>12</v>
      </c>
      <c r="B536" s="45">
        <v>7.2229000000000002E-2</v>
      </c>
      <c r="C536" s="45">
        <v>8.0300000000000007E-3</v>
      </c>
      <c r="D536" s="45">
        <v>8.9608999999999994E-2</v>
      </c>
      <c r="E536" s="45">
        <v>0.45945599999999998</v>
      </c>
      <c r="F536" s="45">
        <v>2.8309999999999998E-2</v>
      </c>
      <c r="G536" s="45">
        <v>0.74936700000000001</v>
      </c>
      <c r="I536" s="53">
        <v>12</v>
      </c>
      <c r="J536" s="53">
        <v>3.2399999999999998E-2</v>
      </c>
      <c r="K536" s="53">
        <v>8.0300000000000007E-3</v>
      </c>
    </row>
    <row r="537" spans="1:11" x14ac:dyDescent="0.25">
      <c r="A537" s="4">
        <v>13</v>
      </c>
      <c r="B537" s="45">
        <v>6.9611000000000006E-2</v>
      </c>
      <c r="C537" s="45">
        <v>7.4580000000000002E-3</v>
      </c>
      <c r="D537" s="45">
        <v>8.6361999999999994E-2</v>
      </c>
      <c r="E537" s="45">
        <v>0.49792999999999998</v>
      </c>
      <c r="F537" s="45">
        <v>2.6634999999999999E-2</v>
      </c>
      <c r="G537" s="45">
        <v>0.77393400000000001</v>
      </c>
      <c r="I537" s="53">
        <v>13</v>
      </c>
      <c r="J537" s="53">
        <v>3.2399999999999998E-2</v>
      </c>
      <c r="K537" s="53">
        <v>7.4580000000000002E-3</v>
      </c>
    </row>
    <row r="538" spans="1:11" x14ac:dyDescent="0.25">
      <c r="A538" s="4">
        <v>14</v>
      </c>
      <c r="B538" s="45">
        <v>7.4968000000000007E-2</v>
      </c>
      <c r="C538" s="45">
        <v>8.3040000000000006E-3</v>
      </c>
      <c r="D538" s="45">
        <v>9.1124999999999998E-2</v>
      </c>
      <c r="E538" s="45">
        <v>0.44101800000000002</v>
      </c>
      <c r="F538" s="45">
        <v>2.9807E-2</v>
      </c>
      <c r="G538" s="45">
        <v>0.73929900000000004</v>
      </c>
      <c r="I538" s="53">
        <v>14</v>
      </c>
      <c r="J538" s="53">
        <v>3.2399999999999998E-2</v>
      </c>
      <c r="K538" s="53">
        <v>8.3040000000000006E-3</v>
      </c>
    </row>
    <row r="539" spans="1:11" x14ac:dyDescent="0.25">
      <c r="A539" s="4">
        <v>15</v>
      </c>
      <c r="B539" s="45">
        <v>6.8668999999999994E-2</v>
      </c>
      <c r="C539" s="45">
        <v>8.0309999999999999E-3</v>
      </c>
      <c r="D539" s="45">
        <v>8.9616000000000001E-2</v>
      </c>
      <c r="E539" s="45">
        <v>0.45937499999999998</v>
      </c>
      <c r="F539" s="45">
        <v>2.7293000000000001E-2</v>
      </c>
      <c r="G539" s="45">
        <v>0.77348399999999995</v>
      </c>
      <c r="I539" s="53">
        <v>15</v>
      </c>
      <c r="J539" s="53">
        <v>3.2399999999999998E-2</v>
      </c>
      <c r="K539" s="53">
        <v>8.0309999999999999E-3</v>
      </c>
    </row>
    <row r="540" spans="1:11" x14ac:dyDescent="0.25">
      <c r="A540" s="4">
        <v>16</v>
      </c>
      <c r="B540" s="45">
        <v>6.0689E-2</v>
      </c>
      <c r="C540" s="45">
        <v>5.9750000000000003E-3</v>
      </c>
      <c r="D540" s="45">
        <v>7.7299999999999994E-2</v>
      </c>
      <c r="E540" s="45">
        <v>0.59776099999999999</v>
      </c>
      <c r="F540" s="45">
        <v>2.1238E-2</v>
      </c>
      <c r="G540" s="45">
        <v>0.78916399999999998</v>
      </c>
      <c r="I540" s="53">
        <v>16</v>
      </c>
      <c r="J540" s="53">
        <v>3.2399999999999998E-2</v>
      </c>
      <c r="K540" s="53">
        <v>5.9750000000000003E-3</v>
      </c>
    </row>
    <row r="541" spans="1:11" x14ac:dyDescent="0.25">
      <c r="A541" s="4">
        <v>17</v>
      </c>
      <c r="B541" s="45">
        <v>6.3991999999999993E-2</v>
      </c>
      <c r="C541" s="45">
        <v>6.7140000000000003E-3</v>
      </c>
      <c r="D541" s="45">
        <v>8.1941E-2</v>
      </c>
      <c r="E541" s="45">
        <v>0.54801800000000001</v>
      </c>
      <c r="F541" s="45">
        <v>2.3666E-2</v>
      </c>
      <c r="G541" s="45">
        <v>0.76403600000000005</v>
      </c>
      <c r="I541" s="53">
        <v>17</v>
      </c>
      <c r="J541" s="53">
        <v>2.1700000000000001E-2</v>
      </c>
      <c r="K541" s="53">
        <v>6.7140000000000003E-3</v>
      </c>
    </row>
    <row r="542" spans="1:11" x14ac:dyDescent="0.25">
      <c r="A542" s="4">
        <v>18</v>
      </c>
      <c r="B542" s="45">
        <v>6.3697000000000004E-2</v>
      </c>
      <c r="C542" s="45">
        <v>6.6249999999999998E-3</v>
      </c>
      <c r="D542" s="45">
        <v>8.1392999999999993E-2</v>
      </c>
      <c r="E542" s="45">
        <v>0.554037</v>
      </c>
      <c r="F542" s="45">
        <v>2.3137999999999999E-2</v>
      </c>
      <c r="G542" s="45">
        <v>0.74520600000000004</v>
      </c>
      <c r="I542" s="53">
        <v>18</v>
      </c>
      <c r="J542" s="53">
        <v>2.1700000000000001E-2</v>
      </c>
      <c r="K542" s="53">
        <v>6.6249999999999998E-3</v>
      </c>
    </row>
    <row r="543" spans="1:11" x14ac:dyDescent="0.25">
      <c r="A543" s="4">
        <v>19</v>
      </c>
      <c r="B543" s="45">
        <v>7.3783000000000001E-2</v>
      </c>
      <c r="C543" s="45">
        <v>8.2019999999999992E-3</v>
      </c>
      <c r="D543" s="45">
        <v>9.0562000000000004E-2</v>
      </c>
      <c r="E543" s="45">
        <v>0.44789800000000002</v>
      </c>
      <c r="F543" s="45">
        <v>2.9916999999999999E-2</v>
      </c>
      <c r="G543" s="45">
        <v>0.70483300000000004</v>
      </c>
      <c r="I543" s="53">
        <v>19</v>
      </c>
      <c r="J543" s="53">
        <v>2.1700000000000001E-2</v>
      </c>
      <c r="K543" s="53">
        <v>8.2019999999999992E-3</v>
      </c>
    </row>
    <row r="544" spans="1:11" x14ac:dyDescent="0.25">
      <c r="A544" s="4">
        <v>20</v>
      </c>
      <c r="B544" s="45">
        <v>6.4186000000000007E-2</v>
      </c>
      <c r="C544" s="45">
        <v>6.7409999999999996E-3</v>
      </c>
      <c r="D544" s="45">
        <v>8.2105999999999998E-2</v>
      </c>
      <c r="E544" s="45">
        <v>0.54619399999999996</v>
      </c>
      <c r="F544" s="45">
        <v>2.3730999999999999E-2</v>
      </c>
      <c r="G544" s="45">
        <v>0.76787899999999998</v>
      </c>
      <c r="I544" s="53">
        <v>20</v>
      </c>
      <c r="J544" s="53">
        <v>2.1700000000000001E-2</v>
      </c>
      <c r="K544" s="53">
        <v>6.7409999999999996E-3</v>
      </c>
    </row>
    <row r="545" spans="1:11" x14ac:dyDescent="0.25">
      <c r="A545" s="4">
        <v>21</v>
      </c>
      <c r="B545" s="45">
        <v>6.4337000000000005E-2</v>
      </c>
      <c r="C545" s="45">
        <v>6.7260000000000002E-3</v>
      </c>
      <c r="D545" s="45">
        <v>8.2011000000000001E-2</v>
      </c>
      <c r="E545" s="45">
        <v>0.547238</v>
      </c>
      <c r="F545" s="45">
        <v>2.3411000000000001E-2</v>
      </c>
      <c r="G545" s="45">
        <v>0.75317100000000003</v>
      </c>
      <c r="I545" s="53">
        <v>21</v>
      </c>
      <c r="J545" s="53">
        <v>2.1700000000000001E-2</v>
      </c>
      <c r="K545" s="53">
        <v>6.7260000000000002E-3</v>
      </c>
    </row>
    <row r="546" spans="1:11" x14ac:dyDescent="0.25">
      <c r="A546" s="4">
        <v>22</v>
      </c>
      <c r="B546" s="45">
        <v>7.3983999999999994E-2</v>
      </c>
      <c r="C546" s="45">
        <v>8.5059999999999997E-3</v>
      </c>
      <c r="D546" s="45">
        <v>9.2230000000000006E-2</v>
      </c>
      <c r="E546" s="45">
        <v>0.42737799999999998</v>
      </c>
      <c r="F546" s="45">
        <v>3.0273999999999999E-2</v>
      </c>
      <c r="G546" s="45">
        <v>0.74108399999999996</v>
      </c>
      <c r="I546" s="53">
        <v>22</v>
      </c>
      <c r="J546" s="53">
        <v>2.1700000000000001E-2</v>
      </c>
      <c r="K546" s="53">
        <v>8.5059999999999997E-3</v>
      </c>
    </row>
    <row r="547" spans="1:11" x14ac:dyDescent="0.25">
      <c r="A547" s="4">
        <v>23</v>
      </c>
      <c r="B547" s="45">
        <v>6.4722000000000002E-2</v>
      </c>
      <c r="C547" s="45">
        <v>6.9210000000000001E-3</v>
      </c>
      <c r="D547" s="45">
        <v>8.3192000000000002E-2</v>
      </c>
      <c r="E547" s="45">
        <v>0.53410599999999997</v>
      </c>
      <c r="F547" s="45">
        <v>2.4112999999999999E-2</v>
      </c>
      <c r="G547" s="45">
        <v>0.76207400000000003</v>
      </c>
      <c r="I547" s="53">
        <v>23</v>
      </c>
      <c r="J547" s="53">
        <v>2.1700000000000001E-2</v>
      </c>
      <c r="K547" s="53">
        <v>6.9210000000000001E-3</v>
      </c>
    </row>
    <row r="548" spans="1:11" x14ac:dyDescent="0.25">
      <c r="A548" s="4">
        <v>24</v>
      </c>
      <c r="B548" s="45">
        <v>6.5458000000000002E-2</v>
      </c>
      <c r="C548" s="45">
        <v>7.1700000000000002E-3</v>
      </c>
      <c r="D548" s="45">
        <v>8.4672999999999998E-2</v>
      </c>
      <c r="E548" s="45">
        <v>0.51736700000000002</v>
      </c>
      <c r="F548" s="45">
        <v>2.5514999999999999E-2</v>
      </c>
      <c r="G548" s="45">
        <v>0.74534100000000003</v>
      </c>
      <c r="I548" s="53">
        <v>24</v>
      </c>
      <c r="J548" s="53">
        <v>2.1700000000000001E-2</v>
      </c>
      <c r="K548" s="53">
        <v>7.1700000000000002E-3</v>
      </c>
    </row>
    <row r="549" spans="1:11" x14ac:dyDescent="0.25">
      <c r="A549" s="4">
        <v>25</v>
      </c>
      <c r="B549" s="45">
        <v>6.7916000000000004E-2</v>
      </c>
      <c r="C549" s="45">
        <v>7.2399999999999999E-3</v>
      </c>
      <c r="D549" s="45">
        <v>8.5088999999999998E-2</v>
      </c>
      <c r="E549" s="45">
        <v>0.51261699999999999</v>
      </c>
      <c r="F549" s="45">
        <v>2.5349E-2</v>
      </c>
      <c r="G549" s="45">
        <v>0.766231</v>
      </c>
      <c r="I549" s="53">
        <v>25</v>
      </c>
      <c r="J549" s="53">
        <v>1.77E-2</v>
      </c>
      <c r="K549" s="53">
        <v>7.2399999999999999E-3</v>
      </c>
    </row>
    <row r="550" spans="1:11" x14ac:dyDescent="0.25">
      <c r="A550" s="4">
        <v>26</v>
      </c>
      <c r="B550" s="45">
        <v>6.4730999999999997E-2</v>
      </c>
      <c r="C550" s="45">
        <v>7.0819999999999998E-3</v>
      </c>
      <c r="D550" s="45">
        <v>8.4154999999999994E-2</v>
      </c>
      <c r="E550" s="45">
        <v>0.52326399999999995</v>
      </c>
      <c r="F550" s="45">
        <v>2.478E-2</v>
      </c>
      <c r="G550" s="45">
        <v>0.73426100000000005</v>
      </c>
      <c r="I550" s="53">
        <v>26</v>
      </c>
      <c r="J550" s="53">
        <v>1.77E-2</v>
      </c>
      <c r="K550" s="53">
        <v>7.0819999999999998E-3</v>
      </c>
    </row>
    <row r="551" spans="1:11" x14ac:dyDescent="0.25">
      <c r="A551" s="4">
        <v>27</v>
      </c>
      <c r="B551" s="45">
        <v>6.7212999999999995E-2</v>
      </c>
      <c r="C551" s="45">
        <v>7.4689999999999999E-3</v>
      </c>
      <c r="D551" s="45">
        <v>8.6423E-2</v>
      </c>
      <c r="E551" s="45">
        <v>0.49721500000000002</v>
      </c>
      <c r="F551" s="45">
        <v>2.4931999999999999E-2</v>
      </c>
      <c r="G551" s="45">
        <v>0.73800900000000003</v>
      </c>
      <c r="I551" s="53">
        <v>27</v>
      </c>
      <c r="J551" s="53">
        <v>1.77E-2</v>
      </c>
      <c r="K551" s="53">
        <v>7.4689999999999999E-3</v>
      </c>
    </row>
    <row r="552" spans="1:11" x14ac:dyDescent="0.25">
      <c r="A552" s="4">
        <v>28</v>
      </c>
      <c r="B552" s="45">
        <v>6.2795000000000004E-2</v>
      </c>
      <c r="C552" s="45">
        <v>6.2610000000000001E-3</v>
      </c>
      <c r="D552" s="45">
        <v>7.9126000000000002E-2</v>
      </c>
      <c r="E552" s="45">
        <v>0.57853100000000002</v>
      </c>
      <c r="F552" s="45">
        <v>2.2962E-2</v>
      </c>
      <c r="G552" s="45">
        <v>0.77300800000000003</v>
      </c>
      <c r="I552" s="53">
        <v>28</v>
      </c>
      <c r="J552" s="53">
        <v>1.77E-2</v>
      </c>
      <c r="K552" s="53">
        <v>6.2610000000000001E-3</v>
      </c>
    </row>
    <row r="553" spans="1:11" x14ac:dyDescent="0.25">
      <c r="A553" s="4">
        <v>29</v>
      </c>
      <c r="B553" s="45">
        <v>6.7477999999999996E-2</v>
      </c>
      <c r="C553" s="45">
        <v>7.4520000000000003E-3</v>
      </c>
      <c r="D553" s="45">
        <v>8.6323999999999998E-2</v>
      </c>
      <c r="E553" s="45">
        <v>0.49836900000000001</v>
      </c>
      <c r="F553" s="45">
        <v>2.5965999999999999E-2</v>
      </c>
      <c r="G553" s="45">
        <v>0.76774900000000001</v>
      </c>
      <c r="I553" s="53">
        <v>29</v>
      </c>
      <c r="J553" s="53">
        <v>1.77E-2</v>
      </c>
      <c r="K553" s="53">
        <v>7.4520000000000003E-3</v>
      </c>
    </row>
    <row r="554" spans="1:11" x14ac:dyDescent="0.25">
      <c r="A554" s="4">
        <v>30</v>
      </c>
      <c r="B554" s="45">
        <v>6.4515000000000003E-2</v>
      </c>
      <c r="C554" s="45">
        <v>7.045E-3</v>
      </c>
      <c r="D554" s="45">
        <v>8.3932999999999994E-2</v>
      </c>
      <c r="E554" s="45">
        <v>0.52576699999999998</v>
      </c>
      <c r="F554" s="45">
        <v>2.4913000000000001E-2</v>
      </c>
      <c r="G554" s="45">
        <v>0.744591</v>
      </c>
      <c r="I554" s="53">
        <v>30</v>
      </c>
      <c r="J554" s="53">
        <v>1.77E-2</v>
      </c>
      <c r="K554" s="53">
        <v>7.045E-3</v>
      </c>
    </row>
    <row r="555" spans="1:11" x14ac:dyDescent="0.25">
      <c r="A555" s="4">
        <v>31</v>
      </c>
      <c r="B555" s="45">
        <v>6.9733000000000003E-2</v>
      </c>
      <c r="C555" s="45">
        <v>7.8120000000000004E-3</v>
      </c>
      <c r="D555" s="45">
        <v>8.8384000000000004E-2</v>
      </c>
      <c r="E555" s="45">
        <v>0.47414000000000001</v>
      </c>
      <c r="F555" s="45">
        <v>2.5953E-2</v>
      </c>
      <c r="G555" s="45">
        <v>0.74335899999999999</v>
      </c>
      <c r="I555" s="53">
        <v>31</v>
      </c>
      <c r="J555" s="53">
        <v>1.77E-2</v>
      </c>
      <c r="K555" s="53">
        <v>7.8120000000000004E-3</v>
      </c>
    </row>
    <row r="556" spans="1:11" x14ac:dyDescent="0.25">
      <c r="A556" s="4">
        <v>32</v>
      </c>
      <c r="B556" s="45">
        <v>7.3937000000000003E-2</v>
      </c>
      <c r="C556" s="45">
        <v>9.2569999999999996E-3</v>
      </c>
      <c r="D556" s="45">
        <v>9.6213000000000007E-2</v>
      </c>
      <c r="E556" s="45">
        <v>0.376857</v>
      </c>
      <c r="F556" s="45">
        <v>2.8013E-2</v>
      </c>
      <c r="G556" s="45">
        <v>0.75014400000000003</v>
      </c>
      <c r="I556" s="53">
        <v>32</v>
      </c>
      <c r="J556" s="53">
        <v>1.77E-2</v>
      </c>
      <c r="K556" s="53">
        <v>9.2569999999999996E-3</v>
      </c>
    </row>
    <row r="557" spans="1:11" x14ac:dyDescent="0.25">
      <c r="A557" s="4">
        <v>33</v>
      </c>
      <c r="B557" s="45">
        <v>7.0207000000000006E-2</v>
      </c>
      <c r="C557" s="45">
        <v>8.0180000000000008E-3</v>
      </c>
      <c r="D557" s="45">
        <v>8.9546000000000001E-2</v>
      </c>
      <c r="E557" s="45">
        <v>0.46022200000000002</v>
      </c>
      <c r="F557" s="45">
        <v>2.6190999999999999E-2</v>
      </c>
      <c r="G557" s="45">
        <v>0.74625300000000006</v>
      </c>
      <c r="I557" s="53">
        <v>33</v>
      </c>
      <c r="J557" s="53">
        <v>1.77E-2</v>
      </c>
      <c r="K557" s="53">
        <v>8.0180000000000008E-3</v>
      </c>
    </row>
    <row r="558" spans="1:11" x14ac:dyDescent="0.25">
      <c r="A558" s="4">
        <v>34</v>
      </c>
      <c r="B558" s="45">
        <v>7.2985999999999995E-2</v>
      </c>
      <c r="C558" s="45">
        <v>8.2170000000000003E-3</v>
      </c>
      <c r="D558" s="45">
        <v>9.0645000000000003E-2</v>
      </c>
      <c r="E558" s="45">
        <v>0.44688499999999998</v>
      </c>
      <c r="F558" s="45">
        <v>2.921E-2</v>
      </c>
      <c r="G558" s="45">
        <v>0.72265100000000004</v>
      </c>
      <c r="I558" s="53">
        <v>34</v>
      </c>
      <c r="J558" s="53">
        <v>1.4E-2</v>
      </c>
      <c r="K558" s="53">
        <v>8.2170000000000003E-3</v>
      </c>
    </row>
    <row r="559" spans="1:11" x14ac:dyDescent="0.25">
      <c r="A559" s="4">
        <v>35</v>
      </c>
      <c r="B559" s="45">
        <v>6.7219000000000001E-2</v>
      </c>
      <c r="C559" s="45">
        <v>7.3000000000000001E-3</v>
      </c>
      <c r="D559" s="45">
        <v>8.5443000000000005E-2</v>
      </c>
      <c r="E559" s="45">
        <v>0.50855499999999998</v>
      </c>
      <c r="F559" s="45">
        <v>2.5256000000000001E-2</v>
      </c>
      <c r="G559" s="45">
        <v>0.74884300000000004</v>
      </c>
      <c r="I559" s="53">
        <v>35</v>
      </c>
      <c r="J559" s="53">
        <v>1.4E-2</v>
      </c>
      <c r="K559" s="53">
        <v>7.3000000000000001E-3</v>
      </c>
    </row>
    <row r="560" spans="1:11" x14ac:dyDescent="0.25">
      <c r="A560" s="4">
        <v>36</v>
      </c>
      <c r="B560" s="45">
        <v>6.1774999999999997E-2</v>
      </c>
      <c r="C560" s="45">
        <v>6.3169999999999997E-3</v>
      </c>
      <c r="D560" s="45">
        <v>7.9477000000000006E-2</v>
      </c>
      <c r="E560" s="45">
        <v>0.57478499999999999</v>
      </c>
      <c r="F560" s="45">
        <v>2.2422000000000001E-2</v>
      </c>
      <c r="G560" s="45">
        <v>0.76295800000000003</v>
      </c>
      <c r="I560" s="53">
        <v>36</v>
      </c>
      <c r="J560" s="53">
        <v>1.4E-2</v>
      </c>
      <c r="K560" s="53">
        <v>6.3169999999999997E-3</v>
      </c>
    </row>
    <row r="561" spans="1:11" x14ac:dyDescent="0.25">
      <c r="A561" s="4">
        <v>37</v>
      </c>
      <c r="B561" s="45">
        <v>6.3163999999999998E-2</v>
      </c>
      <c r="C561" s="45">
        <v>6.4580000000000002E-3</v>
      </c>
      <c r="D561" s="45">
        <v>8.0360000000000001E-2</v>
      </c>
      <c r="E561" s="45">
        <v>0.56528900000000004</v>
      </c>
      <c r="F561" s="45">
        <v>2.2828999999999999E-2</v>
      </c>
      <c r="G561" s="45">
        <v>0.75607400000000002</v>
      </c>
      <c r="I561" s="53">
        <v>37</v>
      </c>
      <c r="J561" s="53">
        <v>1.4E-2</v>
      </c>
      <c r="K561" s="53">
        <v>6.4580000000000002E-3</v>
      </c>
    </row>
    <row r="562" spans="1:11" x14ac:dyDescent="0.25">
      <c r="A562" s="4">
        <v>38</v>
      </c>
      <c r="B562" s="45">
        <v>6.7377999999999993E-2</v>
      </c>
      <c r="C562" s="45">
        <v>7.4159999999999998E-3</v>
      </c>
      <c r="D562" s="45">
        <v>8.6118E-2</v>
      </c>
      <c r="E562" s="45">
        <v>0.50076100000000001</v>
      </c>
      <c r="F562" s="45">
        <v>2.5019E-2</v>
      </c>
      <c r="G562" s="45">
        <v>0.74005299999999996</v>
      </c>
      <c r="I562" s="53">
        <v>38</v>
      </c>
      <c r="J562" s="53">
        <v>1.4E-2</v>
      </c>
      <c r="K562" s="53">
        <v>7.4159999999999998E-3</v>
      </c>
    </row>
    <row r="563" spans="1:11" x14ac:dyDescent="0.25">
      <c r="A563" s="4">
        <v>39</v>
      </c>
      <c r="B563" s="45">
        <v>6.6600000000000006E-2</v>
      </c>
      <c r="C563" s="45">
        <v>7.5659999999999998E-3</v>
      </c>
      <c r="D563" s="45">
        <v>8.6983000000000005E-2</v>
      </c>
      <c r="E563" s="45">
        <v>0.49068400000000001</v>
      </c>
      <c r="F563" s="45">
        <v>2.5749999999999999E-2</v>
      </c>
      <c r="G563" s="45">
        <v>0.70770900000000003</v>
      </c>
      <c r="I563" s="53">
        <v>39</v>
      </c>
      <c r="J563" s="53">
        <v>1.4E-2</v>
      </c>
      <c r="K563" s="53">
        <v>7.5659999999999998E-3</v>
      </c>
    </row>
    <row r="564" spans="1:11" x14ac:dyDescent="0.25">
      <c r="A564" s="4">
        <v>40</v>
      </c>
      <c r="B564" s="45">
        <v>6.3672999999999993E-2</v>
      </c>
      <c r="C564" s="45">
        <v>6.5789999999999998E-3</v>
      </c>
      <c r="D564" s="45">
        <v>8.1110000000000002E-2</v>
      </c>
      <c r="E564" s="45">
        <v>0.55713900000000005</v>
      </c>
      <c r="F564" s="45">
        <v>2.3061000000000002E-2</v>
      </c>
      <c r="G564" s="45">
        <v>0.75146599999999997</v>
      </c>
      <c r="I564" s="53">
        <v>40</v>
      </c>
      <c r="J564" s="53">
        <v>1.4E-2</v>
      </c>
      <c r="K564" s="53">
        <v>6.5789999999999998E-3</v>
      </c>
    </row>
    <row r="565" spans="1:11" x14ac:dyDescent="0.25">
      <c r="A565" s="4">
        <v>41</v>
      </c>
      <c r="B565" s="45">
        <v>6.3048999999999994E-2</v>
      </c>
      <c r="C565" s="45">
        <v>6.4720000000000003E-3</v>
      </c>
      <c r="D565" s="45">
        <v>8.0446000000000004E-2</v>
      </c>
      <c r="E565" s="45">
        <v>0.564357</v>
      </c>
      <c r="F565" s="45">
        <v>2.2546E-2</v>
      </c>
      <c r="G565" s="45">
        <v>0.75912000000000002</v>
      </c>
      <c r="I565" s="53">
        <v>41</v>
      </c>
      <c r="J565" s="53">
        <v>1.4E-2</v>
      </c>
      <c r="K565" s="53">
        <v>6.4720000000000003E-3</v>
      </c>
    </row>
    <row r="566" spans="1:11" x14ac:dyDescent="0.25">
      <c r="A566" s="4">
        <v>42</v>
      </c>
      <c r="B566" s="45">
        <v>6.8900000000000003E-2</v>
      </c>
      <c r="C566" s="45">
        <v>8.0739999999999996E-3</v>
      </c>
      <c r="D566" s="45">
        <v>8.9855000000000004E-2</v>
      </c>
      <c r="E566" s="45">
        <v>0.456488</v>
      </c>
      <c r="F566" s="45">
        <v>2.6084E-2</v>
      </c>
      <c r="G566" s="45">
        <v>0.700789</v>
      </c>
      <c r="I566" s="53">
        <v>42</v>
      </c>
      <c r="J566" s="53">
        <v>1.23E-2</v>
      </c>
      <c r="K566" s="53">
        <v>8.0739999999999996E-3</v>
      </c>
    </row>
    <row r="567" spans="1:11" x14ac:dyDescent="0.25">
      <c r="A567" s="4">
        <v>43</v>
      </c>
      <c r="B567" s="45">
        <v>6.6747000000000001E-2</v>
      </c>
      <c r="C567" s="45">
        <v>7.4229999999999999E-3</v>
      </c>
      <c r="D567" s="45">
        <v>8.6155999999999996E-2</v>
      </c>
      <c r="E567" s="45">
        <v>0.50031700000000001</v>
      </c>
      <c r="F567" s="45">
        <v>2.4382000000000001E-2</v>
      </c>
      <c r="G567" s="45">
        <v>0.74514400000000003</v>
      </c>
      <c r="I567" s="53">
        <v>43</v>
      </c>
      <c r="J567" s="53">
        <v>1.23E-2</v>
      </c>
      <c r="K567" s="53">
        <v>7.4229999999999999E-3</v>
      </c>
    </row>
    <row r="568" spans="1:11" x14ac:dyDescent="0.25">
      <c r="A568" s="4">
        <v>44</v>
      </c>
      <c r="B568" s="45">
        <v>6.1587000000000003E-2</v>
      </c>
      <c r="C568" s="45">
        <v>6.2859999999999999E-3</v>
      </c>
      <c r="D568" s="45">
        <v>7.9283000000000006E-2</v>
      </c>
      <c r="E568" s="45">
        <v>0.57685900000000001</v>
      </c>
      <c r="F568" s="45">
        <v>2.2442E-2</v>
      </c>
      <c r="G568" s="45">
        <v>0.763324</v>
      </c>
      <c r="I568" s="53">
        <v>44</v>
      </c>
      <c r="J568" s="53">
        <v>1.23E-2</v>
      </c>
      <c r="K568" s="53">
        <v>6.2859999999999999E-3</v>
      </c>
    </row>
    <row r="569" spans="1:11" x14ac:dyDescent="0.25">
      <c r="A569" s="4">
        <v>45</v>
      </c>
      <c r="B569" s="45">
        <v>6.4212000000000005E-2</v>
      </c>
      <c r="C569" s="45">
        <v>6.7730000000000004E-3</v>
      </c>
      <c r="D569" s="45">
        <v>8.2297999999999996E-2</v>
      </c>
      <c r="E569" s="45">
        <v>0.54406399999999999</v>
      </c>
      <c r="F569" s="45">
        <v>2.3446999999999999E-2</v>
      </c>
      <c r="G569" s="45">
        <v>0.76019400000000004</v>
      </c>
      <c r="I569" s="53">
        <v>45</v>
      </c>
      <c r="J569" s="53">
        <v>1.23E-2</v>
      </c>
      <c r="K569" s="53">
        <v>6.7730000000000004E-3</v>
      </c>
    </row>
    <row r="570" spans="1:11" x14ac:dyDescent="0.25">
      <c r="A570" s="4">
        <v>46</v>
      </c>
      <c r="B570" s="45">
        <v>6.1254999999999997E-2</v>
      </c>
      <c r="C570" s="45">
        <v>6.2370000000000004E-3</v>
      </c>
      <c r="D570" s="45">
        <v>7.8977000000000006E-2</v>
      </c>
      <c r="E570" s="45">
        <v>0.580121</v>
      </c>
      <c r="F570" s="45">
        <v>2.2384000000000001E-2</v>
      </c>
      <c r="G570" s="45">
        <v>0.76300699999999999</v>
      </c>
      <c r="I570" s="53">
        <v>46</v>
      </c>
      <c r="J570" s="53">
        <v>1.23E-2</v>
      </c>
      <c r="K570" s="53">
        <v>6.2370000000000004E-3</v>
      </c>
    </row>
    <row r="571" spans="1:11" x14ac:dyDescent="0.25">
      <c r="A571" s="4">
        <v>47</v>
      </c>
      <c r="B571" s="45">
        <v>6.216E-2</v>
      </c>
      <c r="C571" s="45">
        <v>6.5669999999999999E-3</v>
      </c>
      <c r="D571" s="45">
        <v>8.1035999999999997E-2</v>
      </c>
      <c r="E571" s="45">
        <v>0.55794100000000002</v>
      </c>
      <c r="F571" s="45">
        <v>2.3167E-2</v>
      </c>
      <c r="G571" s="45">
        <v>0.75861400000000001</v>
      </c>
      <c r="I571" s="53">
        <v>47</v>
      </c>
      <c r="J571" s="53">
        <v>1.23E-2</v>
      </c>
      <c r="K571" s="53">
        <v>6.5669999999999999E-3</v>
      </c>
    </row>
    <row r="572" spans="1:11" x14ac:dyDescent="0.25">
      <c r="A572" s="4">
        <v>48</v>
      </c>
      <c r="B572" s="45">
        <v>6.6762000000000002E-2</v>
      </c>
      <c r="C572" s="45">
        <v>7.2620000000000002E-3</v>
      </c>
      <c r="D572" s="45">
        <v>8.5219000000000003E-2</v>
      </c>
      <c r="E572" s="45">
        <v>0.51112800000000003</v>
      </c>
      <c r="F572" s="45">
        <v>2.4431000000000001E-2</v>
      </c>
      <c r="G572" s="45">
        <v>0.75755499999999998</v>
      </c>
      <c r="I572" s="53">
        <v>48</v>
      </c>
      <c r="J572" s="53">
        <v>1.23E-2</v>
      </c>
      <c r="K572" s="53">
        <v>7.2620000000000002E-3</v>
      </c>
    </row>
    <row r="573" spans="1:11" x14ac:dyDescent="0.25">
      <c r="A573" s="4">
        <v>49</v>
      </c>
      <c r="B573" s="45">
        <v>6.2029000000000001E-2</v>
      </c>
      <c r="C573" s="45">
        <v>6.2750000000000002E-3</v>
      </c>
      <c r="D573" s="45">
        <v>7.9217999999999997E-2</v>
      </c>
      <c r="E573" s="45">
        <v>0.57755500000000004</v>
      </c>
      <c r="F573" s="45">
        <v>2.2255E-2</v>
      </c>
      <c r="G573" s="45">
        <v>0.76251999999999998</v>
      </c>
      <c r="I573" s="53">
        <v>49</v>
      </c>
      <c r="J573" s="53">
        <v>1.23E-2</v>
      </c>
      <c r="K573" s="53">
        <v>6.2750000000000002E-3</v>
      </c>
    </row>
    <row r="574" spans="1:11" x14ac:dyDescent="0.25">
      <c r="A574" s="4">
        <v>50</v>
      </c>
      <c r="B574" s="45">
        <v>6.6105999999999998E-2</v>
      </c>
      <c r="C574" s="45">
        <v>7.3600000000000002E-3</v>
      </c>
      <c r="D574" s="45">
        <v>8.5792999999999994E-2</v>
      </c>
      <c r="E574" s="45">
        <v>0.504525</v>
      </c>
      <c r="F574" s="45">
        <v>2.5783E-2</v>
      </c>
      <c r="G574" s="45">
        <v>0.75198699999999996</v>
      </c>
      <c r="I574" s="53">
        <v>50</v>
      </c>
      <c r="J574" s="53">
        <v>0.01</v>
      </c>
      <c r="K574" s="53">
        <v>7.3600000000000002E-3</v>
      </c>
    </row>
    <row r="575" spans="1:11" x14ac:dyDescent="0.25">
      <c r="A575" s="4">
        <v>51</v>
      </c>
      <c r="B575" s="45">
        <v>6.7499000000000003E-2</v>
      </c>
      <c r="C575" s="45">
        <v>7.4409999999999997E-3</v>
      </c>
      <c r="D575" s="45">
        <v>8.6260000000000003E-2</v>
      </c>
      <c r="E575" s="45">
        <v>0.49911299999999997</v>
      </c>
      <c r="F575" s="45">
        <v>2.6401999999999998E-2</v>
      </c>
      <c r="G575" s="45">
        <v>0.73968</v>
      </c>
      <c r="I575" s="53">
        <v>51</v>
      </c>
      <c r="J575" s="53">
        <v>0.01</v>
      </c>
      <c r="K575" s="53">
        <v>7.4409999999999997E-3</v>
      </c>
    </row>
    <row r="576" spans="1:11" x14ac:dyDescent="0.25">
      <c r="A576" s="4">
        <v>52</v>
      </c>
      <c r="B576" s="45">
        <v>6.7184999999999995E-2</v>
      </c>
      <c r="C576" s="45">
        <v>7.4479999999999998E-3</v>
      </c>
      <c r="D576" s="45">
        <v>8.6302000000000004E-2</v>
      </c>
      <c r="E576" s="45">
        <v>0.49861800000000001</v>
      </c>
      <c r="F576" s="45">
        <v>2.6713000000000001E-2</v>
      </c>
      <c r="G576" s="45">
        <v>0.74838000000000005</v>
      </c>
      <c r="I576" s="53">
        <v>52</v>
      </c>
      <c r="J576" s="53">
        <v>0.01</v>
      </c>
      <c r="K576" s="53">
        <v>7.4479999999999998E-3</v>
      </c>
    </row>
    <row r="577" spans="1:11" x14ac:dyDescent="0.25">
      <c r="A577" s="4">
        <v>53</v>
      </c>
      <c r="B577" s="45">
        <v>6.8330000000000002E-2</v>
      </c>
      <c r="C577" s="45">
        <v>7.6839999999999999E-3</v>
      </c>
      <c r="D577" s="45">
        <v>8.7660000000000002E-2</v>
      </c>
      <c r="E577" s="45">
        <v>0.48272100000000001</v>
      </c>
      <c r="F577" s="45">
        <v>2.5746000000000002E-2</v>
      </c>
      <c r="G577" s="45">
        <v>0.75157399999999996</v>
      </c>
      <c r="I577" s="53">
        <v>53</v>
      </c>
      <c r="J577" s="53">
        <v>0.01</v>
      </c>
      <c r="K577" s="53">
        <v>7.6839999999999999E-3</v>
      </c>
    </row>
    <row r="578" spans="1:11" x14ac:dyDescent="0.25">
      <c r="A578" s="4">
        <v>54</v>
      </c>
      <c r="B578" s="45">
        <v>7.0609000000000005E-2</v>
      </c>
      <c r="C578" s="45">
        <v>8.1980000000000004E-3</v>
      </c>
      <c r="D578" s="45">
        <v>9.0543999999999999E-2</v>
      </c>
      <c r="E578" s="45">
        <v>0.44812600000000002</v>
      </c>
      <c r="F578" s="45">
        <v>2.7182000000000001E-2</v>
      </c>
      <c r="G578" s="45">
        <v>0.75317500000000004</v>
      </c>
      <c r="I578" s="53">
        <v>54</v>
      </c>
      <c r="J578" s="53">
        <v>0.01</v>
      </c>
      <c r="K578" s="53">
        <v>8.1980000000000004E-3</v>
      </c>
    </row>
    <row r="579" spans="1:11" x14ac:dyDescent="0.25">
      <c r="A579" s="4">
        <v>55</v>
      </c>
      <c r="B579" s="45">
        <v>6.8858000000000003E-2</v>
      </c>
      <c r="C579" s="45">
        <v>7.6169999999999996E-3</v>
      </c>
      <c r="D579" s="45">
        <v>8.7275000000000005E-2</v>
      </c>
      <c r="E579" s="45">
        <v>0.48725099999999999</v>
      </c>
      <c r="F579" s="45">
        <v>2.5690000000000001E-2</v>
      </c>
      <c r="G579" s="45">
        <v>0.747359</v>
      </c>
      <c r="I579" s="53">
        <v>55</v>
      </c>
      <c r="J579" s="53">
        <v>0.01</v>
      </c>
      <c r="K579" s="53">
        <v>7.6169999999999996E-3</v>
      </c>
    </row>
    <row r="580" spans="1:11" x14ac:dyDescent="0.25">
      <c r="A580" s="4">
        <v>56</v>
      </c>
      <c r="B580" s="45">
        <v>6.8633E-2</v>
      </c>
      <c r="C580" s="45">
        <v>7.7629999999999999E-3</v>
      </c>
      <c r="D580" s="45">
        <v>8.8109999999999994E-2</v>
      </c>
      <c r="E580" s="45">
        <v>0.47738999999999998</v>
      </c>
      <c r="F580" s="45">
        <v>2.5493999999999999E-2</v>
      </c>
      <c r="G580" s="45">
        <v>0.74861100000000003</v>
      </c>
      <c r="I580" s="53">
        <v>56</v>
      </c>
      <c r="J580" s="53">
        <v>0.01</v>
      </c>
      <c r="K580" s="53">
        <v>7.7629999999999999E-3</v>
      </c>
    </row>
    <row r="581" spans="1:11" x14ac:dyDescent="0.25">
      <c r="A581" s="4">
        <v>57</v>
      </c>
      <c r="B581" s="45">
        <v>6.3334000000000001E-2</v>
      </c>
      <c r="C581" s="45">
        <v>6.7279999999999996E-3</v>
      </c>
      <c r="D581" s="45">
        <v>8.2024E-2</v>
      </c>
      <c r="E581" s="45">
        <v>0.54710199999999998</v>
      </c>
      <c r="F581" s="45">
        <v>2.3716000000000001E-2</v>
      </c>
      <c r="G581" s="45">
        <v>0.75345499999999999</v>
      </c>
      <c r="I581" s="53">
        <v>57</v>
      </c>
      <c r="J581" s="53">
        <v>0.01</v>
      </c>
      <c r="K581" s="53">
        <v>6.7279999999999996E-3</v>
      </c>
    </row>
    <row r="582" spans="1:11" x14ac:dyDescent="0.25">
      <c r="A582" s="4">
        <v>58</v>
      </c>
      <c r="B582" s="45">
        <v>6.3605999999999996E-2</v>
      </c>
      <c r="C582" s="45">
        <v>6.7539999999999996E-3</v>
      </c>
      <c r="D582" s="45">
        <v>8.2180000000000003E-2</v>
      </c>
      <c r="E582" s="45">
        <v>0.54537400000000003</v>
      </c>
      <c r="F582" s="45">
        <v>2.3689999999999999E-2</v>
      </c>
      <c r="G582" s="45">
        <v>0.75628600000000001</v>
      </c>
      <c r="I582" s="53">
        <v>58</v>
      </c>
      <c r="J582" s="53">
        <v>0.01</v>
      </c>
      <c r="K582" s="53">
        <v>6.7539999999999996E-3</v>
      </c>
    </row>
    <row r="583" spans="1:11" x14ac:dyDescent="0.25">
      <c r="A583" s="4">
        <v>59</v>
      </c>
      <c r="B583" s="45">
        <v>7.6495999999999995E-2</v>
      </c>
      <c r="C583" s="45">
        <v>9.502E-3</v>
      </c>
      <c r="D583" s="45">
        <v>9.7479999999999997E-2</v>
      </c>
      <c r="E583" s="45">
        <v>0.36033799999999999</v>
      </c>
      <c r="F583" s="45">
        <v>2.9627000000000001E-2</v>
      </c>
      <c r="G583" s="45">
        <v>0.75126199999999999</v>
      </c>
      <c r="I583" s="53">
        <v>59</v>
      </c>
      <c r="J583" s="53">
        <v>8.6999999999999994E-3</v>
      </c>
      <c r="K583" s="53">
        <v>9.502E-3</v>
      </c>
    </row>
    <row r="584" spans="1:11" x14ac:dyDescent="0.25">
      <c r="A584" s="4">
        <v>60</v>
      </c>
      <c r="B584" s="45">
        <v>6.6337999999999994E-2</v>
      </c>
      <c r="C584" s="45">
        <v>7.0439999999999999E-3</v>
      </c>
      <c r="D584" s="45">
        <v>8.3929000000000004E-2</v>
      </c>
      <c r="E584" s="45">
        <v>0.52581199999999995</v>
      </c>
      <c r="F584" s="45">
        <v>2.4702999999999999E-2</v>
      </c>
      <c r="G584" s="45">
        <v>0.75466</v>
      </c>
      <c r="I584" s="53">
        <v>60</v>
      </c>
      <c r="J584" s="53">
        <v>8.6999999999999994E-3</v>
      </c>
      <c r="K584" s="53">
        <v>7.0439999999999999E-3</v>
      </c>
    </row>
    <row r="585" spans="1:11" x14ac:dyDescent="0.25">
      <c r="A585" s="4">
        <v>61</v>
      </c>
      <c r="B585" s="45">
        <v>6.5449999999999994E-2</v>
      </c>
      <c r="C585" s="45">
        <v>6.9740000000000002E-3</v>
      </c>
      <c r="D585" s="45">
        <v>8.3511000000000002E-2</v>
      </c>
      <c r="E585" s="45">
        <v>0.53053099999999997</v>
      </c>
      <c r="F585" s="45">
        <v>2.419E-2</v>
      </c>
      <c r="G585" s="45">
        <v>0.75435799999999997</v>
      </c>
      <c r="I585" s="53">
        <v>61</v>
      </c>
      <c r="J585" s="53">
        <v>8.6999999999999994E-3</v>
      </c>
      <c r="K585" s="53">
        <v>6.9740000000000002E-3</v>
      </c>
    </row>
    <row r="586" spans="1:11" x14ac:dyDescent="0.25">
      <c r="A586" s="4">
        <v>62</v>
      </c>
      <c r="B586" s="45">
        <v>6.3510999999999998E-2</v>
      </c>
      <c r="C586" s="45">
        <v>6.6E-3</v>
      </c>
      <c r="D586" s="45">
        <v>8.1242999999999996E-2</v>
      </c>
      <c r="E586" s="45">
        <v>0.55567800000000001</v>
      </c>
      <c r="F586" s="45">
        <v>2.3383000000000001E-2</v>
      </c>
      <c r="G586" s="45">
        <v>0.754355</v>
      </c>
      <c r="I586" s="53">
        <v>62</v>
      </c>
      <c r="J586" s="53">
        <v>8.6999999999999994E-3</v>
      </c>
      <c r="K586" s="53">
        <v>6.6E-3</v>
      </c>
    </row>
    <row r="587" spans="1:11" x14ac:dyDescent="0.25">
      <c r="A587" s="4">
        <v>63</v>
      </c>
      <c r="B587" s="45">
        <v>6.1045000000000002E-2</v>
      </c>
      <c r="C587" s="45">
        <v>6.1390000000000004E-3</v>
      </c>
      <c r="D587" s="45">
        <v>7.8352000000000005E-2</v>
      </c>
      <c r="E587" s="45">
        <v>0.58674400000000004</v>
      </c>
      <c r="F587" s="45">
        <v>2.2291999999999999E-2</v>
      </c>
      <c r="G587" s="45">
        <v>0.76836700000000002</v>
      </c>
      <c r="I587" s="53">
        <v>63</v>
      </c>
      <c r="J587" s="53">
        <v>8.6999999999999994E-3</v>
      </c>
      <c r="K587" s="53">
        <v>6.1390000000000004E-3</v>
      </c>
    </row>
    <row r="588" spans="1:11" x14ac:dyDescent="0.25">
      <c r="A588" s="4">
        <v>64</v>
      </c>
      <c r="B588" s="45">
        <v>6.3981999999999997E-2</v>
      </c>
      <c r="C588" s="45">
        <v>6.7039999999999999E-3</v>
      </c>
      <c r="D588" s="45">
        <v>8.1876000000000004E-2</v>
      </c>
      <c r="E588" s="45">
        <v>0.54872600000000005</v>
      </c>
      <c r="F588" s="45">
        <v>2.3823E-2</v>
      </c>
      <c r="G588" s="45">
        <v>0.76100400000000001</v>
      </c>
      <c r="I588" s="53">
        <v>64</v>
      </c>
      <c r="J588" s="53">
        <v>8.6999999999999994E-3</v>
      </c>
      <c r="K588" s="53">
        <v>6.7039999999999999E-3</v>
      </c>
    </row>
    <row r="589" spans="1:11" x14ac:dyDescent="0.25">
      <c r="A589" s="4">
        <v>65</v>
      </c>
      <c r="B589" s="45">
        <v>6.7158999999999996E-2</v>
      </c>
      <c r="C589" s="45">
        <v>7.2570000000000004E-3</v>
      </c>
      <c r="D589" s="45">
        <v>8.5186999999999999E-2</v>
      </c>
      <c r="E589" s="45">
        <v>0.51149999999999995</v>
      </c>
      <c r="F589" s="45">
        <v>2.5198000000000002E-2</v>
      </c>
      <c r="G589" s="45">
        <v>0.75608500000000001</v>
      </c>
      <c r="I589" s="53">
        <v>65</v>
      </c>
      <c r="J589" s="53">
        <v>8.6999999999999994E-3</v>
      </c>
      <c r="K589" s="53">
        <v>7.2570000000000004E-3</v>
      </c>
    </row>
    <row r="590" spans="1:11" x14ac:dyDescent="0.25">
      <c r="A590" s="4">
        <v>66</v>
      </c>
      <c r="B590" s="45">
        <v>6.5555000000000002E-2</v>
      </c>
      <c r="C590" s="45">
        <v>6.9610000000000002E-3</v>
      </c>
      <c r="D590" s="45">
        <v>8.3433999999999994E-2</v>
      </c>
      <c r="E590" s="45">
        <v>0.53139700000000001</v>
      </c>
      <c r="F590" s="45">
        <v>2.4265999999999999E-2</v>
      </c>
      <c r="G590" s="45">
        <v>0.75367799999999996</v>
      </c>
      <c r="I590" s="53">
        <v>66</v>
      </c>
      <c r="J590" s="53">
        <v>8.6999999999999994E-3</v>
      </c>
      <c r="K590" s="53">
        <v>6.9610000000000002E-3</v>
      </c>
    </row>
    <row r="591" spans="1:11" x14ac:dyDescent="0.25">
      <c r="A591" s="4">
        <v>67</v>
      </c>
      <c r="B591" s="45">
        <v>6.6493999999999998E-2</v>
      </c>
      <c r="C591" s="45">
        <v>7.2129999999999998E-3</v>
      </c>
      <c r="D591" s="45">
        <v>8.4931999999999994E-2</v>
      </c>
      <c r="E591" s="45">
        <v>0.51441499999999996</v>
      </c>
      <c r="F591" s="45">
        <v>2.6287000000000001E-2</v>
      </c>
      <c r="G591" s="45">
        <v>0.747359</v>
      </c>
      <c r="I591" s="53">
        <v>67</v>
      </c>
      <c r="J591" s="53">
        <v>7.4000000000000003E-3</v>
      </c>
      <c r="K591" s="53">
        <v>7.2129999999999998E-3</v>
      </c>
    </row>
    <row r="592" spans="1:11" x14ac:dyDescent="0.25">
      <c r="A592" s="4">
        <v>68</v>
      </c>
      <c r="B592" s="45">
        <v>6.3354999999999995E-2</v>
      </c>
      <c r="C592" s="45">
        <v>6.5240000000000003E-3</v>
      </c>
      <c r="D592" s="45">
        <v>8.0771999999999997E-2</v>
      </c>
      <c r="E592" s="45">
        <v>0.56081700000000001</v>
      </c>
      <c r="F592" s="45">
        <v>2.3299E-2</v>
      </c>
      <c r="G592" s="45">
        <v>0.755108</v>
      </c>
      <c r="I592" s="53">
        <v>68</v>
      </c>
      <c r="J592" s="53">
        <v>7.4000000000000003E-3</v>
      </c>
      <c r="K592" s="53">
        <v>6.5240000000000003E-3</v>
      </c>
    </row>
    <row r="593" spans="1:11" x14ac:dyDescent="0.25">
      <c r="A593" s="4">
        <v>69</v>
      </c>
      <c r="B593" s="45">
        <v>6.4276E-2</v>
      </c>
      <c r="C593" s="45">
        <v>6.6569999999999997E-3</v>
      </c>
      <c r="D593" s="45">
        <v>8.1592999999999999E-2</v>
      </c>
      <c r="E593" s="45">
        <v>0.55184900000000003</v>
      </c>
      <c r="F593" s="45">
        <v>2.3522000000000001E-2</v>
      </c>
      <c r="G593" s="45">
        <v>0.75339900000000004</v>
      </c>
      <c r="I593" s="53">
        <v>69</v>
      </c>
      <c r="J593" s="53">
        <v>7.4000000000000003E-3</v>
      </c>
      <c r="K593" s="53">
        <v>6.6569999999999997E-3</v>
      </c>
    </row>
    <row r="594" spans="1:11" x14ac:dyDescent="0.25">
      <c r="A594" s="4">
        <v>70</v>
      </c>
      <c r="B594" s="45">
        <v>6.6060999999999995E-2</v>
      </c>
      <c r="C594" s="45">
        <v>7.0540000000000004E-3</v>
      </c>
      <c r="D594" s="45">
        <v>8.3986000000000005E-2</v>
      </c>
      <c r="E594" s="45">
        <v>0.52517599999999998</v>
      </c>
      <c r="F594" s="45">
        <v>2.453E-2</v>
      </c>
      <c r="G594" s="45">
        <v>0.75641800000000003</v>
      </c>
      <c r="I594" s="53">
        <v>70</v>
      </c>
      <c r="J594" s="53">
        <v>7.4000000000000003E-3</v>
      </c>
      <c r="K594" s="53">
        <v>7.0540000000000004E-3</v>
      </c>
    </row>
    <row r="595" spans="1:11" x14ac:dyDescent="0.25">
      <c r="A595" s="4">
        <v>71</v>
      </c>
      <c r="B595" s="45">
        <v>6.3861000000000001E-2</v>
      </c>
      <c r="C595" s="45">
        <v>6.6030000000000004E-3</v>
      </c>
      <c r="D595" s="45">
        <v>8.1257999999999997E-2</v>
      </c>
      <c r="E595" s="45">
        <v>0.55552199999999996</v>
      </c>
      <c r="F595" s="45">
        <v>2.3869000000000001E-2</v>
      </c>
      <c r="G595" s="45">
        <v>0.75977300000000003</v>
      </c>
      <c r="I595" s="53">
        <v>71</v>
      </c>
      <c r="J595" s="53">
        <v>7.4000000000000003E-3</v>
      </c>
      <c r="K595" s="53">
        <v>6.6030000000000004E-3</v>
      </c>
    </row>
    <row r="596" spans="1:11" x14ac:dyDescent="0.25">
      <c r="A596" s="4">
        <v>72</v>
      </c>
      <c r="B596" s="45">
        <v>6.3573000000000005E-2</v>
      </c>
      <c r="C596" s="45">
        <v>6.5799999999999999E-3</v>
      </c>
      <c r="D596" s="45">
        <v>8.1115999999999994E-2</v>
      </c>
      <c r="E596" s="45">
        <v>0.55707300000000004</v>
      </c>
      <c r="F596" s="45">
        <v>2.3439999999999999E-2</v>
      </c>
      <c r="G596" s="45">
        <v>0.75736999999999999</v>
      </c>
      <c r="I596" s="53">
        <v>72</v>
      </c>
      <c r="J596" s="53">
        <v>7.4000000000000003E-3</v>
      </c>
      <c r="K596" s="53">
        <v>6.5799999999999999E-3</v>
      </c>
    </row>
    <row r="597" spans="1:11" x14ac:dyDescent="0.25">
      <c r="A597" s="4">
        <v>73</v>
      </c>
      <c r="B597" s="45">
        <v>6.4479999999999996E-2</v>
      </c>
      <c r="C597" s="45">
        <v>6.7010000000000004E-3</v>
      </c>
      <c r="D597" s="45">
        <v>8.1859000000000001E-2</v>
      </c>
      <c r="E597" s="45">
        <v>0.54891599999999996</v>
      </c>
      <c r="F597" s="45">
        <v>2.4056999999999999E-2</v>
      </c>
      <c r="G597" s="45">
        <v>0.75340700000000005</v>
      </c>
      <c r="I597" s="53">
        <v>73</v>
      </c>
      <c r="J597" s="53">
        <v>7.4000000000000003E-3</v>
      </c>
      <c r="K597" s="53">
        <v>6.7010000000000004E-3</v>
      </c>
    </row>
    <row r="598" spans="1:11" x14ac:dyDescent="0.25">
      <c r="A598" s="4">
        <v>74</v>
      </c>
      <c r="B598" s="45">
        <v>6.4351000000000005E-2</v>
      </c>
      <c r="C598" s="45">
        <v>6.7130000000000002E-3</v>
      </c>
      <c r="D598" s="45">
        <v>8.1933000000000006E-2</v>
      </c>
      <c r="E598" s="45">
        <v>0.548099</v>
      </c>
      <c r="F598" s="45">
        <v>2.3954E-2</v>
      </c>
      <c r="G598" s="45">
        <v>0.74977700000000003</v>
      </c>
      <c r="I598" s="53">
        <v>74</v>
      </c>
      <c r="J598" s="53">
        <v>7.4000000000000003E-3</v>
      </c>
      <c r="K598" s="53">
        <v>6.7130000000000002E-3</v>
      </c>
    </row>
    <row r="599" spans="1:11" x14ac:dyDescent="0.25">
      <c r="A599" s="4">
        <v>75</v>
      </c>
      <c r="B599" s="45">
        <v>6.6211000000000006E-2</v>
      </c>
      <c r="C599" s="45">
        <v>7.123E-3</v>
      </c>
      <c r="D599" s="45">
        <v>8.4399000000000002E-2</v>
      </c>
      <c r="E599" s="45">
        <v>0.52049000000000001</v>
      </c>
      <c r="F599" s="45">
        <v>2.5776E-2</v>
      </c>
      <c r="G599" s="45">
        <v>0.75465300000000002</v>
      </c>
      <c r="I599" s="53">
        <v>75</v>
      </c>
      <c r="J599" s="53">
        <v>6.4000000000000003E-3</v>
      </c>
      <c r="K599" s="53">
        <v>7.123E-3</v>
      </c>
    </row>
    <row r="600" spans="1:11" x14ac:dyDescent="0.25">
      <c r="A600" s="4">
        <v>76</v>
      </c>
      <c r="B600" s="45">
        <v>6.6395999999999997E-2</v>
      </c>
      <c r="C600" s="45">
        <v>7.11E-3</v>
      </c>
      <c r="D600" s="45">
        <v>8.4320000000000006E-2</v>
      </c>
      <c r="E600" s="45">
        <v>0.52138600000000002</v>
      </c>
      <c r="F600" s="45">
        <v>2.4546999999999999E-2</v>
      </c>
      <c r="G600" s="45">
        <v>0.75224500000000005</v>
      </c>
      <c r="I600" s="53">
        <v>76</v>
      </c>
      <c r="J600" s="53">
        <v>6.4000000000000003E-3</v>
      </c>
      <c r="K600" s="53">
        <v>7.11E-3</v>
      </c>
    </row>
    <row r="601" spans="1:11" x14ac:dyDescent="0.25">
      <c r="A601" s="4">
        <v>77</v>
      </c>
      <c r="B601" s="45">
        <v>6.7381999999999997E-2</v>
      </c>
      <c r="C601" s="45">
        <v>7.2890000000000003E-3</v>
      </c>
      <c r="D601" s="45">
        <v>8.5374000000000005E-2</v>
      </c>
      <c r="E601" s="45">
        <v>0.50934699999999999</v>
      </c>
      <c r="F601" s="45">
        <v>2.5158E-2</v>
      </c>
      <c r="G601" s="45">
        <v>0.75372499999999998</v>
      </c>
      <c r="I601" s="53">
        <v>77</v>
      </c>
      <c r="J601" s="53">
        <v>6.4000000000000003E-3</v>
      </c>
      <c r="K601" s="53">
        <v>7.2890000000000003E-3</v>
      </c>
    </row>
    <row r="602" spans="1:11" x14ac:dyDescent="0.25">
      <c r="A602" s="4">
        <v>78</v>
      </c>
      <c r="B602" s="45">
        <v>6.6706000000000001E-2</v>
      </c>
      <c r="C602" s="45">
        <v>7.2449999999999997E-3</v>
      </c>
      <c r="D602" s="45">
        <v>8.5117999999999999E-2</v>
      </c>
      <c r="E602" s="45">
        <v>0.51229100000000005</v>
      </c>
      <c r="F602" s="45">
        <v>2.5464000000000001E-2</v>
      </c>
      <c r="G602" s="45">
        <v>0.749448</v>
      </c>
      <c r="I602" s="53">
        <v>78</v>
      </c>
      <c r="J602" s="53">
        <v>6.4000000000000003E-3</v>
      </c>
      <c r="K602" s="53">
        <v>7.2449999999999997E-3</v>
      </c>
    </row>
    <row r="603" spans="1:11" x14ac:dyDescent="0.25">
      <c r="A603" s="4">
        <v>79</v>
      </c>
      <c r="B603" s="45">
        <v>6.6022999999999998E-2</v>
      </c>
      <c r="C603" s="45">
        <v>7.0780000000000001E-3</v>
      </c>
      <c r="D603" s="45">
        <v>8.4127999999999994E-2</v>
      </c>
      <c r="E603" s="45">
        <v>0.523563</v>
      </c>
      <c r="F603" s="45">
        <v>2.5132999999999999E-2</v>
      </c>
      <c r="G603" s="45">
        <v>0.74287499999999995</v>
      </c>
      <c r="I603" s="53">
        <v>79</v>
      </c>
      <c r="J603" s="53">
        <v>6.4000000000000003E-3</v>
      </c>
      <c r="K603" s="53">
        <v>7.0780000000000001E-3</v>
      </c>
    </row>
    <row r="604" spans="1:11" x14ac:dyDescent="0.25">
      <c r="A604" s="4">
        <v>80</v>
      </c>
      <c r="B604" s="45">
        <v>6.5949999999999995E-2</v>
      </c>
      <c r="C604" s="45">
        <v>7.0689999999999998E-3</v>
      </c>
      <c r="D604" s="45">
        <v>8.4074999999999997E-2</v>
      </c>
      <c r="E604" s="45">
        <v>0.52416499999999999</v>
      </c>
      <c r="F604" s="45">
        <v>2.5565999999999998E-2</v>
      </c>
      <c r="G604" s="45">
        <v>0.74677899999999997</v>
      </c>
      <c r="I604" s="53">
        <v>80</v>
      </c>
      <c r="J604" s="53">
        <v>6.4000000000000003E-3</v>
      </c>
      <c r="K604" s="53">
        <v>7.0689999999999998E-3</v>
      </c>
    </row>
    <row r="605" spans="1:11" x14ac:dyDescent="0.25">
      <c r="A605" s="4">
        <v>81</v>
      </c>
      <c r="B605" s="45">
        <v>6.5773999999999999E-2</v>
      </c>
      <c r="C605" s="45">
        <v>7.0060000000000001E-3</v>
      </c>
      <c r="D605" s="45">
        <v>8.3699999999999997E-2</v>
      </c>
      <c r="E605" s="45">
        <v>0.52839700000000001</v>
      </c>
      <c r="F605" s="45">
        <v>2.4978E-2</v>
      </c>
      <c r="G605" s="45">
        <v>0.74582800000000005</v>
      </c>
      <c r="I605" s="53">
        <v>81</v>
      </c>
      <c r="J605" s="53">
        <v>6.4000000000000003E-3</v>
      </c>
      <c r="K605" s="53">
        <v>7.0060000000000001E-3</v>
      </c>
    </row>
    <row r="606" spans="1:11" x14ac:dyDescent="0.25">
      <c r="A606" s="4">
        <v>82</v>
      </c>
      <c r="B606" s="45">
        <v>6.4258999999999997E-2</v>
      </c>
      <c r="C606" s="45">
        <v>6.7060000000000002E-3</v>
      </c>
      <c r="D606" s="45">
        <v>8.1892000000000006E-2</v>
      </c>
      <c r="E606" s="45">
        <v>0.54855100000000001</v>
      </c>
      <c r="F606" s="45">
        <v>2.3879999999999998E-2</v>
      </c>
      <c r="G606" s="45">
        <v>0.74921099999999996</v>
      </c>
      <c r="I606" s="53">
        <v>82</v>
      </c>
      <c r="J606" s="53">
        <v>6.4000000000000003E-3</v>
      </c>
      <c r="K606" s="53">
        <v>6.7060000000000002E-3</v>
      </c>
    </row>
    <row r="607" spans="1:11" x14ac:dyDescent="0.25">
      <c r="A607" s="4">
        <v>83</v>
      </c>
      <c r="B607" s="45">
        <v>6.6369999999999998E-2</v>
      </c>
      <c r="C607" s="45">
        <v>7.1349999999999998E-3</v>
      </c>
      <c r="D607" s="45">
        <v>8.4469000000000002E-2</v>
      </c>
      <c r="E607" s="45">
        <v>0.51969200000000004</v>
      </c>
      <c r="F607" s="45">
        <v>2.5374000000000001E-2</v>
      </c>
      <c r="G607" s="45">
        <v>0.74443700000000002</v>
      </c>
      <c r="I607" s="53">
        <v>83</v>
      </c>
      <c r="J607" s="53">
        <v>6.4000000000000003E-3</v>
      </c>
      <c r="K607" s="53">
        <v>7.1349999999999998E-3</v>
      </c>
    </row>
    <row r="608" spans="1:11" x14ac:dyDescent="0.25">
      <c r="A608" s="4">
        <v>84</v>
      </c>
      <c r="B608" s="45">
        <v>6.5932000000000004E-2</v>
      </c>
      <c r="C608" s="45">
        <v>7.1289999999999999E-3</v>
      </c>
      <c r="D608" s="45">
        <v>8.4431000000000006E-2</v>
      </c>
      <c r="E608" s="45">
        <v>0.52012199999999997</v>
      </c>
      <c r="F608" s="45">
        <v>2.4898E-2</v>
      </c>
      <c r="G608" s="45">
        <v>0.74421099999999996</v>
      </c>
      <c r="I608" s="53">
        <v>84</v>
      </c>
      <c r="J608" s="53">
        <v>5.5999999999999999E-3</v>
      </c>
      <c r="K608" s="53">
        <v>7.1289999999999999E-3</v>
      </c>
    </row>
    <row r="609" spans="1:11" x14ac:dyDescent="0.25">
      <c r="A609" s="4">
        <v>85</v>
      </c>
      <c r="B609" s="45">
        <v>6.5670999999999993E-2</v>
      </c>
      <c r="C609" s="45">
        <v>7.1380000000000002E-3</v>
      </c>
      <c r="D609" s="45">
        <v>8.4485000000000005E-2</v>
      </c>
      <c r="E609" s="45">
        <v>0.51950799999999997</v>
      </c>
      <c r="F609" s="45">
        <v>2.4893999999999999E-2</v>
      </c>
      <c r="G609" s="45">
        <v>0.74609599999999998</v>
      </c>
      <c r="I609" s="53">
        <v>85</v>
      </c>
      <c r="J609" s="53">
        <v>5.5999999999999999E-3</v>
      </c>
      <c r="K609" s="53">
        <v>7.1380000000000002E-3</v>
      </c>
    </row>
    <row r="610" spans="1:11" x14ac:dyDescent="0.25">
      <c r="A610" s="4">
        <v>86</v>
      </c>
      <c r="B610" s="45">
        <v>6.6310999999999995E-2</v>
      </c>
      <c r="C610" s="45">
        <v>7.2269999999999999E-3</v>
      </c>
      <c r="D610" s="45">
        <v>8.5012000000000004E-2</v>
      </c>
      <c r="E610" s="45">
        <v>0.51349599999999995</v>
      </c>
      <c r="F610" s="45">
        <v>2.5048999999999998E-2</v>
      </c>
      <c r="G610" s="45">
        <v>0.74556</v>
      </c>
      <c r="I610" s="53">
        <v>86</v>
      </c>
      <c r="J610" s="53">
        <v>5.5999999999999999E-3</v>
      </c>
      <c r="K610" s="53">
        <v>7.2269999999999999E-3</v>
      </c>
    </row>
    <row r="611" spans="1:11" x14ac:dyDescent="0.25">
      <c r="A611" s="4">
        <v>87</v>
      </c>
      <c r="B611" s="45">
        <v>6.6776000000000002E-2</v>
      </c>
      <c r="C611" s="45">
        <v>7.2529999999999999E-3</v>
      </c>
      <c r="D611" s="45">
        <v>8.5162000000000002E-2</v>
      </c>
      <c r="E611" s="45">
        <v>0.51177700000000004</v>
      </c>
      <c r="F611" s="45">
        <v>2.5208000000000001E-2</v>
      </c>
      <c r="G611" s="45">
        <v>0.74801099999999998</v>
      </c>
      <c r="I611" s="53">
        <v>87</v>
      </c>
      <c r="J611" s="53">
        <v>5.5999999999999999E-3</v>
      </c>
      <c r="K611" s="53">
        <v>7.2529999999999999E-3</v>
      </c>
    </row>
    <row r="612" spans="1:11" x14ac:dyDescent="0.25">
      <c r="A612" s="4">
        <v>88</v>
      </c>
      <c r="B612" s="45">
        <v>6.4770999999999995E-2</v>
      </c>
      <c r="C612" s="45">
        <v>6.8320000000000004E-3</v>
      </c>
      <c r="D612" s="45">
        <v>8.2655000000000006E-2</v>
      </c>
      <c r="E612" s="45">
        <v>0.54009700000000005</v>
      </c>
      <c r="F612" s="45">
        <v>2.4067999999999999E-2</v>
      </c>
      <c r="G612" s="45">
        <v>0.74920399999999998</v>
      </c>
      <c r="I612" s="53">
        <v>88</v>
      </c>
      <c r="J612" s="53">
        <v>5.5999999999999999E-3</v>
      </c>
      <c r="K612" s="53">
        <v>6.8320000000000004E-3</v>
      </c>
    </row>
    <row r="613" spans="1:11" x14ac:dyDescent="0.25">
      <c r="A613" s="4">
        <v>89</v>
      </c>
      <c r="B613" s="45">
        <v>6.5261E-2</v>
      </c>
      <c r="C613" s="45">
        <v>6.94E-3</v>
      </c>
      <c r="D613" s="45">
        <v>8.3306000000000005E-2</v>
      </c>
      <c r="E613" s="45">
        <v>0.53283499999999995</v>
      </c>
      <c r="F613" s="45">
        <v>2.4534E-2</v>
      </c>
      <c r="G613" s="45">
        <v>0.74860800000000005</v>
      </c>
      <c r="I613" s="53">
        <v>89</v>
      </c>
      <c r="J613" s="53">
        <v>5.5999999999999999E-3</v>
      </c>
      <c r="K613" s="53">
        <v>6.94E-3</v>
      </c>
    </row>
    <row r="614" spans="1:11" x14ac:dyDescent="0.25">
      <c r="A614" s="4">
        <v>90</v>
      </c>
      <c r="B614" s="45">
        <v>6.4564999999999997E-2</v>
      </c>
      <c r="C614" s="45">
        <v>6.8079999999999998E-3</v>
      </c>
      <c r="D614" s="45">
        <v>8.2513000000000003E-2</v>
      </c>
      <c r="E614" s="45">
        <v>0.541686</v>
      </c>
      <c r="F614" s="45">
        <v>2.4212999999999998E-2</v>
      </c>
      <c r="G614" s="45">
        <v>0.75081200000000003</v>
      </c>
      <c r="I614" s="53">
        <v>90</v>
      </c>
      <c r="J614" s="53">
        <v>5.5999999999999999E-3</v>
      </c>
      <c r="K614" s="53">
        <v>6.8079999999999998E-3</v>
      </c>
    </row>
    <row r="615" spans="1:11" x14ac:dyDescent="0.25">
      <c r="A615" s="4">
        <v>91</v>
      </c>
      <c r="B615" s="45">
        <v>6.7170999999999995E-2</v>
      </c>
      <c r="C615" s="45">
        <v>7.3810000000000004E-3</v>
      </c>
      <c r="D615" s="45">
        <v>8.5912000000000002E-2</v>
      </c>
      <c r="E615" s="45">
        <v>0.50314499999999995</v>
      </c>
      <c r="F615" s="45">
        <v>2.5349E-2</v>
      </c>
      <c r="G615" s="45">
        <v>0.746475</v>
      </c>
      <c r="I615" s="53">
        <v>91</v>
      </c>
      <c r="J615" s="53">
        <v>5.5999999999999999E-3</v>
      </c>
      <c r="K615" s="53">
        <v>7.3810000000000004E-3</v>
      </c>
    </row>
    <row r="616" spans="1:11" x14ac:dyDescent="0.25">
      <c r="A616" s="4">
        <v>92</v>
      </c>
      <c r="B616" s="45">
        <v>6.5668000000000004E-2</v>
      </c>
      <c r="C616" s="45">
        <v>7.0419999999999996E-3</v>
      </c>
      <c r="D616" s="45">
        <v>8.3918000000000006E-2</v>
      </c>
      <c r="E616" s="45">
        <v>0.52594399999999997</v>
      </c>
      <c r="F616" s="45">
        <v>2.5068E-2</v>
      </c>
      <c r="G616" s="45">
        <v>0.748749</v>
      </c>
      <c r="I616" s="53">
        <v>92</v>
      </c>
      <c r="J616" s="53">
        <v>5.4999999999999997E-3</v>
      </c>
      <c r="K616" s="53">
        <v>7.0419999999999996E-3</v>
      </c>
    </row>
    <row r="617" spans="1:11" x14ac:dyDescent="0.25">
      <c r="A617" s="4">
        <v>93</v>
      </c>
      <c r="B617" s="45">
        <v>6.6364000000000006E-2</v>
      </c>
      <c r="C617" s="45">
        <v>7.1869999999999998E-3</v>
      </c>
      <c r="D617" s="45">
        <v>8.4777000000000005E-2</v>
      </c>
      <c r="E617" s="45">
        <v>0.51617999999999997</v>
      </c>
      <c r="F617" s="45">
        <v>2.5139000000000002E-2</v>
      </c>
      <c r="G617" s="45">
        <v>0.74703699999999995</v>
      </c>
      <c r="I617" s="53">
        <v>93</v>
      </c>
      <c r="J617" s="53">
        <v>5.4999999999999997E-3</v>
      </c>
      <c r="K617" s="53">
        <v>7.1869999999999998E-3</v>
      </c>
    </row>
    <row r="618" spans="1:11" x14ac:dyDescent="0.25">
      <c r="A618" s="4">
        <v>94</v>
      </c>
      <c r="B618" s="45">
        <v>6.7697999999999994E-2</v>
      </c>
      <c r="C618" s="45">
        <v>7.4729999999999996E-3</v>
      </c>
      <c r="D618" s="45">
        <v>8.6448999999999998E-2</v>
      </c>
      <c r="E618" s="45">
        <v>0.496917</v>
      </c>
      <c r="F618" s="45">
        <v>2.6019E-2</v>
      </c>
      <c r="G618" s="45">
        <v>0.74474399999999996</v>
      </c>
      <c r="I618" s="53">
        <v>94</v>
      </c>
      <c r="J618" s="53">
        <v>5.4999999999999997E-3</v>
      </c>
      <c r="K618" s="53">
        <v>7.4729999999999996E-3</v>
      </c>
    </row>
    <row r="619" spans="1:11" x14ac:dyDescent="0.25">
      <c r="A619" s="4">
        <v>95</v>
      </c>
      <c r="B619" s="45">
        <v>6.5914E-2</v>
      </c>
      <c r="C619" s="45">
        <v>7.0990000000000003E-3</v>
      </c>
      <c r="D619" s="45">
        <v>8.4254999999999997E-2</v>
      </c>
      <c r="E619" s="45">
        <v>0.52212800000000004</v>
      </c>
      <c r="F619" s="45">
        <v>2.5353000000000001E-2</v>
      </c>
      <c r="G619" s="45">
        <v>0.74667899999999998</v>
      </c>
      <c r="I619" s="53">
        <v>95</v>
      </c>
      <c r="J619" s="53">
        <v>5.4999999999999997E-3</v>
      </c>
      <c r="K619" s="53">
        <v>7.0990000000000003E-3</v>
      </c>
    </row>
    <row r="620" spans="1:11" x14ac:dyDescent="0.25">
      <c r="A620" s="4">
        <v>96</v>
      </c>
      <c r="B620" s="45">
        <v>6.6167000000000004E-2</v>
      </c>
      <c r="C620" s="45">
        <v>7.1770000000000002E-3</v>
      </c>
      <c r="D620" s="45">
        <v>8.4714999999999999E-2</v>
      </c>
      <c r="E620" s="45">
        <v>0.51689600000000002</v>
      </c>
      <c r="F620" s="45">
        <v>2.5545000000000002E-2</v>
      </c>
      <c r="G620" s="45">
        <v>0.745286</v>
      </c>
      <c r="I620" s="53">
        <v>96</v>
      </c>
      <c r="J620" s="53">
        <v>5.4999999999999997E-3</v>
      </c>
      <c r="K620" s="53">
        <v>7.1770000000000002E-3</v>
      </c>
    </row>
    <row r="621" spans="1:11" x14ac:dyDescent="0.25">
      <c r="A621" s="4">
        <v>97</v>
      </c>
      <c r="B621" s="45">
        <v>6.6720000000000002E-2</v>
      </c>
      <c r="C621" s="45">
        <v>7.2620000000000002E-3</v>
      </c>
      <c r="D621" s="45">
        <v>8.5216E-2</v>
      </c>
      <c r="E621" s="45">
        <v>0.51115900000000003</v>
      </c>
      <c r="F621" s="45">
        <v>2.5812999999999999E-2</v>
      </c>
      <c r="G621" s="45">
        <v>0.74560300000000002</v>
      </c>
      <c r="I621" s="53">
        <v>97</v>
      </c>
      <c r="J621" s="53">
        <v>5.4999999999999997E-3</v>
      </c>
      <c r="K621" s="53">
        <v>7.2620000000000002E-3</v>
      </c>
    </row>
    <row r="622" spans="1:11" x14ac:dyDescent="0.25">
      <c r="A622" s="4">
        <v>98</v>
      </c>
      <c r="B622" s="45">
        <v>6.6635E-2</v>
      </c>
      <c r="C622" s="45">
        <v>7.2430000000000003E-3</v>
      </c>
      <c r="D622" s="45">
        <v>8.5103999999999999E-2</v>
      </c>
      <c r="E622" s="45">
        <v>0.51244599999999996</v>
      </c>
      <c r="F622" s="45">
        <v>2.5864000000000002E-2</v>
      </c>
      <c r="G622" s="45">
        <v>0.74564799999999998</v>
      </c>
      <c r="I622" s="53">
        <v>98</v>
      </c>
      <c r="J622" s="53">
        <v>5.4999999999999997E-3</v>
      </c>
      <c r="K622" s="53">
        <v>7.2430000000000003E-3</v>
      </c>
    </row>
    <row r="623" spans="1:11" x14ac:dyDescent="0.25">
      <c r="A623" s="4">
        <v>99</v>
      </c>
      <c r="B623" s="45">
        <v>6.6306000000000004E-2</v>
      </c>
      <c r="C623" s="45">
        <v>7.1760000000000001E-3</v>
      </c>
      <c r="D623" s="45">
        <v>8.4709000000000007E-2</v>
      </c>
      <c r="E623" s="45">
        <v>0.51696500000000001</v>
      </c>
      <c r="F623" s="45">
        <v>2.5433999999999998E-2</v>
      </c>
      <c r="G623" s="45">
        <v>0.74568900000000005</v>
      </c>
      <c r="I623" s="53">
        <v>99</v>
      </c>
      <c r="J623" s="53">
        <v>5.4999999999999997E-3</v>
      </c>
      <c r="K623" s="53">
        <v>7.1760000000000001E-3</v>
      </c>
    </row>
    <row r="624" spans="1:11" x14ac:dyDescent="0.25">
      <c r="A624" s="4">
        <v>100</v>
      </c>
      <c r="B624" s="45">
        <v>6.6603999999999997E-2</v>
      </c>
      <c r="C624" s="45">
        <v>7.2290000000000002E-3</v>
      </c>
      <c r="D624" s="45">
        <v>8.5026000000000004E-2</v>
      </c>
      <c r="E624" s="45">
        <v>0.51333600000000001</v>
      </c>
      <c r="F624" s="45">
        <v>2.5628999999999999E-2</v>
      </c>
      <c r="G624" s="45">
        <v>0.74587099999999995</v>
      </c>
      <c r="I624" s="53">
        <v>100</v>
      </c>
      <c r="J624" s="53">
        <v>5.0000000000000001E-3</v>
      </c>
      <c r="K624" s="53">
        <v>7.2290000000000002E-3</v>
      </c>
    </row>
    <row r="625" spans="1:11" x14ac:dyDescent="0.25">
      <c r="B625" s="50">
        <f>MIN(B525:B624)</f>
        <v>6.0689E-2</v>
      </c>
    </row>
    <row r="626" spans="1:11" x14ac:dyDescent="0.25">
      <c r="A626" s="63" t="s">
        <v>15</v>
      </c>
      <c r="B626" s="63"/>
      <c r="C626" s="63"/>
      <c r="D626" s="63"/>
      <c r="E626" s="63"/>
      <c r="F626" s="63"/>
      <c r="G626" s="63"/>
    </row>
    <row r="627" spans="1:11" x14ac:dyDescent="0.25">
      <c r="A627" s="63"/>
      <c r="B627" s="63"/>
      <c r="C627" s="63"/>
      <c r="D627" s="63"/>
      <c r="E627" s="63"/>
      <c r="F627" s="63"/>
      <c r="G627" s="63"/>
    </row>
    <row r="628" spans="1:11" ht="30" x14ac:dyDescent="0.25">
      <c r="A628" s="3" t="s">
        <v>1</v>
      </c>
      <c r="B628" s="49" t="s">
        <v>2</v>
      </c>
      <c r="C628" s="49" t="s">
        <v>3</v>
      </c>
      <c r="D628" s="49" t="s">
        <v>4</v>
      </c>
      <c r="E628" s="49" t="s">
        <v>5</v>
      </c>
      <c r="F628" s="49" t="s">
        <v>6</v>
      </c>
      <c r="G628" s="49" t="s">
        <v>7</v>
      </c>
      <c r="I628" s="44" t="s">
        <v>1</v>
      </c>
      <c r="J628" s="44" t="s">
        <v>8</v>
      </c>
      <c r="K628" s="44" t="s">
        <v>9</v>
      </c>
    </row>
    <row r="629" spans="1:11" x14ac:dyDescent="0.25">
      <c r="A629" s="4">
        <v>1</v>
      </c>
      <c r="B629" s="45">
        <v>0.108542</v>
      </c>
      <c r="C629" s="45">
        <v>1.8964999999999999E-2</v>
      </c>
      <c r="D629" s="45">
        <v>0.137715</v>
      </c>
      <c r="E629" s="45">
        <v>-3.2120000000000003E-2</v>
      </c>
      <c r="F629" s="45">
        <v>6.1439000000000001E-2</v>
      </c>
      <c r="G629" s="45">
        <v>-5.0272999999999998E-2</v>
      </c>
      <c r="I629" s="53">
        <v>1</v>
      </c>
      <c r="J629" s="53">
        <v>0.105</v>
      </c>
      <c r="K629" s="53">
        <v>1.8964999999999999E-2</v>
      </c>
    </row>
    <row r="630" spans="1:11" x14ac:dyDescent="0.25">
      <c r="A630" s="4">
        <v>2</v>
      </c>
      <c r="B630" s="45">
        <v>0.110398</v>
      </c>
      <c r="C630" s="45">
        <v>2.1198999999999999E-2</v>
      </c>
      <c r="D630" s="45">
        <v>0.14559800000000001</v>
      </c>
      <c r="E630" s="45">
        <v>-0.15365799999999999</v>
      </c>
      <c r="F630" s="45">
        <v>6.9857000000000002E-2</v>
      </c>
      <c r="G630" s="45">
        <v>0.153118</v>
      </c>
      <c r="I630" s="53">
        <v>2</v>
      </c>
      <c r="J630" s="53">
        <v>0.105</v>
      </c>
      <c r="K630" s="53">
        <v>2.1198999999999999E-2</v>
      </c>
    </row>
    <row r="631" spans="1:11" x14ac:dyDescent="0.25">
      <c r="A631" s="4">
        <v>3</v>
      </c>
      <c r="B631" s="45">
        <v>0.109636</v>
      </c>
      <c r="C631" s="45">
        <v>1.8457000000000001E-2</v>
      </c>
      <c r="D631" s="45">
        <v>0.13585800000000001</v>
      </c>
      <c r="E631" s="45">
        <v>-4.4669999999999996E-3</v>
      </c>
      <c r="F631" s="45">
        <v>5.9674999999999999E-2</v>
      </c>
      <c r="G631" s="45">
        <v>0.188222</v>
      </c>
      <c r="I631" s="53">
        <v>3</v>
      </c>
      <c r="J631" s="53">
        <v>0.105</v>
      </c>
      <c r="K631" s="53">
        <v>1.8457000000000001E-2</v>
      </c>
    </row>
    <row r="632" spans="1:11" x14ac:dyDescent="0.25">
      <c r="A632" s="4">
        <v>4</v>
      </c>
      <c r="B632" s="45">
        <v>0.130721</v>
      </c>
      <c r="C632" s="45">
        <v>2.2875E-2</v>
      </c>
      <c r="D632" s="45">
        <v>0.15124499999999999</v>
      </c>
      <c r="E632" s="45">
        <v>-0.244891</v>
      </c>
      <c r="F632" s="45">
        <v>7.2258000000000003E-2</v>
      </c>
      <c r="G632" s="45">
        <v>-1.8126E-2</v>
      </c>
      <c r="I632" s="53">
        <v>4</v>
      </c>
      <c r="J632" s="53">
        <v>0.105</v>
      </c>
      <c r="K632" s="53">
        <v>2.2875E-2</v>
      </c>
    </row>
    <row r="633" spans="1:11" x14ac:dyDescent="0.25">
      <c r="A633" s="4">
        <v>5</v>
      </c>
      <c r="B633" s="45">
        <v>0.12496699999999999</v>
      </c>
      <c r="C633" s="45">
        <v>2.1117E-2</v>
      </c>
      <c r="D633" s="45">
        <v>0.145316</v>
      </c>
      <c r="E633" s="45">
        <v>-0.149196</v>
      </c>
      <c r="F633" s="45">
        <v>6.7452999999999999E-2</v>
      </c>
      <c r="G633" s="45">
        <v>7.8988000000000003E-2</v>
      </c>
      <c r="I633" s="53">
        <v>5</v>
      </c>
      <c r="J633" s="53">
        <v>0.105</v>
      </c>
      <c r="K633" s="53">
        <v>2.1117E-2</v>
      </c>
    </row>
    <row r="634" spans="1:11" x14ac:dyDescent="0.25">
      <c r="A634" s="4">
        <v>6</v>
      </c>
      <c r="B634" s="45">
        <v>0.11866699999999999</v>
      </c>
      <c r="C634" s="45">
        <v>1.9511000000000001E-2</v>
      </c>
      <c r="D634" s="45">
        <v>0.139683</v>
      </c>
      <c r="E634" s="45">
        <v>-6.1828000000000001E-2</v>
      </c>
      <c r="F634" s="45">
        <v>6.2862000000000001E-2</v>
      </c>
      <c r="G634" s="45">
        <v>-5.5475999999999998E-2</v>
      </c>
      <c r="I634" s="53">
        <v>6</v>
      </c>
      <c r="J634" s="53">
        <v>0.105</v>
      </c>
      <c r="K634" s="53">
        <v>1.9511000000000001E-2</v>
      </c>
    </row>
    <row r="635" spans="1:11" x14ac:dyDescent="0.25">
      <c r="A635" s="4">
        <v>7</v>
      </c>
      <c r="B635" s="45">
        <v>0.10867400000000001</v>
      </c>
      <c r="C635" s="45">
        <v>1.8860999999999999E-2</v>
      </c>
      <c r="D635" s="45">
        <v>0.13733500000000001</v>
      </c>
      <c r="E635" s="45">
        <v>-2.6436000000000001E-2</v>
      </c>
      <c r="F635" s="45">
        <v>6.1069999999999999E-2</v>
      </c>
      <c r="G635" s="45">
        <v>-0.10632</v>
      </c>
      <c r="I635" s="53">
        <v>7</v>
      </c>
      <c r="J635" s="53">
        <v>0.105</v>
      </c>
      <c r="K635" s="53">
        <v>1.8860999999999999E-2</v>
      </c>
    </row>
    <row r="636" spans="1:11" x14ac:dyDescent="0.25">
      <c r="A636" s="4">
        <v>8</v>
      </c>
      <c r="B636" s="45">
        <v>0.123253</v>
      </c>
      <c r="C636" s="45">
        <v>2.0643999999999999E-2</v>
      </c>
      <c r="D636" s="45">
        <v>0.143681</v>
      </c>
      <c r="E636" s="45">
        <v>-0.123485</v>
      </c>
      <c r="F636" s="45">
        <v>6.6127000000000005E-2</v>
      </c>
      <c r="G636" s="45">
        <v>-7.3825000000000002E-2</v>
      </c>
      <c r="I636" s="53">
        <v>8</v>
      </c>
      <c r="J636" s="53">
        <v>0.105</v>
      </c>
      <c r="K636" s="53">
        <v>2.0643999999999999E-2</v>
      </c>
    </row>
    <row r="637" spans="1:11" x14ac:dyDescent="0.25">
      <c r="A637" s="4">
        <v>9</v>
      </c>
      <c r="B637" s="45">
        <v>0.116508</v>
      </c>
      <c r="C637" s="45">
        <v>1.9064999999999999E-2</v>
      </c>
      <c r="D637" s="45">
        <v>0.13807700000000001</v>
      </c>
      <c r="E637" s="45">
        <v>-3.7544000000000001E-2</v>
      </c>
      <c r="F637" s="45">
        <v>6.1534999999999999E-2</v>
      </c>
      <c r="G637" s="45">
        <v>-7.6601000000000002E-2</v>
      </c>
      <c r="I637" s="53">
        <v>9</v>
      </c>
      <c r="J637" s="53">
        <v>9.4E-2</v>
      </c>
      <c r="K637" s="53">
        <v>1.9064999999999999E-2</v>
      </c>
    </row>
    <row r="638" spans="1:11" x14ac:dyDescent="0.25">
      <c r="A638" s="4">
        <v>10</v>
      </c>
      <c r="B638" s="45">
        <v>0.11193400000000001</v>
      </c>
      <c r="C638" s="45">
        <v>1.8419999999999999E-2</v>
      </c>
      <c r="D638" s="45">
        <v>0.13572000000000001</v>
      </c>
      <c r="E638" s="45">
        <v>-2.428E-3</v>
      </c>
      <c r="F638" s="45">
        <v>5.9546000000000002E-2</v>
      </c>
      <c r="G638" s="45">
        <v>-4.7931000000000001E-2</v>
      </c>
      <c r="I638" s="53">
        <v>10</v>
      </c>
      <c r="J638" s="53">
        <v>9.4E-2</v>
      </c>
      <c r="K638" s="53">
        <v>1.8419999999999999E-2</v>
      </c>
    </row>
    <row r="639" spans="1:11" x14ac:dyDescent="0.25">
      <c r="A639" s="4">
        <v>11</v>
      </c>
      <c r="B639" s="45">
        <v>0.132547</v>
      </c>
      <c r="C639" s="45">
        <v>2.3470999999999999E-2</v>
      </c>
      <c r="D639" s="45">
        <v>0.15320300000000001</v>
      </c>
      <c r="E639" s="45">
        <v>-0.27732899999999999</v>
      </c>
      <c r="F639" s="45">
        <v>7.3845999999999995E-2</v>
      </c>
      <c r="G639" s="45">
        <v>0.124671</v>
      </c>
      <c r="I639" s="53">
        <v>11</v>
      </c>
      <c r="J639" s="53">
        <v>9.4E-2</v>
      </c>
      <c r="K639" s="53">
        <v>2.3470999999999999E-2</v>
      </c>
    </row>
    <row r="640" spans="1:11" x14ac:dyDescent="0.25">
      <c r="A640" s="4">
        <v>12</v>
      </c>
      <c r="B640" s="45">
        <v>0.13128500000000001</v>
      </c>
      <c r="C640" s="45">
        <v>2.3063E-2</v>
      </c>
      <c r="D640" s="45">
        <v>0.151864</v>
      </c>
      <c r="E640" s="45">
        <v>-0.25509999999999999</v>
      </c>
      <c r="F640" s="45">
        <v>7.2759000000000004E-2</v>
      </c>
      <c r="G640" s="45">
        <v>5.6963E-2</v>
      </c>
      <c r="I640" s="53">
        <v>12</v>
      </c>
      <c r="J640" s="53">
        <v>9.4E-2</v>
      </c>
      <c r="K640" s="53">
        <v>2.3063E-2</v>
      </c>
    </row>
    <row r="641" spans="1:11" x14ac:dyDescent="0.25">
      <c r="A641" s="4">
        <v>13</v>
      </c>
      <c r="B641" s="45">
        <v>0.10907699999999999</v>
      </c>
      <c r="C641" s="45">
        <v>1.8620000000000001E-2</v>
      </c>
      <c r="D641" s="45">
        <v>0.13645499999999999</v>
      </c>
      <c r="E641" s="45">
        <v>-1.3321E-2</v>
      </c>
      <c r="F641" s="45">
        <v>6.0229999999999999E-2</v>
      </c>
      <c r="G641" s="45">
        <v>7.6364000000000001E-2</v>
      </c>
      <c r="I641" s="53">
        <v>13</v>
      </c>
      <c r="J641" s="53">
        <v>9.4E-2</v>
      </c>
      <c r="K641" s="53">
        <v>1.8620000000000001E-2</v>
      </c>
    </row>
    <row r="642" spans="1:11" x14ac:dyDescent="0.25">
      <c r="A642" s="4">
        <v>14</v>
      </c>
      <c r="B642" s="45">
        <v>0.120056</v>
      </c>
      <c r="C642" s="45">
        <v>1.9827999999999998E-2</v>
      </c>
      <c r="D642" s="45">
        <v>0.14081099999999999</v>
      </c>
      <c r="E642" s="45">
        <v>-7.9050999999999996E-2</v>
      </c>
      <c r="F642" s="45">
        <v>6.3787999999999997E-2</v>
      </c>
      <c r="G642" s="45">
        <v>0.121881</v>
      </c>
      <c r="I642" s="53">
        <v>14</v>
      </c>
      <c r="J642" s="53">
        <v>9.4E-2</v>
      </c>
      <c r="K642" s="53">
        <v>1.9827999999999998E-2</v>
      </c>
    </row>
    <row r="643" spans="1:11" x14ac:dyDescent="0.25">
      <c r="A643" s="4">
        <v>15</v>
      </c>
      <c r="B643" s="45">
        <v>0.116559</v>
      </c>
      <c r="C643" s="45">
        <v>1.9075000000000002E-2</v>
      </c>
      <c r="D643" s="45">
        <v>0.13811399999999999</v>
      </c>
      <c r="E643" s="45">
        <v>-3.8100000000000002E-2</v>
      </c>
      <c r="F643" s="45">
        <v>6.1566000000000003E-2</v>
      </c>
      <c r="G643" s="45">
        <v>9.9437999999999999E-2</v>
      </c>
      <c r="I643" s="53">
        <v>15</v>
      </c>
      <c r="J643" s="53">
        <v>9.4E-2</v>
      </c>
      <c r="K643" s="53">
        <v>1.9075000000000002E-2</v>
      </c>
    </row>
    <row r="644" spans="1:11" x14ac:dyDescent="0.25">
      <c r="A644" s="4">
        <v>16</v>
      </c>
      <c r="B644" s="45">
        <v>0.119258</v>
      </c>
      <c r="C644" s="45">
        <v>1.9642E-2</v>
      </c>
      <c r="D644" s="45">
        <v>0.140151</v>
      </c>
      <c r="E644" s="45">
        <v>-6.8953E-2</v>
      </c>
      <c r="F644" s="45">
        <v>6.3245999999999997E-2</v>
      </c>
      <c r="G644" s="45">
        <v>0.11634700000000001</v>
      </c>
      <c r="I644" s="53">
        <v>16</v>
      </c>
      <c r="J644" s="53">
        <v>9.4E-2</v>
      </c>
      <c r="K644" s="53">
        <v>1.9642E-2</v>
      </c>
    </row>
    <row r="645" spans="1:11" x14ac:dyDescent="0.25">
      <c r="A645" s="4">
        <v>17</v>
      </c>
      <c r="B645" s="45">
        <v>0.109705</v>
      </c>
      <c r="C645" s="45">
        <v>1.8446000000000001E-2</v>
      </c>
      <c r="D645" s="45">
        <v>0.13581699999999999</v>
      </c>
      <c r="E645" s="45">
        <v>-3.8570000000000002E-3</v>
      </c>
      <c r="F645" s="45">
        <v>5.9637999999999997E-2</v>
      </c>
      <c r="G645" s="45">
        <v>0.158773</v>
      </c>
      <c r="I645" s="53">
        <v>17</v>
      </c>
      <c r="J645" s="53">
        <v>6.2700000000000006E-2</v>
      </c>
      <c r="K645" s="53">
        <v>1.8446000000000001E-2</v>
      </c>
    </row>
    <row r="646" spans="1:11" x14ac:dyDescent="0.25">
      <c r="A646" s="4">
        <v>18</v>
      </c>
      <c r="B646" s="45">
        <v>0.108446</v>
      </c>
      <c r="C646" s="45">
        <v>1.9449000000000001E-2</v>
      </c>
      <c r="D646" s="45">
        <v>0.13946</v>
      </c>
      <c r="E646" s="45">
        <v>-5.8443000000000002E-2</v>
      </c>
      <c r="F646" s="45">
        <v>6.3183000000000003E-2</v>
      </c>
      <c r="G646" s="45">
        <v>0.161218</v>
      </c>
      <c r="I646" s="53">
        <v>18</v>
      </c>
      <c r="J646" s="53">
        <v>6.2700000000000006E-2</v>
      </c>
      <c r="K646" s="53">
        <v>1.9449000000000001E-2</v>
      </c>
    </row>
    <row r="647" spans="1:11" x14ac:dyDescent="0.25">
      <c r="A647" s="4">
        <v>19</v>
      </c>
      <c r="B647" s="45">
        <v>0.10864</v>
      </c>
      <c r="C647" s="45">
        <v>1.8873999999999998E-2</v>
      </c>
      <c r="D647" s="45">
        <v>0.13738300000000001</v>
      </c>
      <c r="E647" s="45">
        <v>-2.7151999999999999E-2</v>
      </c>
      <c r="F647" s="45">
        <v>6.1115999999999997E-2</v>
      </c>
      <c r="G647" s="45">
        <v>0.172234</v>
      </c>
      <c r="I647" s="53">
        <v>19</v>
      </c>
      <c r="J647" s="53">
        <v>6.2700000000000006E-2</v>
      </c>
      <c r="K647" s="53">
        <v>1.8873999999999998E-2</v>
      </c>
    </row>
    <row r="648" spans="1:11" x14ac:dyDescent="0.25">
      <c r="A648" s="4">
        <v>20</v>
      </c>
      <c r="B648" s="45">
        <v>0.12028999999999999</v>
      </c>
      <c r="C648" s="45">
        <v>1.9883000000000001E-2</v>
      </c>
      <c r="D648" s="45">
        <v>0.14100599999999999</v>
      </c>
      <c r="E648" s="45">
        <v>-8.2033999999999996E-2</v>
      </c>
      <c r="F648" s="45">
        <v>6.3947000000000004E-2</v>
      </c>
      <c r="G648" s="45">
        <v>0.18362200000000001</v>
      </c>
      <c r="I648" s="53">
        <v>20</v>
      </c>
      <c r="J648" s="53">
        <v>6.2700000000000006E-2</v>
      </c>
      <c r="K648" s="53">
        <v>1.9883000000000001E-2</v>
      </c>
    </row>
    <row r="649" spans="1:11" x14ac:dyDescent="0.25">
      <c r="A649" s="4">
        <v>21</v>
      </c>
      <c r="B649" s="45">
        <v>0.120696</v>
      </c>
      <c r="C649" s="45">
        <v>1.9980000000000001E-2</v>
      </c>
      <c r="D649" s="45">
        <v>0.14135200000000001</v>
      </c>
      <c r="E649" s="45">
        <v>-8.7353E-2</v>
      </c>
      <c r="F649" s="45">
        <v>6.4229999999999995E-2</v>
      </c>
      <c r="G649" s="45">
        <v>0.22123999999999999</v>
      </c>
      <c r="I649" s="53">
        <v>21</v>
      </c>
      <c r="J649" s="53">
        <v>6.2700000000000006E-2</v>
      </c>
      <c r="K649" s="53">
        <v>1.9980000000000001E-2</v>
      </c>
    </row>
    <row r="650" spans="1:11" x14ac:dyDescent="0.25">
      <c r="A650" s="4">
        <v>22</v>
      </c>
      <c r="B650" s="45">
        <v>0.113646</v>
      </c>
      <c r="C650" s="45">
        <v>1.8593999999999999E-2</v>
      </c>
      <c r="D650" s="45">
        <v>0.13636000000000001</v>
      </c>
      <c r="E650" s="45">
        <v>-1.191E-2</v>
      </c>
      <c r="F650" s="45">
        <v>6.0095000000000003E-2</v>
      </c>
      <c r="G650" s="45">
        <v>0.22661200000000001</v>
      </c>
      <c r="I650" s="53">
        <v>22</v>
      </c>
      <c r="J650" s="53">
        <v>6.2700000000000006E-2</v>
      </c>
      <c r="K650" s="53">
        <v>1.8593999999999999E-2</v>
      </c>
    </row>
    <row r="651" spans="1:11" x14ac:dyDescent="0.25">
      <c r="A651" s="4">
        <v>23</v>
      </c>
      <c r="B651" s="45">
        <v>0.11207399999999999</v>
      </c>
      <c r="C651" s="45">
        <v>1.8429000000000001E-2</v>
      </c>
      <c r="D651" s="45">
        <v>0.13575499999999999</v>
      </c>
      <c r="E651" s="45">
        <v>-2.9450000000000001E-3</v>
      </c>
      <c r="F651" s="45">
        <v>5.9575999999999997E-2</v>
      </c>
      <c r="G651" s="45">
        <v>0.23178000000000001</v>
      </c>
      <c r="I651" s="53">
        <v>23</v>
      </c>
      <c r="J651" s="53">
        <v>6.2700000000000006E-2</v>
      </c>
      <c r="K651" s="53">
        <v>1.8429000000000001E-2</v>
      </c>
    </row>
    <row r="652" spans="1:11" x14ac:dyDescent="0.25">
      <c r="A652" s="4">
        <v>24</v>
      </c>
      <c r="B652" s="45">
        <v>0.11913899999999999</v>
      </c>
      <c r="C652" s="45">
        <v>1.9615E-2</v>
      </c>
      <c r="D652" s="45">
        <v>0.14005500000000001</v>
      </c>
      <c r="E652" s="45">
        <v>-6.7488999999999993E-2</v>
      </c>
      <c r="F652" s="45">
        <v>6.3168000000000002E-2</v>
      </c>
      <c r="G652" s="45">
        <v>0.26017000000000001</v>
      </c>
      <c r="I652" s="53">
        <v>24</v>
      </c>
      <c r="J652" s="53">
        <v>6.2700000000000006E-2</v>
      </c>
      <c r="K652" s="53">
        <v>1.9615E-2</v>
      </c>
    </row>
    <row r="653" spans="1:11" x14ac:dyDescent="0.25">
      <c r="A653" s="4">
        <v>25</v>
      </c>
      <c r="B653" s="45">
        <v>0.108464</v>
      </c>
      <c r="C653" s="45">
        <v>1.9049E-2</v>
      </c>
      <c r="D653" s="45">
        <v>0.138019</v>
      </c>
      <c r="E653" s="45">
        <v>-3.6677000000000001E-2</v>
      </c>
      <c r="F653" s="45">
        <v>6.1737E-2</v>
      </c>
      <c r="G653" s="45">
        <v>0.27059899999999998</v>
      </c>
      <c r="I653" s="53">
        <v>25</v>
      </c>
      <c r="J653" s="53">
        <v>4.4200000000000003E-2</v>
      </c>
      <c r="K653" s="53">
        <v>1.9049E-2</v>
      </c>
    </row>
    <row r="654" spans="1:11" x14ac:dyDescent="0.25">
      <c r="A654" s="4">
        <v>26</v>
      </c>
      <c r="B654" s="45">
        <v>0.109878</v>
      </c>
      <c r="C654" s="45">
        <v>1.8421E-2</v>
      </c>
      <c r="D654" s="45">
        <v>0.13572500000000001</v>
      </c>
      <c r="E654" s="45">
        <v>-2.5079999999999998E-3</v>
      </c>
      <c r="F654" s="45">
        <v>5.9554999999999997E-2</v>
      </c>
      <c r="G654" s="45">
        <v>0.26242399999999999</v>
      </c>
      <c r="I654" s="53">
        <v>26</v>
      </c>
      <c r="J654" s="53">
        <v>4.4200000000000003E-2</v>
      </c>
      <c r="K654" s="53">
        <v>1.8421E-2</v>
      </c>
    </row>
    <row r="655" spans="1:11" x14ac:dyDescent="0.25">
      <c r="A655" s="4">
        <v>27</v>
      </c>
      <c r="B655" s="45">
        <v>0.11157499999999999</v>
      </c>
      <c r="C655" s="45">
        <v>1.8398000000000001E-2</v>
      </c>
      <c r="D655" s="45">
        <v>0.13563800000000001</v>
      </c>
      <c r="E655" s="45">
        <v>-1.2229999999999999E-3</v>
      </c>
      <c r="F655" s="45">
        <v>5.9475E-2</v>
      </c>
      <c r="G655" s="45">
        <v>0.28963100000000003</v>
      </c>
      <c r="I655" s="53">
        <v>27</v>
      </c>
      <c r="J655" s="53">
        <v>4.4200000000000003E-2</v>
      </c>
      <c r="K655" s="53">
        <v>1.8398000000000001E-2</v>
      </c>
    </row>
    <row r="656" spans="1:11" x14ac:dyDescent="0.25">
      <c r="A656" s="4">
        <v>28</v>
      </c>
      <c r="B656" s="45">
        <v>0.112581</v>
      </c>
      <c r="C656" s="45">
        <v>1.8473E-2</v>
      </c>
      <c r="D656" s="45">
        <v>0.13591400000000001</v>
      </c>
      <c r="E656" s="45">
        <v>-5.2940000000000001E-3</v>
      </c>
      <c r="F656" s="45">
        <v>5.9713000000000002E-2</v>
      </c>
      <c r="G656" s="45">
        <v>0.28749400000000003</v>
      </c>
      <c r="I656" s="53">
        <v>28</v>
      </c>
      <c r="J656" s="53">
        <v>4.4200000000000003E-2</v>
      </c>
      <c r="K656" s="53">
        <v>1.8473E-2</v>
      </c>
    </row>
    <row r="657" spans="1:11" x14ac:dyDescent="0.25">
      <c r="A657" s="4">
        <v>29</v>
      </c>
      <c r="B657" s="45">
        <v>0.112085</v>
      </c>
      <c r="C657" s="45">
        <v>1.8429999999999998E-2</v>
      </c>
      <c r="D657" s="45">
        <v>0.13575899999999999</v>
      </c>
      <c r="E657" s="45">
        <v>-3.0019999999999999E-3</v>
      </c>
      <c r="F657" s="45">
        <v>5.9579E-2</v>
      </c>
      <c r="G657" s="45">
        <v>0.25725500000000001</v>
      </c>
      <c r="I657" s="53">
        <v>29</v>
      </c>
      <c r="J657" s="53">
        <v>4.4200000000000003E-2</v>
      </c>
      <c r="K657" s="53">
        <v>1.8429999999999998E-2</v>
      </c>
    </row>
    <row r="658" spans="1:11" x14ac:dyDescent="0.25">
      <c r="A658" s="4">
        <v>30</v>
      </c>
      <c r="B658" s="45">
        <v>0.117299</v>
      </c>
      <c r="C658" s="45">
        <v>1.9222E-2</v>
      </c>
      <c r="D658" s="45">
        <v>0.13864299999999999</v>
      </c>
      <c r="E658" s="45">
        <v>-4.6067999999999998E-2</v>
      </c>
      <c r="F658" s="45">
        <v>6.2003999999999997E-2</v>
      </c>
      <c r="G658" s="45">
        <v>0.189474</v>
      </c>
      <c r="I658" s="53">
        <v>30</v>
      </c>
      <c r="J658" s="53">
        <v>4.4200000000000003E-2</v>
      </c>
      <c r="K658" s="53">
        <v>1.9222E-2</v>
      </c>
    </row>
    <row r="659" spans="1:11" x14ac:dyDescent="0.25">
      <c r="A659" s="4">
        <v>31</v>
      </c>
      <c r="B659" s="45">
        <v>0.136631</v>
      </c>
      <c r="C659" s="45">
        <v>2.4850000000000001E-2</v>
      </c>
      <c r="D659" s="45">
        <v>0.157639</v>
      </c>
      <c r="E659" s="45">
        <v>-0.35236000000000001</v>
      </c>
      <c r="F659" s="45">
        <v>7.7454999999999996E-2</v>
      </c>
      <c r="G659" s="45">
        <v>0.276615</v>
      </c>
      <c r="I659" s="53">
        <v>31</v>
      </c>
      <c r="J659" s="53">
        <v>4.4200000000000003E-2</v>
      </c>
      <c r="K659" s="53">
        <v>2.4850000000000001E-2</v>
      </c>
    </row>
    <row r="660" spans="1:11" x14ac:dyDescent="0.25">
      <c r="A660" s="4">
        <v>32</v>
      </c>
      <c r="B660" s="45">
        <v>0.11785900000000001</v>
      </c>
      <c r="C660" s="45">
        <v>1.9338000000000001E-2</v>
      </c>
      <c r="D660" s="45">
        <v>0.13906099999999999</v>
      </c>
      <c r="E660" s="45">
        <v>-5.2384E-2</v>
      </c>
      <c r="F660" s="45">
        <v>6.2349000000000002E-2</v>
      </c>
      <c r="G660" s="45">
        <v>0.30877700000000002</v>
      </c>
      <c r="I660" s="53">
        <v>32</v>
      </c>
      <c r="J660" s="53">
        <v>4.4200000000000003E-2</v>
      </c>
      <c r="K660" s="53">
        <v>1.9338000000000001E-2</v>
      </c>
    </row>
    <row r="661" spans="1:11" x14ac:dyDescent="0.25">
      <c r="A661" s="4">
        <v>33</v>
      </c>
      <c r="B661" s="45">
        <v>0.112201</v>
      </c>
      <c r="C661" s="45">
        <v>1.8439000000000001E-2</v>
      </c>
      <c r="D661" s="45">
        <v>0.13578999999999999</v>
      </c>
      <c r="E661" s="45">
        <v>-3.4710000000000001E-3</v>
      </c>
      <c r="F661" s="45">
        <v>5.9607E-2</v>
      </c>
      <c r="G661" s="45">
        <v>0.32265100000000002</v>
      </c>
      <c r="I661" s="53">
        <v>33</v>
      </c>
      <c r="J661" s="53">
        <v>4.4200000000000003E-2</v>
      </c>
      <c r="K661" s="53">
        <v>1.8439000000000001E-2</v>
      </c>
    </row>
    <row r="662" spans="1:11" x14ac:dyDescent="0.25">
      <c r="A662" s="4">
        <v>34</v>
      </c>
      <c r="B662" s="45">
        <v>0.11867999999999999</v>
      </c>
      <c r="C662" s="45">
        <v>1.9514E-2</v>
      </c>
      <c r="D662" s="45">
        <v>0.13969200000000001</v>
      </c>
      <c r="E662" s="45">
        <v>-6.1964999999999999E-2</v>
      </c>
      <c r="F662" s="45">
        <v>6.2869999999999995E-2</v>
      </c>
      <c r="G662" s="45">
        <v>0.32131399999999999</v>
      </c>
      <c r="I662" s="53">
        <v>34</v>
      </c>
      <c r="J662" s="53">
        <v>3.2599999999999997E-2</v>
      </c>
      <c r="K662" s="53">
        <v>1.9514E-2</v>
      </c>
    </row>
    <row r="663" spans="1:11" x14ac:dyDescent="0.25">
      <c r="A663" s="4">
        <v>35</v>
      </c>
      <c r="B663" s="45">
        <v>0.110392</v>
      </c>
      <c r="C663" s="45">
        <v>1.8381999999999999E-2</v>
      </c>
      <c r="D663" s="45">
        <v>0.13557900000000001</v>
      </c>
      <c r="E663" s="45">
        <v>-3.5399999999999999E-4</v>
      </c>
      <c r="F663" s="45">
        <v>5.9422999999999997E-2</v>
      </c>
      <c r="G663" s="45">
        <v>0.34518300000000002</v>
      </c>
      <c r="I663" s="53">
        <v>35</v>
      </c>
      <c r="J663" s="53">
        <v>3.2599999999999997E-2</v>
      </c>
      <c r="K663" s="53">
        <v>1.8381999999999999E-2</v>
      </c>
    </row>
    <row r="664" spans="1:11" x14ac:dyDescent="0.25">
      <c r="A664" s="4">
        <v>36</v>
      </c>
      <c r="B664" s="45">
        <v>0.112793</v>
      </c>
      <c r="C664" s="45">
        <v>1.8491E-2</v>
      </c>
      <c r="D664" s="45">
        <v>0.13598199999999999</v>
      </c>
      <c r="E664" s="45">
        <v>-6.3029999999999996E-3</v>
      </c>
      <c r="F664" s="45">
        <v>5.9771999999999999E-2</v>
      </c>
      <c r="G664" s="45">
        <v>0.40171400000000002</v>
      </c>
      <c r="I664" s="53">
        <v>36</v>
      </c>
      <c r="J664" s="53">
        <v>3.2599999999999997E-2</v>
      </c>
      <c r="K664" s="53">
        <v>1.8491E-2</v>
      </c>
    </row>
    <row r="665" spans="1:11" x14ac:dyDescent="0.25">
      <c r="A665" s="4">
        <v>37</v>
      </c>
      <c r="B665" s="45">
        <v>0.11063000000000001</v>
      </c>
      <c r="C665" s="45">
        <v>1.8369E-2</v>
      </c>
      <c r="D665" s="45">
        <v>0.13553100000000001</v>
      </c>
      <c r="E665" s="45">
        <v>3.59E-4</v>
      </c>
      <c r="F665" s="45">
        <v>5.9380000000000002E-2</v>
      </c>
      <c r="G665" s="45">
        <v>0.426456</v>
      </c>
      <c r="I665" s="53">
        <v>37</v>
      </c>
      <c r="J665" s="53">
        <v>3.2599999999999997E-2</v>
      </c>
      <c r="K665" s="53">
        <v>1.8369E-2</v>
      </c>
    </row>
    <row r="666" spans="1:11" x14ac:dyDescent="0.25">
      <c r="A666" s="4">
        <v>38</v>
      </c>
      <c r="B666" s="45">
        <v>0.113437</v>
      </c>
      <c r="C666" s="45">
        <v>1.8567E-2</v>
      </c>
      <c r="D666" s="45">
        <v>0.13626199999999999</v>
      </c>
      <c r="E666" s="45">
        <v>-1.0456E-2</v>
      </c>
      <c r="F666" s="45">
        <v>6.0011000000000002E-2</v>
      </c>
      <c r="G666" s="45">
        <v>1.6247000000000001E-2</v>
      </c>
      <c r="I666" s="53">
        <v>38</v>
      </c>
      <c r="J666" s="53">
        <v>3.2599999999999997E-2</v>
      </c>
      <c r="K666" s="53">
        <v>1.8567E-2</v>
      </c>
    </row>
    <row r="667" spans="1:11" x14ac:dyDescent="0.25">
      <c r="A667" s="4">
        <v>39</v>
      </c>
      <c r="B667" s="45">
        <v>0.10904700000000001</v>
      </c>
      <c r="C667" s="45">
        <v>1.8634000000000001E-2</v>
      </c>
      <c r="D667" s="45">
        <v>0.13650499999999999</v>
      </c>
      <c r="E667" s="45">
        <v>-1.4057999999999999E-2</v>
      </c>
      <c r="F667" s="45">
        <v>6.0276999999999997E-2</v>
      </c>
      <c r="G667" s="45">
        <v>-1.2489999999999999E-2</v>
      </c>
      <c r="I667" s="53">
        <v>39</v>
      </c>
      <c r="J667" s="53">
        <v>3.2599999999999997E-2</v>
      </c>
      <c r="K667" s="53">
        <v>1.8634000000000001E-2</v>
      </c>
    </row>
    <row r="668" spans="1:11" x14ac:dyDescent="0.25">
      <c r="A668" s="4">
        <v>40</v>
      </c>
      <c r="B668" s="45">
        <v>0.11176999999999999</v>
      </c>
      <c r="C668" s="45">
        <v>1.8408999999999998E-2</v>
      </c>
      <c r="D668" s="45">
        <v>0.13568</v>
      </c>
      <c r="E668" s="45">
        <v>-1.8370000000000001E-3</v>
      </c>
      <c r="F668" s="45">
        <v>5.9511000000000001E-2</v>
      </c>
      <c r="G668" s="45">
        <v>0.107638</v>
      </c>
      <c r="I668" s="53">
        <v>40</v>
      </c>
      <c r="J668" s="53">
        <v>3.2599999999999997E-2</v>
      </c>
      <c r="K668" s="53">
        <v>1.8408999999999998E-2</v>
      </c>
    </row>
    <row r="669" spans="1:11" x14ac:dyDescent="0.25">
      <c r="A669" s="4">
        <v>41</v>
      </c>
      <c r="B669" s="45">
        <v>0.117358</v>
      </c>
      <c r="C669" s="45">
        <v>1.9234000000000001E-2</v>
      </c>
      <c r="D669" s="45">
        <v>0.138685</v>
      </c>
      <c r="E669" s="45">
        <v>-4.6715E-2</v>
      </c>
      <c r="F669" s="45">
        <v>6.2039999999999998E-2</v>
      </c>
      <c r="G669" s="45">
        <v>3.9086999999999997E-2</v>
      </c>
      <c r="I669" s="53">
        <v>41</v>
      </c>
      <c r="J669" s="53">
        <v>3.2599999999999997E-2</v>
      </c>
      <c r="K669" s="53">
        <v>1.9234000000000001E-2</v>
      </c>
    </row>
    <row r="670" spans="1:11" x14ac:dyDescent="0.25">
      <c r="A670" s="4">
        <v>42</v>
      </c>
      <c r="B670" s="45">
        <v>0.113131</v>
      </c>
      <c r="C670" s="45">
        <v>1.8530000000000001E-2</v>
      </c>
      <c r="D670" s="45">
        <v>0.136126</v>
      </c>
      <c r="E670" s="45">
        <v>-8.4340000000000005E-3</v>
      </c>
      <c r="F670" s="45">
        <v>5.9894999999999997E-2</v>
      </c>
      <c r="G670" s="45">
        <v>-3.3988999999999998E-2</v>
      </c>
      <c r="I670" s="53">
        <v>42</v>
      </c>
      <c r="J670" s="53">
        <v>2.7900000000000001E-2</v>
      </c>
      <c r="K670" s="53">
        <v>1.8530000000000001E-2</v>
      </c>
    </row>
    <row r="671" spans="1:11" x14ac:dyDescent="0.25">
      <c r="A671" s="4">
        <v>43</v>
      </c>
      <c r="B671" s="45">
        <v>0.109321</v>
      </c>
      <c r="C671" s="45">
        <v>1.8533000000000001E-2</v>
      </c>
      <c r="D671" s="45">
        <v>0.13613600000000001</v>
      </c>
      <c r="E671" s="45">
        <v>-8.5830000000000004E-3</v>
      </c>
      <c r="F671" s="45">
        <v>5.9931999999999999E-2</v>
      </c>
      <c r="G671" s="45">
        <v>-1.5740000000000001E-3</v>
      </c>
      <c r="I671" s="53">
        <v>43</v>
      </c>
      <c r="J671" s="53">
        <v>2.7900000000000001E-2</v>
      </c>
      <c r="K671" s="53">
        <v>1.8533000000000001E-2</v>
      </c>
    </row>
    <row r="672" spans="1:11" x14ac:dyDescent="0.25">
      <c r="A672" s="4">
        <v>44</v>
      </c>
      <c r="B672" s="45">
        <v>0.112915</v>
      </c>
      <c r="C672" s="45">
        <v>1.8506000000000002E-2</v>
      </c>
      <c r="D672" s="45">
        <v>0.13603799999999999</v>
      </c>
      <c r="E672" s="45">
        <v>-7.1269999999999997E-3</v>
      </c>
      <c r="F672" s="45">
        <v>5.9818999999999997E-2</v>
      </c>
      <c r="G672" s="45">
        <v>6.1848E-2</v>
      </c>
      <c r="I672" s="53">
        <v>44</v>
      </c>
      <c r="J672" s="53">
        <v>2.7900000000000001E-2</v>
      </c>
      <c r="K672" s="53">
        <v>1.8506000000000002E-2</v>
      </c>
    </row>
    <row r="673" spans="1:11" x14ac:dyDescent="0.25">
      <c r="A673" s="4">
        <v>45</v>
      </c>
      <c r="B673" s="45">
        <v>0.11061600000000001</v>
      </c>
      <c r="C673" s="45">
        <v>1.8377000000000001E-2</v>
      </c>
      <c r="D673" s="45">
        <v>0.13556000000000001</v>
      </c>
      <c r="E673" s="45">
        <v>-7.1000000000000005E-5</v>
      </c>
      <c r="F673" s="45">
        <v>5.9406E-2</v>
      </c>
      <c r="G673" s="45">
        <v>4.0374E-2</v>
      </c>
      <c r="I673" s="53">
        <v>45</v>
      </c>
      <c r="J673" s="53">
        <v>2.7900000000000001E-2</v>
      </c>
      <c r="K673" s="53">
        <v>1.8377000000000001E-2</v>
      </c>
    </row>
    <row r="674" spans="1:11" x14ac:dyDescent="0.25">
      <c r="A674" s="4">
        <v>46</v>
      </c>
      <c r="B674" s="45">
        <v>0.110362</v>
      </c>
      <c r="C674" s="45">
        <v>1.8384000000000001E-2</v>
      </c>
      <c r="D674" s="45">
        <v>0.13558700000000001</v>
      </c>
      <c r="E674" s="45">
        <v>-4.73E-4</v>
      </c>
      <c r="F674" s="45">
        <v>5.9429999999999997E-2</v>
      </c>
      <c r="G674" s="45">
        <v>5.2116999999999997E-2</v>
      </c>
      <c r="I674" s="53">
        <v>46</v>
      </c>
      <c r="J674" s="53">
        <v>2.7900000000000001E-2</v>
      </c>
      <c r="K674" s="53">
        <v>1.8384000000000001E-2</v>
      </c>
    </row>
    <row r="675" spans="1:11" x14ac:dyDescent="0.25">
      <c r="A675" s="4">
        <v>47</v>
      </c>
      <c r="B675" s="45">
        <v>0.113839</v>
      </c>
      <c r="C675" s="45">
        <v>1.8620000000000001E-2</v>
      </c>
      <c r="D675" s="45">
        <v>0.13645599999999999</v>
      </c>
      <c r="E675" s="45">
        <v>-1.3331000000000001E-2</v>
      </c>
      <c r="F675" s="45">
        <v>6.0176E-2</v>
      </c>
      <c r="G675" s="45">
        <v>-4.1611000000000002E-2</v>
      </c>
      <c r="I675" s="53">
        <v>47</v>
      </c>
      <c r="J675" s="53">
        <v>2.7900000000000001E-2</v>
      </c>
      <c r="K675" s="53">
        <v>1.8620000000000001E-2</v>
      </c>
    </row>
    <row r="676" spans="1:11" x14ac:dyDescent="0.25">
      <c r="A676" s="4">
        <v>48</v>
      </c>
      <c r="B676" s="45">
        <v>0.111804</v>
      </c>
      <c r="C676" s="45">
        <v>1.8411E-2</v>
      </c>
      <c r="D676" s="45">
        <v>0.135688</v>
      </c>
      <c r="E676" s="45">
        <v>-1.9580000000000001E-3</v>
      </c>
      <c r="F676" s="45">
        <v>5.9518000000000001E-2</v>
      </c>
      <c r="G676" s="45">
        <v>1.6095000000000002E-2</v>
      </c>
      <c r="I676" s="53">
        <v>48</v>
      </c>
      <c r="J676" s="53">
        <v>2.7900000000000001E-2</v>
      </c>
      <c r="K676" s="53">
        <v>1.8411E-2</v>
      </c>
    </row>
    <row r="677" spans="1:11" x14ac:dyDescent="0.25">
      <c r="A677" s="4">
        <v>49</v>
      </c>
      <c r="B677" s="45">
        <v>0.114372</v>
      </c>
      <c r="C677" s="45">
        <v>1.8696000000000001E-2</v>
      </c>
      <c r="D677" s="45">
        <v>0.13673199999999999</v>
      </c>
      <c r="E677" s="45">
        <v>-1.7429E-2</v>
      </c>
      <c r="F677" s="45">
        <v>6.0408999999999997E-2</v>
      </c>
      <c r="G677" s="45">
        <v>4.5364000000000002E-2</v>
      </c>
      <c r="I677" s="53">
        <v>49</v>
      </c>
      <c r="J677" s="53">
        <v>2.7900000000000001E-2</v>
      </c>
      <c r="K677" s="53">
        <v>1.8696000000000001E-2</v>
      </c>
    </row>
    <row r="678" spans="1:11" x14ac:dyDescent="0.25">
      <c r="A678" s="4">
        <v>50</v>
      </c>
      <c r="B678" s="45">
        <v>0.112707</v>
      </c>
      <c r="C678" s="45">
        <v>1.8485000000000001E-2</v>
      </c>
      <c r="D678" s="45">
        <v>0.135959</v>
      </c>
      <c r="E678" s="45">
        <v>-5.9649999999999998E-3</v>
      </c>
      <c r="F678" s="45">
        <v>5.9752E-2</v>
      </c>
      <c r="G678" s="45">
        <v>3.8039999999999997E-2</v>
      </c>
      <c r="I678" s="53">
        <v>50</v>
      </c>
      <c r="J678" s="53">
        <v>2.4E-2</v>
      </c>
      <c r="K678" s="53">
        <v>1.8485000000000001E-2</v>
      </c>
    </row>
    <row r="679" spans="1:11" x14ac:dyDescent="0.25">
      <c r="A679" s="4">
        <v>51</v>
      </c>
      <c r="B679" s="45">
        <v>0.111842</v>
      </c>
      <c r="C679" s="45">
        <v>1.8414E-2</v>
      </c>
      <c r="D679" s="45">
        <v>0.13569700000000001</v>
      </c>
      <c r="E679" s="45">
        <v>-2.0920000000000001E-3</v>
      </c>
      <c r="F679" s="45">
        <v>5.9526000000000003E-2</v>
      </c>
      <c r="G679" s="45">
        <v>5.8101E-2</v>
      </c>
      <c r="I679" s="53">
        <v>51</v>
      </c>
      <c r="J679" s="53">
        <v>2.4E-2</v>
      </c>
      <c r="K679" s="53">
        <v>1.8414E-2</v>
      </c>
    </row>
    <row r="680" spans="1:11" x14ac:dyDescent="0.25">
      <c r="A680" s="4">
        <v>52</v>
      </c>
      <c r="B680" s="45">
        <v>0.10979700000000001</v>
      </c>
      <c r="C680" s="45">
        <v>1.8432E-2</v>
      </c>
      <c r="D680" s="45">
        <v>0.135766</v>
      </c>
      <c r="E680" s="45">
        <v>-3.114E-3</v>
      </c>
      <c r="F680" s="45">
        <v>5.9591999999999999E-2</v>
      </c>
      <c r="G680" s="45">
        <v>7.8584000000000001E-2</v>
      </c>
      <c r="I680" s="53">
        <v>52</v>
      </c>
      <c r="J680" s="53">
        <v>2.4E-2</v>
      </c>
      <c r="K680" s="53">
        <v>1.8432E-2</v>
      </c>
    </row>
    <row r="681" spans="1:11" x14ac:dyDescent="0.25">
      <c r="A681" s="4">
        <v>53</v>
      </c>
      <c r="B681" s="45">
        <v>0.110818</v>
      </c>
      <c r="C681" s="45">
        <v>1.8374999999999999E-2</v>
      </c>
      <c r="D681" s="45">
        <v>0.13555600000000001</v>
      </c>
      <c r="E681" s="45">
        <v>-3.0000000000000001E-6</v>
      </c>
      <c r="F681" s="45">
        <v>5.9402000000000003E-2</v>
      </c>
      <c r="G681" s="45">
        <v>-7.9690000000000004E-3</v>
      </c>
      <c r="I681" s="53">
        <v>53</v>
      </c>
      <c r="J681" s="53">
        <v>2.4E-2</v>
      </c>
      <c r="K681" s="53">
        <v>1.8374999999999999E-2</v>
      </c>
    </row>
    <row r="682" spans="1:11" x14ac:dyDescent="0.25">
      <c r="A682" s="4">
        <v>54</v>
      </c>
      <c r="B682" s="45">
        <v>0.110224</v>
      </c>
      <c r="C682" s="45">
        <v>1.8391000000000001E-2</v>
      </c>
      <c r="D682" s="45">
        <v>0.13561400000000001</v>
      </c>
      <c r="E682" s="45">
        <v>-8.6700000000000004E-4</v>
      </c>
      <c r="F682" s="45">
        <v>5.9454E-2</v>
      </c>
      <c r="G682" s="45">
        <v>-4.9170000000000004E-3</v>
      </c>
      <c r="I682" s="53">
        <v>54</v>
      </c>
      <c r="J682" s="53">
        <v>2.4E-2</v>
      </c>
      <c r="K682" s="53">
        <v>1.8391000000000001E-2</v>
      </c>
    </row>
    <row r="683" spans="1:11" x14ac:dyDescent="0.25">
      <c r="A683" s="4">
        <v>55</v>
      </c>
      <c r="B683" s="45">
        <v>0.110625</v>
      </c>
      <c r="C683" s="45">
        <v>1.8376E-2</v>
      </c>
      <c r="D683" s="45">
        <v>0.13556000000000001</v>
      </c>
      <c r="E683" s="45">
        <v>-6.3999999999999997E-5</v>
      </c>
      <c r="F683" s="45">
        <v>5.9406E-2</v>
      </c>
      <c r="G683" s="45">
        <v>1.1852E-2</v>
      </c>
      <c r="I683" s="53">
        <v>55</v>
      </c>
      <c r="J683" s="53">
        <v>2.4E-2</v>
      </c>
      <c r="K683" s="53">
        <v>1.8376E-2</v>
      </c>
    </row>
    <row r="684" spans="1:11" x14ac:dyDescent="0.25">
      <c r="A684" s="4">
        <v>56</v>
      </c>
      <c r="B684" s="45">
        <v>0.111248</v>
      </c>
      <c r="C684" s="45">
        <v>1.8384000000000001E-2</v>
      </c>
      <c r="D684" s="45">
        <v>0.13558799999999999</v>
      </c>
      <c r="E684" s="45">
        <v>-4.8200000000000001E-4</v>
      </c>
      <c r="F684" s="45">
        <v>5.9430999999999998E-2</v>
      </c>
      <c r="G684" s="45">
        <v>-1.9195E-2</v>
      </c>
      <c r="I684" s="53">
        <v>56</v>
      </c>
      <c r="J684" s="53">
        <v>2.4E-2</v>
      </c>
      <c r="K684" s="53">
        <v>1.8384000000000001E-2</v>
      </c>
    </row>
    <row r="685" spans="1:11" x14ac:dyDescent="0.25">
      <c r="A685" s="4">
        <v>57</v>
      </c>
      <c r="B685" s="45">
        <v>0.11343200000000001</v>
      </c>
      <c r="C685" s="45">
        <v>1.8567E-2</v>
      </c>
      <c r="D685" s="45">
        <v>0.13625999999999999</v>
      </c>
      <c r="E685" s="45">
        <v>-1.0425E-2</v>
      </c>
      <c r="F685" s="45">
        <v>6.0009E-2</v>
      </c>
      <c r="G685" s="45">
        <v>-8.6550000000000002E-2</v>
      </c>
      <c r="I685" s="53">
        <v>57</v>
      </c>
      <c r="J685" s="53">
        <v>2.4E-2</v>
      </c>
      <c r="K685" s="53">
        <v>1.8567E-2</v>
      </c>
    </row>
    <row r="686" spans="1:11" x14ac:dyDescent="0.25">
      <c r="A686" s="4">
        <v>58</v>
      </c>
      <c r="B686" s="45">
        <v>0.112208</v>
      </c>
      <c r="C686" s="45">
        <v>1.8440000000000002E-2</v>
      </c>
      <c r="D686" s="45">
        <v>0.135793</v>
      </c>
      <c r="E686" s="45">
        <v>-3.5149999999999999E-3</v>
      </c>
      <c r="F686" s="45">
        <v>5.9609000000000002E-2</v>
      </c>
      <c r="G686" s="45">
        <v>-7.3119999999999999E-3</v>
      </c>
      <c r="I686" s="53">
        <v>58</v>
      </c>
      <c r="J686" s="53">
        <v>2.4E-2</v>
      </c>
      <c r="K686" s="53">
        <v>1.8440000000000002E-2</v>
      </c>
    </row>
    <row r="687" spans="1:11" x14ac:dyDescent="0.25">
      <c r="A687" s="4">
        <v>59</v>
      </c>
      <c r="B687" s="45">
        <v>0.116175</v>
      </c>
      <c r="C687" s="45">
        <v>1.9E-2</v>
      </c>
      <c r="D687" s="45">
        <v>0.13783899999999999</v>
      </c>
      <c r="E687" s="45">
        <v>-3.3973000000000003E-2</v>
      </c>
      <c r="F687" s="45">
        <v>6.1337000000000003E-2</v>
      </c>
      <c r="G687" s="45">
        <v>-3.1879999999999999E-2</v>
      </c>
      <c r="I687" s="53">
        <v>59</v>
      </c>
      <c r="J687" s="53">
        <v>2.2800000000000001E-2</v>
      </c>
      <c r="K687" s="53">
        <v>1.9E-2</v>
      </c>
    </row>
    <row r="688" spans="1:11" x14ac:dyDescent="0.25">
      <c r="A688" s="4">
        <v>60</v>
      </c>
      <c r="B688" s="45">
        <v>0.111751</v>
      </c>
      <c r="C688" s="45">
        <v>1.8408000000000001E-2</v>
      </c>
      <c r="D688" s="45">
        <v>0.13567499999999999</v>
      </c>
      <c r="E688" s="45">
        <v>-1.7730000000000001E-3</v>
      </c>
      <c r="F688" s="45">
        <v>5.9506999999999997E-2</v>
      </c>
      <c r="G688" s="45">
        <v>2.7061000000000002E-2</v>
      </c>
      <c r="I688" s="53">
        <v>60</v>
      </c>
      <c r="J688" s="53">
        <v>2.2800000000000001E-2</v>
      </c>
      <c r="K688" s="53">
        <v>1.8408000000000001E-2</v>
      </c>
    </row>
    <row r="689" spans="1:11" x14ac:dyDescent="0.25">
      <c r="A689" s="4">
        <v>61</v>
      </c>
      <c r="B689" s="45">
        <v>0.110337</v>
      </c>
      <c r="C689" s="45">
        <v>1.8384999999999999E-2</v>
      </c>
      <c r="D689" s="45">
        <v>0.13559199999999999</v>
      </c>
      <c r="E689" s="45">
        <v>-5.3399999999999997E-4</v>
      </c>
      <c r="F689" s="45">
        <v>5.9434000000000001E-2</v>
      </c>
      <c r="G689" s="45">
        <v>-3.3820999999999997E-2</v>
      </c>
      <c r="I689" s="53">
        <v>61</v>
      </c>
      <c r="J689" s="53">
        <v>2.2800000000000001E-2</v>
      </c>
      <c r="K689" s="53">
        <v>1.8384999999999999E-2</v>
      </c>
    </row>
    <row r="690" spans="1:11" x14ac:dyDescent="0.25">
      <c r="A690" s="4">
        <v>62</v>
      </c>
      <c r="B690" s="45">
        <v>0.11187800000000001</v>
      </c>
      <c r="C690" s="45">
        <v>1.8415999999999998E-2</v>
      </c>
      <c r="D690" s="45">
        <v>0.13570599999999999</v>
      </c>
      <c r="E690" s="45">
        <v>-2.225E-3</v>
      </c>
      <c r="F690" s="45">
        <v>5.9533999999999997E-2</v>
      </c>
      <c r="G690" s="45">
        <v>1.9243E-2</v>
      </c>
      <c r="I690" s="53">
        <v>62</v>
      </c>
      <c r="J690" s="53">
        <v>2.2800000000000001E-2</v>
      </c>
      <c r="K690" s="53">
        <v>1.8415999999999998E-2</v>
      </c>
    </row>
    <row r="691" spans="1:11" x14ac:dyDescent="0.25">
      <c r="A691" s="4">
        <v>63</v>
      </c>
      <c r="B691" s="45">
        <v>0.113179</v>
      </c>
      <c r="C691" s="45">
        <v>1.8536E-2</v>
      </c>
      <c r="D691" s="45">
        <v>0.13614699999999999</v>
      </c>
      <c r="E691" s="45">
        <v>-8.7460000000000003E-3</v>
      </c>
      <c r="F691" s="45">
        <v>5.9913000000000001E-2</v>
      </c>
      <c r="G691" s="45">
        <v>-5.5583E-2</v>
      </c>
      <c r="I691" s="53">
        <v>63</v>
      </c>
      <c r="J691" s="53">
        <v>2.2800000000000001E-2</v>
      </c>
      <c r="K691" s="53">
        <v>1.8536E-2</v>
      </c>
    </row>
    <row r="692" spans="1:11" x14ac:dyDescent="0.25">
      <c r="A692" s="4">
        <v>64</v>
      </c>
      <c r="B692" s="45">
        <v>0.110027</v>
      </c>
      <c r="C692" s="45">
        <v>1.8405999999999999E-2</v>
      </c>
      <c r="D692" s="45">
        <v>0.13566700000000001</v>
      </c>
      <c r="E692" s="45">
        <v>-1.652E-3</v>
      </c>
      <c r="F692" s="45">
        <v>5.9501999999999999E-2</v>
      </c>
      <c r="G692" s="45">
        <v>-1.4E-5</v>
      </c>
      <c r="I692" s="53">
        <v>64</v>
      </c>
      <c r="J692" s="53">
        <v>2.2800000000000001E-2</v>
      </c>
      <c r="K692" s="53">
        <v>1.8405999999999999E-2</v>
      </c>
    </row>
    <row r="693" spans="1:11" x14ac:dyDescent="0.25">
      <c r="A693" s="4">
        <v>65</v>
      </c>
      <c r="B693" s="45">
        <v>0.109404</v>
      </c>
      <c r="C693" s="45">
        <v>1.8509999999999999E-2</v>
      </c>
      <c r="D693" s="45">
        <v>0.13605100000000001</v>
      </c>
      <c r="E693" s="45">
        <v>-7.3229999999999996E-3</v>
      </c>
      <c r="F693" s="45">
        <v>5.9853000000000003E-2</v>
      </c>
      <c r="G693" s="45">
        <v>-3.2799999999999999E-3</v>
      </c>
      <c r="I693" s="53">
        <v>65</v>
      </c>
      <c r="J693" s="53">
        <v>2.2800000000000001E-2</v>
      </c>
      <c r="K693" s="53">
        <v>1.8509999999999999E-2</v>
      </c>
    </row>
    <row r="694" spans="1:11" x14ac:dyDescent="0.25">
      <c r="A694" s="4">
        <v>66</v>
      </c>
      <c r="B694" s="45">
        <v>0.11150500000000001</v>
      </c>
      <c r="C694" s="45">
        <v>1.8394000000000001E-2</v>
      </c>
      <c r="D694" s="45">
        <v>0.135626</v>
      </c>
      <c r="E694" s="45">
        <v>-1.042E-3</v>
      </c>
      <c r="F694" s="45">
        <v>5.9464000000000003E-2</v>
      </c>
      <c r="G694" s="45">
        <v>-0.12242</v>
      </c>
      <c r="I694" s="53">
        <v>66</v>
      </c>
      <c r="J694" s="53">
        <v>2.2800000000000001E-2</v>
      </c>
      <c r="K694" s="53">
        <v>1.8394000000000001E-2</v>
      </c>
    </row>
    <row r="695" spans="1:11" x14ac:dyDescent="0.25">
      <c r="A695" s="4">
        <v>67</v>
      </c>
      <c r="B695" s="45">
        <v>0.109483</v>
      </c>
      <c r="C695" s="45">
        <v>1.8491E-2</v>
      </c>
      <c r="D695" s="45">
        <v>0.13597999999999999</v>
      </c>
      <c r="E695" s="45">
        <v>-6.2779999999999997E-3</v>
      </c>
      <c r="F695" s="45">
        <v>5.9788000000000001E-2</v>
      </c>
      <c r="G695" s="45">
        <v>1.1689999999999999E-3</v>
      </c>
      <c r="I695" s="53">
        <v>67</v>
      </c>
      <c r="J695" s="53">
        <v>2.1299999999999999E-2</v>
      </c>
      <c r="K695" s="53">
        <v>1.8491E-2</v>
      </c>
    </row>
    <row r="696" spans="1:11" x14ac:dyDescent="0.25">
      <c r="A696" s="4">
        <v>68</v>
      </c>
      <c r="B696" s="45">
        <v>0.110564</v>
      </c>
      <c r="C696" s="45">
        <v>1.8377999999999999E-2</v>
      </c>
      <c r="D696" s="45">
        <v>0.13556399999999999</v>
      </c>
      <c r="E696" s="45">
        <v>-1.2400000000000001E-4</v>
      </c>
      <c r="F696" s="45">
        <v>5.9409000000000003E-2</v>
      </c>
      <c r="G696" s="45">
        <v>-4.8943E-2</v>
      </c>
      <c r="I696" s="53">
        <v>68</v>
      </c>
      <c r="J696" s="53">
        <v>2.1299999999999999E-2</v>
      </c>
      <c r="K696" s="53">
        <v>1.8377999999999999E-2</v>
      </c>
    </row>
    <row r="697" spans="1:11" x14ac:dyDescent="0.25">
      <c r="A697" s="4">
        <v>69</v>
      </c>
      <c r="B697" s="45">
        <v>0.10952000000000001</v>
      </c>
      <c r="C697" s="45">
        <v>1.8481999999999998E-2</v>
      </c>
      <c r="D697" s="45">
        <v>0.13594999999999999</v>
      </c>
      <c r="E697" s="45">
        <v>-5.8259999999999996E-3</v>
      </c>
      <c r="F697" s="45">
        <v>5.9760000000000001E-2</v>
      </c>
      <c r="G697" s="45">
        <v>-0.114027</v>
      </c>
      <c r="I697" s="53">
        <v>69</v>
      </c>
      <c r="J697" s="53">
        <v>2.1299999999999999E-2</v>
      </c>
      <c r="K697" s="53">
        <v>1.8481999999999998E-2</v>
      </c>
    </row>
    <row r="698" spans="1:11" x14ac:dyDescent="0.25">
      <c r="A698" s="4">
        <v>70</v>
      </c>
      <c r="B698" s="45">
        <v>0.10976900000000001</v>
      </c>
      <c r="C698" s="45">
        <v>1.8436999999999999E-2</v>
      </c>
      <c r="D698" s="45">
        <v>0.13578100000000001</v>
      </c>
      <c r="E698" s="45">
        <v>-3.339E-3</v>
      </c>
      <c r="F698" s="45">
        <v>5.9605999999999999E-2</v>
      </c>
      <c r="G698" s="45">
        <v>-0.100151</v>
      </c>
      <c r="I698" s="53">
        <v>70</v>
      </c>
      <c r="J698" s="53">
        <v>2.1299999999999999E-2</v>
      </c>
      <c r="K698" s="53">
        <v>1.8436999999999999E-2</v>
      </c>
    </row>
    <row r="699" spans="1:11" x14ac:dyDescent="0.25">
      <c r="A699" s="4">
        <v>71</v>
      </c>
      <c r="B699" s="45">
        <v>0.109779</v>
      </c>
      <c r="C699" s="45">
        <v>1.8435E-2</v>
      </c>
      <c r="D699" s="45">
        <v>0.13577600000000001</v>
      </c>
      <c r="E699" s="45">
        <v>-3.2599999999999999E-3</v>
      </c>
      <c r="F699" s="45">
        <v>5.9601000000000001E-2</v>
      </c>
      <c r="G699" s="45">
        <v>-0.114568</v>
      </c>
      <c r="I699" s="53">
        <v>71</v>
      </c>
      <c r="J699" s="53">
        <v>2.1299999999999999E-2</v>
      </c>
      <c r="K699" s="53">
        <v>1.8435E-2</v>
      </c>
    </row>
    <row r="700" spans="1:11" x14ac:dyDescent="0.25">
      <c r="A700" s="4">
        <v>72</v>
      </c>
      <c r="B700" s="45">
        <v>0.11092399999999999</v>
      </c>
      <c r="C700" s="45">
        <v>1.8376E-2</v>
      </c>
      <c r="D700" s="45">
        <v>0.13555800000000001</v>
      </c>
      <c r="E700" s="45">
        <v>-4.6E-5</v>
      </c>
      <c r="F700" s="45">
        <v>5.9404999999999999E-2</v>
      </c>
      <c r="G700" s="45">
        <v>-8.3503999999999995E-2</v>
      </c>
      <c r="I700" s="53">
        <v>72</v>
      </c>
      <c r="J700" s="53">
        <v>2.1299999999999999E-2</v>
      </c>
      <c r="K700" s="53">
        <v>1.8376E-2</v>
      </c>
    </row>
    <row r="701" spans="1:11" x14ac:dyDescent="0.25">
      <c r="A701" s="4">
        <v>73</v>
      </c>
      <c r="B701" s="45">
        <v>0.109913</v>
      </c>
      <c r="C701" s="45">
        <v>1.8416999999999999E-2</v>
      </c>
      <c r="D701" s="45">
        <v>0.135709</v>
      </c>
      <c r="E701" s="45">
        <v>-2.2759999999999998E-3</v>
      </c>
      <c r="F701" s="45">
        <v>5.9540000000000003E-2</v>
      </c>
      <c r="G701" s="45">
        <v>-0.10582900000000001</v>
      </c>
      <c r="I701" s="53">
        <v>73</v>
      </c>
      <c r="J701" s="53">
        <v>2.1299999999999999E-2</v>
      </c>
      <c r="K701" s="53">
        <v>1.8416999999999999E-2</v>
      </c>
    </row>
    <row r="702" spans="1:11" x14ac:dyDescent="0.25">
      <c r="A702" s="4">
        <v>74</v>
      </c>
      <c r="B702" s="45">
        <v>0.109777</v>
      </c>
      <c r="C702" s="45">
        <v>1.8435E-2</v>
      </c>
      <c r="D702" s="45">
        <v>0.13577700000000001</v>
      </c>
      <c r="E702" s="45">
        <v>-3.2789999999999998E-3</v>
      </c>
      <c r="F702" s="45">
        <v>5.9602000000000002E-2</v>
      </c>
      <c r="G702" s="45">
        <v>-9.0106000000000006E-2</v>
      </c>
      <c r="I702" s="53">
        <v>74</v>
      </c>
      <c r="J702" s="53">
        <v>2.1299999999999999E-2</v>
      </c>
      <c r="K702" s="53">
        <v>1.8435E-2</v>
      </c>
    </row>
    <row r="703" spans="1:11" x14ac:dyDescent="0.25">
      <c r="A703" s="4">
        <v>75</v>
      </c>
      <c r="B703" s="45">
        <v>0.10961799999999999</v>
      </c>
      <c r="C703" s="45">
        <v>1.8461000000000002E-2</v>
      </c>
      <c r="D703" s="45">
        <v>0.13587299999999999</v>
      </c>
      <c r="E703" s="45">
        <v>-4.6889999999999996E-3</v>
      </c>
      <c r="F703" s="45">
        <v>5.9688999999999999E-2</v>
      </c>
      <c r="G703" s="45">
        <v>-0.1082</v>
      </c>
      <c r="I703" s="53">
        <v>75</v>
      </c>
      <c r="J703" s="53">
        <v>2.0500000000000001E-2</v>
      </c>
      <c r="K703" s="53">
        <v>1.8461000000000002E-2</v>
      </c>
    </row>
    <row r="704" spans="1:11" x14ac:dyDescent="0.25">
      <c r="A704" s="4">
        <v>76</v>
      </c>
      <c r="B704" s="45">
        <v>0.110774</v>
      </c>
      <c r="C704" s="45">
        <v>1.8374999999999999E-2</v>
      </c>
      <c r="D704" s="45">
        <v>0.13555500000000001</v>
      </c>
      <c r="E704" s="45">
        <v>0</v>
      </c>
      <c r="F704" s="45">
        <v>5.9402000000000003E-2</v>
      </c>
      <c r="G704" s="45">
        <v>-0.12892100000000001</v>
      </c>
      <c r="I704" s="53">
        <v>76</v>
      </c>
      <c r="J704" s="53">
        <v>2.0500000000000001E-2</v>
      </c>
      <c r="K704" s="53">
        <v>1.8374999999999999E-2</v>
      </c>
    </row>
    <row r="705" spans="1:11" x14ac:dyDescent="0.25">
      <c r="A705" s="4">
        <v>77</v>
      </c>
      <c r="B705" s="45">
        <v>0.10891000000000001</v>
      </c>
      <c r="C705" s="45">
        <v>1.8702E-2</v>
      </c>
      <c r="D705" s="45">
        <v>0.13675499999999999</v>
      </c>
      <c r="E705" s="45">
        <v>-1.7774000000000002E-2</v>
      </c>
      <c r="F705" s="45">
        <v>6.0512999999999997E-2</v>
      </c>
      <c r="G705" s="45">
        <v>-8.3269999999999997E-2</v>
      </c>
      <c r="I705" s="53">
        <v>77</v>
      </c>
      <c r="J705" s="53">
        <v>2.0500000000000001E-2</v>
      </c>
      <c r="K705" s="53">
        <v>1.8702E-2</v>
      </c>
    </row>
    <row r="706" spans="1:11" x14ac:dyDescent="0.25">
      <c r="A706" s="4">
        <v>78</v>
      </c>
      <c r="B706" s="45">
        <v>0.10920299999999999</v>
      </c>
      <c r="C706" s="45">
        <v>1.857E-2</v>
      </c>
      <c r="D706" s="45">
        <v>0.13627300000000001</v>
      </c>
      <c r="E706" s="45">
        <v>-1.0614999999999999E-2</v>
      </c>
      <c r="F706" s="45">
        <v>6.0059000000000001E-2</v>
      </c>
      <c r="G706" s="45">
        <v>-8.4614999999999996E-2</v>
      </c>
      <c r="I706" s="53">
        <v>78</v>
      </c>
      <c r="J706" s="53">
        <v>2.0500000000000001E-2</v>
      </c>
      <c r="K706" s="53">
        <v>1.857E-2</v>
      </c>
    </row>
    <row r="707" spans="1:11" x14ac:dyDescent="0.25">
      <c r="A707" s="4">
        <v>79</v>
      </c>
      <c r="B707" s="45">
        <v>0.110986</v>
      </c>
      <c r="C707" s="45">
        <v>1.8377000000000001E-2</v>
      </c>
      <c r="D707" s="45">
        <v>0.13556199999999999</v>
      </c>
      <c r="E707" s="45">
        <v>-9.5000000000000005E-5</v>
      </c>
      <c r="F707" s="45">
        <v>5.9408000000000002E-2</v>
      </c>
      <c r="G707" s="45">
        <v>-7.4404999999999999E-2</v>
      </c>
      <c r="I707" s="53">
        <v>79</v>
      </c>
      <c r="J707" s="53">
        <v>2.0500000000000001E-2</v>
      </c>
      <c r="K707" s="53">
        <v>1.8377000000000001E-2</v>
      </c>
    </row>
    <row r="708" spans="1:11" x14ac:dyDescent="0.25">
      <c r="A708" s="4">
        <v>80</v>
      </c>
      <c r="B708" s="45">
        <v>0.11082500000000001</v>
      </c>
      <c r="C708" s="45">
        <v>1.8374999999999999E-2</v>
      </c>
      <c r="D708" s="45">
        <v>0.13555600000000001</v>
      </c>
      <c r="E708" s="45">
        <v>-3.9999999999999998E-6</v>
      </c>
      <c r="F708" s="45">
        <v>5.9402000000000003E-2</v>
      </c>
      <c r="G708" s="45">
        <v>-3.3626000000000003E-2</v>
      </c>
      <c r="I708" s="53">
        <v>80</v>
      </c>
      <c r="J708" s="53">
        <v>2.0500000000000001E-2</v>
      </c>
      <c r="K708" s="53">
        <v>1.8374999999999999E-2</v>
      </c>
    </row>
    <row r="709" spans="1:11" x14ac:dyDescent="0.25">
      <c r="A709" s="4">
        <v>81</v>
      </c>
      <c r="B709" s="45">
        <v>0.110898</v>
      </c>
      <c r="C709" s="45">
        <v>1.8376E-2</v>
      </c>
      <c r="D709" s="45">
        <v>0.13555700000000001</v>
      </c>
      <c r="E709" s="45">
        <v>-3.1000000000000001E-5</v>
      </c>
      <c r="F709" s="45">
        <v>5.9403999999999998E-2</v>
      </c>
      <c r="G709" s="45">
        <v>-5.0923000000000003E-2</v>
      </c>
      <c r="I709" s="53">
        <v>81</v>
      </c>
      <c r="J709" s="53">
        <v>2.0500000000000001E-2</v>
      </c>
      <c r="K709" s="53">
        <v>1.8376E-2</v>
      </c>
    </row>
    <row r="710" spans="1:11" x14ac:dyDescent="0.25">
      <c r="A710" s="4">
        <v>82</v>
      </c>
      <c r="B710" s="45">
        <v>0.11086500000000001</v>
      </c>
      <c r="C710" s="45">
        <v>1.8376E-2</v>
      </c>
      <c r="D710" s="45">
        <v>0.13555600000000001</v>
      </c>
      <c r="E710" s="45">
        <v>-1.5999999999999999E-5</v>
      </c>
      <c r="F710" s="45">
        <v>5.9402999999999997E-2</v>
      </c>
      <c r="G710" s="45">
        <v>-7.8080999999999998E-2</v>
      </c>
      <c r="I710" s="53">
        <v>82</v>
      </c>
      <c r="J710" s="53">
        <v>2.0500000000000001E-2</v>
      </c>
      <c r="K710" s="53">
        <v>1.8376E-2</v>
      </c>
    </row>
    <row r="711" spans="1:11" x14ac:dyDescent="0.25">
      <c r="A711" s="4">
        <v>83</v>
      </c>
      <c r="B711" s="45">
        <v>0.111832</v>
      </c>
      <c r="C711" s="45">
        <v>1.8412999999999999E-2</v>
      </c>
      <c r="D711" s="45">
        <v>0.13569500000000001</v>
      </c>
      <c r="E711" s="45">
        <v>-2.055E-3</v>
      </c>
      <c r="F711" s="45">
        <v>5.9524000000000001E-2</v>
      </c>
      <c r="G711" s="45">
        <v>-5.3569999999999998E-3</v>
      </c>
      <c r="I711" s="53">
        <v>83</v>
      </c>
      <c r="J711" s="53">
        <v>2.0500000000000001E-2</v>
      </c>
      <c r="K711" s="53">
        <v>1.8412999999999999E-2</v>
      </c>
    </row>
    <row r="712" spans="1:11" x14ac:dyDescent="0.25">
      <c r="A712" s="4">
        <v>84</v>
      </c>
      <c r="B712" s="45">
        <v>0.109982</v>
      </c>
      <c r="C712" s="45">
        <v>1.8408999999999998E-2</v>
      </c>
      <c r="D712" s="45">
        <v>0.135682</v>
      </c>
      <c r="E712" s="45">
        <v>-1.8619999999999999E-3</v>
      </c>
      <c r="F712" s="45">
        <v>5.9514999999999998E-2</v>
      </c>
      <c r="G712" s="45">
        <v>-4.4228000000000003E-2</v>
      </c>
      <c r="I712" s="53">
        <v>84</v>
      </c>
      <c r="J712" s="53">
        <v>1.9900000000000001E-2</v>
      </c>
      <c r="K712" s="53">
        <v>1.8408999999999998E-2</v>
      </c>
    </row>
    <row r="713" spans="1:11" x14ac:dyDescent="0.25">
      <c r="A713" s="4">
        <v>85</v>
      </c>
      <c r="B713" s="45">
        <v>0.111287</v>
      </c>
      <c r="C713" s="45">
        <v>1.8384999999999999E-2</v>
      </c>
      <c r="D713" s="45">
        <v>0.13559299999999999</v>
      </c>
      <c r="E713" s="45">
        <v>-5.5400000000000002E-4</v>
      </c>
      <c r="F713" s="45">
        <v>5.9435000000000002E-2</v>
      </c>
      <c r="G713" s="45">
        <v>9.0455999999999995E-2</v>
      </c>
      <c r="I713" s="53">
        <v>85</v>
      </c>
      <c r="J713" s="53">
        <v>1.9900000000000001E-2</v>
      </c>
      <c r="K713" s="53">
        <v>1.8384999999999999E-2</v>
      </c>
    </row>
    <row r="714" spans="1:11" x14ac:dyDescent="0.25">
      <c r="A714" s="4">
        <v>86</v>
      </c>
      <c r="B714" s="45">
        <v>0.111012</v>
      </c>
      <c r="C714" s="45">
        <v>1.8377000000000001E-2</v>
      </c>
      <c r="D714" s="45">
        <v>0.13556299999999999</v>
      </c>
      <c r="E714" s="45">
        <v>-1.2E-4</v>
      </c>
      <c r="F714" s="45">
        <v>5.9409000000000003E-2</v>
      </c>
      <c r="G714" s="45">
        <v>0.10448300000000001</v>
      </c>
      <c r="I714" s="53">
        <v>86</v>
      </c>
      <c r="J714" s="53">
        <v>1.9900000000000001E-2</v>
      </c>
      <c r="K714" s="53">
        <v>1.8377000000000001E-2</v>
      </c>
    </row>
    <row r="715" spans="1:11" x14ac:dyDescent="0.25">
      <c r="A715" s="4">
        <v>87</v>
      </c>
      <c r="B715" s="45">
        <v>0.110496</v>
      </c>
      <c r="C715" s="45">
        <v>1.8379E-2</v>
      </c>
      <c r="D715" s="45">
        <v>0.13557</v>
      </c>
      <c r="E715" s="45">
        <v>-2.14E-4</v>
      </c>
      <c r="F715" s="45">
        <v>5.9415000000000003E-2</v>
      </c>
      <c r="G715" s="45">
        <v>9.3753000000000003E-2</v>
      </c>
      <c r="I715" s="53">
        <v>87</v>
      </c>
      <c r="J715" s="53">
        <v>1.9900000000000001E-2</v>
      </c>
      <c r="K715" s="53">
        <v>1.8379E-2</v>
      </c>
    </row>
    <row r="716" spans="1:11" x14ac:dyDescent="0.25">
      <c r="A716" s="4">
        <v>88</v>
      </c>
      <c r="B716" s="45">
        <v>0.11088099999999999</v>
      </c>
      <c r="C716" s="45">
        <v>1.8376E-2</v>
      </c>
      <c r="D716" s="45">
        <v>0.13555700000000001</v>
      </c>
      <c r="E716" s="45">
        <v>-2.1999999999999999E-5</v>
      </c>
      <c r="F716" s="45">
        <v>5.9402999999999997E-2</v>
      </c>
      <c r="G716" s="45">
        <v>9.7694000000000003E-2</v>
      </c>
      <c r="I716" s="53">
        <v>88</v>
      </c>
      <c r="J716" s="53">
        <v>1.9900000000000001E-2</v>
      </c>
      <c r="K716" s="53">
        <v>1.8376E-2</v>
      </c>
    </row>
    <row r="717" spans="1:11" x14ac:dyDescent="0.25">
      <c r="A717" s="4">
        <v>89</v>
      </c>
      <c r="B717" s="45">
        <v>0.11101900000000001</v>
      </c>
      <c r="C717" s="45">
        <v>1.8377999999999999E-2</v>
      </c>
      <c r="D717" s="45">
        <v>0.13556399999999999</v>
      </c>
      <c r="E717" s="45">
        <v>-1.27E-4</v>
      </c>
      <c r="F717" s="45">
        <v>5.9409000000000003E-2</v>
      </c>
      <c r="G717" s="45">
        <v>0.102092</v>
      </c>
      <c r="I717" s="53">
        <v>89</v>
      </c>
      <c r="J717" s="53">
        <v>1.9900000000000001E-2</v>
      </c>
      <c r="K717" s="53">
        <v>1.8377999999999999E-2</v>
      </c>
    </row>
    <row r="718" spans="1:11" x14ac:dyDescent="0.25">
      <c r="A718" s="4">
        <v>90</v>
      </c>
      <c r="B718" s="45">
        <v>0.110762</v>
      </c>
      <c r="C718" s="45">
        <v>1.8374999999999999E-2</v>
      </c>
      <c r="D718" s="45">
        <v>0.13555500000000001</v>
      </c>
      <c r="E718" s="45">
        <v>0</v>
      </c>
      <c r="F718" s="45">
        <v>5.9402000000000003E-2</v>
      </c>
      <c r="G718" s="45">
        <v>9.7179000000000001E-2</v>
      </c>
      <c r="I718" s="53">
        <v>90</v>
      </c>
      <c r="J718" s="53">
        <v>1.9900000000000001E-2</v>
      </c>
      <c r="K718" s="53">
        <v>1.8374999999999999E-2</v>
      </c>
    </row>
    <row r="719" spans="1:11" x14ac:dyDescent="0.25">
      <c r="A719" s="4">
        <v>91</v>
      </c>
      <c r="B719" s="45">
        <v>0.110841</v>
      </c>
      <c r="C719" s="45">
        <v>1.8374999999999999E-2</v>
      </c>
      <c r="D719" s="45">
        <v>0.13555600000000001</v>
      </c>
      <c r="E719" s="45">
        <v>-6.0000000000000002E-6</v>
      </c>
      <c r="F719" s="45">
        <v>5.9402000000000003E-2</v>
      </c>
      <c r="G719" s="45">
        <v>0.10197299999999999</v>
      </c>
      <c r="I719" s="53">
        <v>91</v>
      </c>
      <c r="J719" s="53">
        <v>1.9900000000000001E-2</v>
      </c>
      <c r="K719" s="53">
        <v>1.8374999999999999E-2</v>
      </c>
    </row>
    <row r="720" spans="1:11" x14ac:dyDescent="0.25">
      <c r="A720" s="4">
        <v>92</v>
      </c>
      <c r="B720" s="45">
        <v>0.11146499999999999</v>
      </c>
      <c r="C720" s="45">
        <v>1.8393E-2</v>
      </c>
      <c r="D720" s="45">
        <v>0.13561899999999999</v>
      </c>
      <c r="E720" s="45">
        <v>-9.3999999999999997E-4</v>
      </c>
      <c r="F720" s="45">
        <v>5.9457999999999997E-2</v>
      </c>
      <c r="G720" s="45">
        <v>0.108559</v>
      </c>
      <c r="I720" s="53">
        <v>92</v>
      </c>
      <c r="J720" s="53">
        <v>1.9699999999999999E-2</v>
      </c>
      <c r="K720" s="53">
        <v>1.8393E-2</v>
      </c>
    </row>
    <row r="721" spans="1:11" x14ac:dyDescent="0.25">
      <c r="A721" s="4">
        <v>93</v>
      </c>
      <c r="B721" s="45">
        <v>0.111266</v>
      </c>
      <c r="C721" s="45">
        <v>1.8384999999999999E-2</v>
      </c>
      <c r="D721" s="45">
        <v>0.13558999999999999</v>
      </c>
      <c r="E721" s="45">
        <v>-5.1400000000000003E-4</v>
      </c>
      <c r="F721" s="45">
        <v>5.9431999999999999E-2</v>
      </c>
      <c r="G721" s="45">
        <v>9.4425999999999996E-2</v>
      </c>
      <c r="I721" s="53">
        <v>93</v>
      </c>
      <c r="J721" s="53">
        <v>1.9699999999999999E-2</v>
      </c>
      <c r="K721" s="53">
        <v>1.8384999999999999E-2</v>
      </c>
    </row>
    <row r="722" spans="1:11" x14ac:dyDescent="0.25">
      <c r="A722" s="4">
        <v>94</v>
      </c>
      <c r="B722" s="45">
        <v>0.110767</v>
      </c>
      <c r="C722" s="45">
        <v>1.8374999999999999E-2</v>
      </c>
      <c r="D722" s="45">
        <v>0.13555500000000001</v>
      </c>
      <c r="E722" s="45">
        <v>0</v>
      </c>
      <c r="F722" s="45">
        <v>5.9402000000000003E-2</v>
      </c>
      <c r="G722" s="45">
        <v>9.1036000000000006E-2</v>
      </c>
      <c r="I722" s="53">
        <v>94</v>
      </c>
      <c r="J722" s="53">
        <v>1.9699999999999999E-2</v>
      </c>
      <c r="K722" s="53">
        <v>1.8374999999999999E-2</v>
      </c>
    </row>
    <row r="723" spans="1:11" x14ac:dyDescent="0.25">
      <c r="A723" s="4">
        <v>95</v>
      </c>
      <c r="B723" s="45">
        <v>0.11018600000000001</v>
      </c>
      <c r="C723" s="45">
        <v>1.8394000000000001E-2</v>
      </c>
      <c r="D723" s="45">
        <v>0.13562299999999999</v>
      </c>
      <c r="E723" s="45">
        <v>-9.990000000000001E-4</v>
      </c>
      <c r="F723" s="45">
        <v>5.9462000000000001E-2</v>
      </c>
      <c r="G723" s="45">
        <v>9.7586999999999993E-2</v>
      </c>
      <c r="I723" s="53">
        <v>95</v>
      </c>
      <c r="J723" s="53">
        <v>1.9699999999999999E-2</v>
      </c>
      <c r="K723" s="53">
        <v>1.8394000000000001E-2</v>
      </c>
    </row>
    <row r="724" spans="1:11" x14ac:dyDescent="0.25">
      <c r="A724" s="4">
        <v>96</v>
      </c>
      <c r="B724" s="45">
        <v>0.110473</v>
      </c>
      <c r="C724" s="45">
        <v>1.8380000000000001E-2</v>
      </c>
      <c r="D724" s="45">
        <v>0.135572</v>
      </c>
      <c r="E724" s="45">
        <v>-2.4899999999999998E-4</v>
      </c>
      <c r="F724" s="45">
        <v>5.9416999999999998E-2</v>
      </c>
      <c r="G724" s="45">
        <v>0.10426100000000001</v>
      </c>
      <c r="I724" s="53">
        <v>96</v>
      </c>
      <c r="J724" s="53">
        <v>1.9699999999999999E-2</v>
      </c>
      <c r="K724" s="53">
        <v>1.8380000000000001E-2</v>
      </c>
    </row>
    <row r="725" spans="1:11" x14ac:dyDescent="0.25">
      <c r="A725" s="4">
        <v>97</v>
      </c>
      <c r="B725" s="45">
        <v>0.110038</v>
      </c>
      <c r="C725" s="45">
        <v>1.8405000000000001E-2</v>
      </c>
      <c r="D725" s="45">
        <v>0.13566400000000001</v>
      </c>
      <c r="E725" s="45">
        <v>-1.598E-3</v>
      </c>
      <c r="F725" s="45">
        <v>5.9499000000000003E-2</v>
      </c>
      <c r="G725" s="45">
        <v>0.108696</v>
      </c>
      <c r="I725" s="53">
        <v>97</v>
      </c>
      <c r="J725" s="53">
        <v>1.9699999999999999E-2</v>
      </c>
      <c r="K725" s="53">
        <v>1.8405000000000001E-2</v>
      </c>
    </row>
    <row r="726" spans="1:11" x14ac:dyDescent="0.25">
      <c r="A726" s="4">
        <v>98</v>
      </c>
      <c r="B726" s="45">
        <v>0.11000500000000001</v>
      </c>
      <c r="C726" s="45">
        <v>1.8407E-2</v>
      </c>
      <c r="D726" s="45">
        <v>0.13567399999999999</v>
      </c>
      <c r="E726" s="45">
        <v>-1.753E-3</v>
      </c>
      <c r="F726" s="45">
        <v>5.9507999999999998E-2</v>
      </c>
      <c r="G726" s="45">
        <v>0.10367800000000001</v>
      </c>
      <c r="I726" s="53">
        <v>98</v>
      </c>
      <c r="J726" s="53">
        <v>1.9699999999999999E-2</v>
      </c>
      <c r="K726" s="53">
        <v>1.8407E-2</v>
      </c>
    </row>
    <row r="727" spans="1:11" x14ac:dyDescent="0.25">
      <c r="A727" s="4">
        <v>99</v>
      </c>
      <c r="B727" s="45">
        <v>0.10974</v>
      </c>
      <c r="C727" s="45">
        <v>1.8440999999999999E-2</v>
      </c>
      <c r="D727" s="45">
        <v>0.135798</v>
      </c>
      <c r="E727" s="45">
        <v>-3.5790000000000001E-3</v>
      </c>
      <c r="F727" s="45">
        <v>5.9621E-2</v>
      </c>
      <c r="G727" s="45">
        <v>0.108847</v>
      </c>
      <c r="I727" s="53">
        <v>99</v>
      </c>
      <c r="J727" s="53">
        <v>1.9699999999999999E-2</v>
      </c>
      <c r="K727" s="53">
        <v>1.8440999999999999E-2</v>
      </c>
    </row>
    <row r="728" spans="1:11" x14ac:dyDescent="0.25">
      <c r="A728" s="4">
        <v>100</v>
      </c>
      <c r="B728" s="45">
        <v>0.10961</v>
      </c>
      <c r="C728" s="45">
        <v>1.8463E-2</v>
      </c>
      <c r="D728" s="45">
        <v>0.135879</v>
      </c>
      <c r="E728" s="45">
        <v>-4.777E-3</v>
      </c>
      <c r="F728" s="45">
        <v>5.9694999999999998E-2</v>
      </c>
      <c r="G728" s="45">
        <v>0.108403</v>
      </c>
      <c r="I728" s="53">
        <v>100</v>
      </c>
      <c r="J728" s="53">
        <v>1.9599999999999999E-2</v>
      </c>
      <c r="K728" s="53">
        <v>1.8463E-2</v>
      </c>
    </row>
    <row r="729" spans="1:11" x14ac:dyDescent="0.25">
      <c r="B729" s="50">
        <f>MIN(B629:B728)</f>
        <v>0.108446</v>
      </c>
      <c r="J729"/>
      <c r="K729"/>
    </row>
    <row r="730" spans="1:11" x14ac:dyDescent="0.25">
      <c r="A730" s="63" t="s">
        <v>16</v>
      </c>
      <c r="B730" s="63"/>
      <c r="C730" s="63"/>
      <c r="D730" s="63"/>
      <c r="E730" s="63"/>
      <c r="F730" s="63"/>
      <c r="G730" s="63"/>
      <c r="J730"/>
      <c r="K730"/>
    </row>
    <row r="731" spans="1:11" x14ac:dyDescent="0.25">
      <c r="A731" s="63"/>
      <c r="B731" s="63"/>
      <c r="C731" s="63"/>
      <c r="D731" s="63"/>
      <c r="E731" s="63"/>
      <c r="F731" s="63"/>
      <c r="G731" s="63"/>
      <c r="J731"/>
      <c r="K731"/>
    </row>
    <row r="732" spans="1:11" ht="30" x14ac:dyDescent="0.25">
      <c r="A732" s="3" t="s">
        <v>1</v>
      </c>
      <c r="B732" s="49" t="s">
        <v>2</v>
      </c>
      <c r="C732" s="49" t="s">
        <v>3</v>
      </c>
      <c r="D732" s="49" t="s">
        <v>4</v>
      </c>
      <c r="E732" s="49" t="s">
        <v>5</v>
      </c>
      <c r="F732" s="49" t="s">
        <v>6</v>
      </c>
      <c r="G732" s="49" t="s">
        <v>7</v>
      </c>
      <c r="I732" s="44" t="s">
        <v>1</v>
      </c>
      <c r="J732" s="44" t="s">
        <v>8</v>
      </c>
      <c r="K732" s="44" t="s">
        <v>9</v>
      </c>
    </row>
    <row r="733" spans="1:11" x14ac:dyDescent="0.25">
      <c r="A733" s="4">
        <v>1</v>
      </c>
      <c r="B733" s="45">
        <v>0.100915059447288</v>
      </c>
      <c r="C733" s="45">
        <v>1.8408298492431599E-2</v>
      </c>
      <c r="D733" s="45">
        <v>0.13567718486330499</v>
      </c>
      <c r="E733" s="45">
        <v>-0.159338763497685</v>
      </c>
      <c r="F733" s="45">
        <v>6.2753453850746099E-2</v>
      </c>
      <c r="G733" s="45">
        <v>0.12153731625887899</v>
      </c>
      <c r="I733" s="53">
        <v>1</v>
      </c>
      <c r="J733" s="53">
        <v>9.1200000000000003E-2</v>
      </c>
      <c r="K733" s="53">
        <v>1.8408298492431599E-2</v>
      </c>
    </row>
    <row r="734" spans="1:11" x14ac:dyDescent="0.25">
      <c r="A734" s="4">
        <v>2</v>
      </c>
      <c r="B734" s="45">
        <v>9.5350757241249001E-2</v>
      </c>
      <c r="C734" s="45">
        <v>1.4958381652832E-2</v>
      </c>
      <c r="D734" s="45">
        <v>0.122304462930965</v>
      </c>
      <c r="E734" s="45">
        <v>5.7933957006141401E-2</v>
      </c>
      <c r="F734" s="45">
        <v>4.9824561923742197E-2</v>
      </c>
      <c r="G734" s="45">
        <v>0.34034987335254802</v>
      </c>
      <c r="I734" s="53">
        <v>2</v>
      </c>
      <c r="J734" s="53">
        <v>9.1200000000000003E-2</v>
      </c>
      <c r="K734" s="53">
        <v>1.4958382584154601E-2</v>
      </c>
    </row>
    <row r="735" spans="1:11" x14ac:dyDescent="0.25">
      <c r="A735" s="4">
        <v>3</v>
      </c>
      <c r="B735" s="45">
        <v>0.110478162765502</v>
      </c>
      <c r="C735" s="45">
        <v>1.6962828114628702E-2</v>
      </c>
      <c r="D735" s="45">
        <v>0.130241422422472</v>
      </c>
      <c r="E735" s="45">
        <v>-6.8304344769459999E-2</v>
      </c>
      <c r="F735" s="45">
        <v>5.6431975215673398E-2</v>
      </c>
      <c r="G735" s="45">
        <v>0.46938004827785101</v>
      </c>
      <c r="I735" s="53">
        <v>3</v>
      </c>
      <c r="J735" s="53">
        <v>9.1200000000000003E-2</v>
      </c>
      <c r="K735" s="53">
        <v>1.6962828114628702E-2</v>
      </c>
    </row>
    <row r="736" spans="1:11" x14ac:dyDescent="0.25">
      <c r="A736" s="4">
        <v>4</v>
      </c>
      <c r="B736" s="45">
        <v>9.1635726392269107E-2</v>
      </c>
      <c r="C736" s="45">
        <v>1.39236012473702E-2</v>
      </c>
      <c r="D736" s="45">
        <v>0.11799831035811501</v>
      </c>
      <c r="E736" s="45">
        <v>0.123103563086608</v>
      </c>
      <c r="F736" s="45">
        <v>4.6275265514850603E-2</v>
      </c>
      <c r="G736" s="45">
        <v>0.57471253750001605</v>
      </c>
      <c r="I736" s="53">
        <v>4</v>
      </c>
      <c r="J736" s="53">
        <v>9.1200000000000003E-2</v>
      </c>
      <c r="K736" s="53">
        <v>1.39236021786928E-2</v>
      </c>
    </row>
    <row r="737" spans="1:11" x14ac:dyDescent="0.25">
      <c r="A737" s="4">
        <v>5</v>
      </c>
      <c r="B737" s="45">
        <v>9.64668989181518E-2</v>
      </c>
      <c r="C737" s="45">
        <v>1.3965660706162401E-2</v>
      </c>
      <c r="D737" s="45">
        <v>0.118176396569545</v>
      </c>
      <c r="E737" s="45">
        <v>0.12045465746772201</v>
      </c>
      <c r="F737" s="45">
        <v>4.69490140676498E-2</v>
      </c>
      <c r="G737" s="45">
        <v>0.60447126651045202</v>
      </c>
      <c r="I737" s="53">
        <v>5</v>
      </c>
      <c r="J737" s="53">
        <v>9.1200000000000003E-2</v>
      </c>
      <c r="K737" s="53">
        <v>1.39656625688076E-2</v>
      </c>
    </row>
    <row r="738" spans="1:11" x14ac:dyDescent="0.25">
      <c r="A738" s="4">
        <v>6</v>
      </c>
      <c r="B738" s="45">
        <v>8.8382333517074502E-2</v>
      </c>
      <c r="C738" s="45">
        <v>1.30654321983456E-2</v>
      </c>
      <c r="D738" s="45">
        <v>0.11430412152825301</v>
      </c>
      <c r="E738" s="45">
        <v>0.17715030794335401</v>
      </c>
      <c r="F738" s="45">
        <v>4.3338656425475998E-2</v>
      </c>
      <c r="G738" s="45">
        <v>0.64777746034484596</v>
      </c>
      <c r="I738" s="53">
        <v>6</v>
      </c>
      <c r="J738" s="53">
        <v>9.1200000000000003E-2</v>
      </c>
      <c r="K738" s="53">
        <v>1.30654321983456E-2</v>
      </c>
    </row>
    <row r="739" spans="1:11" x14ac:dyDescent="0.25">
      <c r="A739" s="4">
        <v>7</v>
      </c>
      <c r="B739" s="45">
        <v>8.7729945778846699E-2</v>
      </c>
      <c r="C739" s="45">
        <v>1.41468178480863E-2</v>
      </c>
      <c r="D739" s="45">
        <v>0.118940396199467</v>
      </c>
      <c r="E739" s="45">
        <v>0.10904558001383099</v>
      </c>
      <c r="F739" s="45">
        <v>4.6246264129877E-2</v>
      </c>
      <c r="G739" s="45">
        <v>0.67509311078724699</v>
      </c>
      <c r="I739" s="53">
        <v>7</v>
      </c>
      <c r="J739" s="53">
        <v>9.1200000000000003E-2</v>
      </c>
      <c r="K739" s="53">
        <v>1.4146816916763699E-2</v>
      </c>
    </row>
    <row r="740" spans="1:11" x14ac:dyDescent="0.25">
      <c r="A740" s="4">
        <v>8</v>
      </c>
      <c r="B740" s="45">
        <v>8.5829675197601304E-2</v>
      </c>
      <c r="C740" s="45">
        <v>1.23972613364458E-2</v>
      </c>
      <c r="D740" s="45">
        <v>0.111342989615178</v>
      </c>
      <c r="E740" s="45">
        <v>0.21923120940209601</v>
      </c>
      <c r="F740" s="45">
        <v>4.1054770350456203E-2</v>
      </c>
      <c r="G740" s="45">
        <v>0.70960346667868002</v>
      </c>
      <c r="I740" s="53">
        <v>8</v>
      </c>
      <c r="J740" s="53">
        <v>9.1200000000000003E-2</v>
      </c>
      <c r="K740" s="53">
        <v>1.23972613364458E-2</v>
      </c>
    </row>
    <row r="741" spans="1:11" x14ac:dyDescent="0.25">
      <c r="A741" s="4">
        <v>9</v>
      </c>
      <c r="B741" s="45">
        <v>8.5204817354679094E-2</v>
      </c>
      <c r="C741" s="45">
        <v>1.3358199968934E-2</v>
      </c>
      <c r="D741" s="45">
        <v>0.115577679371641</v>
      </c>
      <c r="E741" s="45">
        <v>0.158712037680177</v>
      </c>
      <c r="F741" s="45">
        <v>4.3368715792894301E-2</v>
      </c>
      <c r="G741" s="45">
        <v>0.73177595872948298</v>
      </c>
      <c r="I741" s="53">
        <v>9</v>
      </c>
      <c r="J741" s="53">
        <v>8.7599999999999997E-2</v>
      </c>
      <c r="K741" s="53">
        <v>1.3358199968934E-2</v>
      </c>
    </row>
    <row r="742" spans="1:11" x14ac:dyDescent="0.25">
      <c r="A742" s="4">
        <v>10</v>
      </c>
      <c r="B742" s="45">
        <v>9.4758525490760803E-2</v>
      </c>
      <c r="C742" s="45">
        <v>1.2957703322172101E-2</v>
      </c>
      <c r="D742" s="45">
        <v>0.11383190818998</v>
      </c>
      <c r="E742" s="45">
        <v>0.18393497872126199</v>
      </c>
      <c r="F742" s="45">
        <v>4.4079832732677397E-2</v>
      </c>
      <c r="G742" s="45">
        <v>0.745415822862455</v>
      </c>
      <c r="I742" s="53">
        <v>10</v>
      </c>
      <c r="J742" s="53">
        <v>8.7599999999999997E-2</v>
      </c>
      <c r="K742" s="53">
        <v>1.29577023908495E-2</v>
      </c>
    </row>
    <row r="743" spans="1:11" x14ac:dyDescent="0.25">
      <c r="A743" s="4">
        <v>11</v>
      </c>
      <c r="B743" s="45">
        <v>8.4133461117744404E-2</v>
      </c>
      <c r="C743" s="45">
        <v>1.1606392450630601E-2</v>
      </c>
      <c r="D743" s="45">
        <v>0.107732968262415</v>
      </c>
      <c r="E743" s="45">
        <v>0.26903936388532401</v>
      </c>
      <c r="F743" s="45">
        <v>3.86375077068805E-2</v>
      </c>
      <c r="G743" s="45">
        <v>0.76768084609674703</v>
      </c>
      <c r="I743" s="53">
        <v>11</v>
      </c>
      <c r="J743" s="53">
        <v>8.7599999999999997E-2</v>
      </c>
      <c r="K743" s="53">
        <v>1.16063933819532E-2</v>
      </c>
    </row>
    <row r="744" spans="1:11" x14ac:dyDescent="0.25">
      <c r="A744" s="4">
        <v>12</v>
      </c>
      <c r="B744" s="45">
        <v>8.1525348126888206E-2</v>
      </c>
      <c r="C744" s="45">
        <v>1.1766230687498999E-2</v>
      </c>
      <c r="D744" s="45">
        <v>0.10847225768600401</v>
      </c>
      <c r="E744" s="45">
        <v>0.25897288141039199</v>
      </c>
      <c r="F744" s="45">
        <v>3.8362752646207803E-2</v>
      </c>
      <c r="G744" s="45">
        <v>0.78495234862617003</v>
      </c>
      <c r="I744" s="53">
        <v>12</v>
      </c>
      <c r="J744" s="53">
        <v>8.7599999999999997E-2</v>
      </c>
      <c r="K744" s="53">
        <v>1.17662316188216E-2</v>
      </c>
    </row>
    <row r="745" spans="1:11" x14ac:dyDescent="0.25">
      <c r="A745" s="4">
        <v>13</v>
      </c>
      <c r="B745" s="45">
        <v>8.1703178584575598E-2</v>
      </c>
      <c r="C745" s="45">
        <v>1.20560238137841E-2</v>
      </c>
      <c r="D745" s="45">
        <v>0.10979992629225201</v>
      </c>
      <c r="E745" s="45">
        <v>0.24072189983714401</v>
      </c>
      <c r="F745" s="45">
        <v>3.9032109081745099E-2</v>
      </c>
      <c r="G745" s="45">
        <v>0.79520556148668098</v>
      </c>
      <c r="I745" s="53">
        <v>13</v>
      </c>
      <c r="J745" s="53">
        <v>8.7599999999999997E-2</v>
      </c>
      <c r="K745" s="53">
        <v>1.2056025676429201E-2</v>
      </c>
    </row>
    <row r="746" spans="1:11" x14ac:dyDescent="0.25">
      <c r="A746" s="4">
        <v>14</v>
      </c>
      <c r="B746" s="45">
        <v>8.1222563982009804E-2</v>
      </c>
      <c r="C746" s="45">
        <v>1.1658950708806501E-2</v>
      </c>
      <c r="D746" s="45">
        <v>0.10797662112145601</v>
      </c>
      <c r="E746" s="45">
        <v>0.26572928726648998</v>
      </c>
      <c r="F746" s="45">
        <v>3.8003135472535997E-2</v>
      </c>
      <c r="G746" s="45">
        <v>0.794607856967528</v>
      </c>
      <c r="I746" s="53">
        <v>14</v>
      </c>
      <c r="J746" s="53">
        <v>8.7599999999999997E-2</v>
      </c>
      <c r="K746" s="53">
        <v>1.1658950708806501E-2</v>
      </c>
    </row>
    <row r="747" spans="1:11" x14ac:dyDescent="0.25">
      <c r="A747" s="4">
        <v>15</v>
      </c>
      <c r="B747" s="45">
        <v>9.2364177107810905E-2</v>
      </c>
      <c r="C747" s="45">
        <v>1.2284954078495501E-2</v>
      </c>
      <c r="D747" s="45">
        <v>0.11083751205478901</v>
      </c>
      <c r="E747" s="45">
        <v>0.22630419324099699</v>
      </c>
      <c r="F747" s="45">
        <v>4.2006965726613998E-2</v>
      </c>
      <c r="G747" s="45">
        <v>0.79788524875254496</v>
      </c>
      <c r="I747" s="53">
        <v>15</v>
      </c>
      <c r="J747" s="53">
        <v>8.7599999999999997E-2</v>
      </c>
      <c r="K747" s="53">
        <v>1.2284954078495501E-2</v>
      </c>
    </row>
    <row r="748" spans="1:11" x14ac:dyDescent="0.25">
      <c r="A748" s="4">
        <v>16</v>
      </c>
      <c r="B748" s="45">
        <v>9.3659743666648795E-2</v>
      </c>
      <c r="C748" s="45">
        <v>1.6276990994810999E-2</v>
      </c>
      <c r="D748" s="45">
        <v>0.12758131130698899</v>
      </c>
      <c r="E748" s="45">
        <v>-2.5110933400138001E-2</v>
      </c>
      <c r="F748" s="45">
        <v>5.3839731961488703E-2</v>
      </c>
      <c r="G748" s="45">
        <v>0.79468898859880499</v>
      </c>
      <c r="I748" s="53">
        <v>16</v>
      </c>
      <c r="J748" s="53">
        <v>8.7599999999999997E-2</v>
      </c>
      <c r="K748" s="53">
        <v>1.6276990994810999E-2</v>
      </c>
    </row>
    <row r="749" spans="1:11" x14ac:dyDescent="0.25">
      <c r="A749" s="4">
        <v>17</v>
      </c>
      <c r="B749" s="45">
        <v>8.1124551594257299E-2</v>
      </c>
      <c r="C749" s="45">
        <v>1.13302879035472E-2</v>
      </c>
      <c r="D749" s="45">
        <v>0.106443825107646</v>
      </c>
      <c r="E749" s="45">
        <v>0.28642818463227698</v>
      </c>
      <c r="F749" s="45">
        <v>3.7220630794763503E-2</v>
      </c>
      <c r="G749" s="45">
        <v>0.79083475760757604</v>
      </c>
      <c r="I749" s="53">
        <v>17</v>
      </c>
      <c r="J749" s="53">
        <v>5.6000000000000001E-2</v>
      </c>
      <c r="K749" s="53">
        <v>1.13302879035472E-2</v>
      </c>
    </row>
    <row r="750" spans="1:11" x14ac:dyDescent="0.25">
      <c r="A750" s="4">
        <v>18</v>
      </c>
      <c r="B750" s="45">
        <v>8.7144978344440405E-2</v>
      </c>
      <c r="C750" s="45">
        <v>1.15770371630787E-2</v>
      </c>
      <c r="D750" s="45">
        <v>0.107596641039945</v>
      </c>
      <c r="E750" s="45">
        <v>0.27088815290510898</v>
      </c>
      <c r="F750" s="45">
        <v>3.9207611232995897E-2</v>
      </c>
      <c r="G750" s="45">
        <v>0.78269829023255699</v>
      </c>
      <c r="I750" s="53">
        <v>18</v>
      </c>
      <c r="J750" s="53">
        <v>5.6000000000000001E-2</v>
      </c>
      <c r="K750" s="53">
        <v>1.15770371630787E-2</v>
      </c>
    </row>
    <row r="751" spans="1:11" x14ac:dyDescent="0.25">
      <c r="A751" s="4">
        <v>19</v>
      </c>
      <c r="B751" s="45">
        <v>9.4234511256217901E-2</v>
      </c>
      <c r="C751" s="45">
        <v>1.2627412565052501E-2</v>
      </c>
      <c r="D751" s="45">
        <v>0.112371760531961</v>
      </c>
      <c r="E751" s="45">
        <v>0.204736391697068</v>
      </c>
      <c r="F751" s="45">
        <v>4.32103835046291E-2</v>
      </c>
      <c r="G751" s="45">
        <v>0.80098031825857796</v>
      </c>
      <c r="I751" s="53">
        <v>19</v>
      </c>
      <c r="J751" s="53">
        <v>5.6000000000000001E-2</v>
      </c>
      <c r="K751" s="53">
        <v>1.2627413496375001E-2</v>
      </c>
    </row>
    <row r="752" spans="1:11" x14ac:dyDescent="0.25">
      <c r="A752" s="4">
        <v>20</v>
      </c>
      <c r="B752" s="45">
        <v>9.5491088926792103E-2</v>
      </c>
      <c r="C752" s="45">
        <v>1.282231323421E-2</v>
      </c>
      <c r="D752" s="45">
        <v>0.113235653546972</v>
      </c>
      <c r="E752" s="45">
        <v>0.19246169644606401</v>
      </c>
      <c r="F752" s="45">
        <v>4.3920539319515201E-2</v>
      </c>
      <c r="G752" s="45">
        <v>0.80322545209494001</v>
      </c>
      <c r="I752" s="53">
        <v>20</v>
      </c>
      <c r="J752" s="53">
        <v>5.6000000000000001E-2</v>
      </c>
      <c r="K752" s="53">
        <v>1.28223141655325E-2</v>
      </c>
    </row>
    <row r="753" spans="1:11" x14ac:dyDescent="0.25">
      <c r="A753" s="4">
        <v>21</v>
      </c>
      <c r="B753" s="45">
        <v>0.108190812170505</v>
      </c>
      <c r="C753" s="45">
        <v>1.5648977831006002E-2</v>
      </c>
      <c r="D753" s="45">
        <v>0.125095874556302</v>
      </c>
      <c r="E753" s="45">
        <v>1.4440791770836899E-2</v>
      </c>
      <c r="F753" s="45">
        <v>5.29238693416118E-2</v>
      </c>
      <c r="G753" s="45">
        <v>0.80708372684353102</v>
      </c>
      <c r="I753" s="53">
        <v>21</v>
      </c>
      <c r="J753" s="53">
        <v>5.6000000000000001E-2</v>
      </c>
      <c r="K753" s="53">
        <v>1.5648979693651199E-2</v>
      </c>
    </row>
    <row r="754" spans="1:11" x14ac:dyDescent="0.25">
      <c r="A754" s="4">
        <v>22</v>
      </c>
      <c r="B754" s="45">
        <v>8.1517614424228599E-2</v>
      </c>
      <c r="C754" s="45">
        <v>1.10437357798218E-2</v>
      </c>
      <c r="D754" s="45">
        <v>0.10508918012727</v>
      </c>
      <c r="E754" s="45">
        <v>0.30447495790410101</v>
      </c>
      <c r="F754" s="45">
        <v>3.6579534411430303E-2</v>
      </c>
      <c r="G754" s="45">
        <v>0.80708374559483598</v>
      </c>
      <c r="I754" s="53">
        <v>22</v>
      </c>
      <c r="J754" s="53">
        <v>5.6000000000000001E-2</v>
      </c>
      <c r="K754" s="53">
        <v>1.10437367111444E-2</v>
      </c>
    </row>
    <row r="755" spans="1:11" x14ac:dyDescent="0.25">
      <c r="A755" s="4">
        <v>23</v>
      </c>
      <c r="B755" s="45">
        <v>8.3413414657115895E-2</v>
      </c>
      <c r="C755" s="45">
        <v>1.1019020341336699E-2</v>
      </c>
      <c r="D755" s="45">
        <v>0.10497152157293201</v>
      </c>
      <c r="E755" s="45">
        <v>0.306031563907046</v>
      </c>
      <c r="F755" s="45">
        <v>3.6977648735046303E-2</v>
      </c>
      <c r="G755" s="45">
        <v>0.81889170738458905</v>
      </c>
      <c r="I755" s="53">
        <v>23</v>
      </c>
      <c r="J755" s="53">
        <v>5.6000000000000001E-2</v>
      </c>
      <c r="K755" s="53">
        <v>1.10190194100141E-2</v>
      </c>
    </row>
    <row r="756" spans="1:11" x14ac:dyDescent="0.25">
      <c r="A756" s="4">
        <v>24</v>
      </c>
      <c r="B756" s="45">
        <v>8.0573782324790899E-2</v>
      </c>
      <c r="C756" s="45">
        <v>1.0972278192639301E-2</v>
      </c>
      <c r="D756" s="45">
        <v>0.104748642915502</v>
      </c>
      <c r="E756" s="45">
        <v>0.30897531521733701</v>
      </c>
      <c r="F756" s="45">
        <v>3.6180254071950899E-2</v>
      </c>
      <c r="G756" s="45">
        <v>0.82378270858645997</v>
      </c>
      <c r="I756" s="53">
        <v>24</v>
      </c>
      <c r="J756" s="53">
        <v>5.6000000000000001E-2</v>
      </c>
      <c r="K756" s="53">
        <v>1.0972278192639301E-2</v>
      </c>
    </row>
    <row r="757" spans="1:11" x14ac:dyDescent="0.25">
      <c r="A757" s="4">
        <v>25</v>
      </c>
      <c r="B757" s="45">
        <v>8.2231424748897497E-2</v>
      </c>
      <c r="C757" s="45">
        <v>1.09605686739087E-2</v>
      </c>
      <c r="D757" s="45">
        <v>0.104692734580336</v>
      </c>
      <c r="E757" s="45">
        <v>0.30971277579816803</v>
      </c>
      <c r="F757" s="45">
        <v>3.6561444401741E-2</v>
      </c>
      <c r="G757" s="45">
        <v>0.82979592285340198</v>
      </c>
      <c r="I757" s="53">
        <v>25</v>
      </c>
      <c r="J757" s="53">
        <v>3.8899999999999997E-2</v>
      </c>
      <c r="K757" s="53">
        <v>1.09605686739087E-2</v>
      </c>
    </row>
    <row r="758" spans="1:11" x14ac:dyDescent="0.25">
      <c r="A758" s="4">
        <v>26</v>
      </c>
      <c r="B758" s="45">
        <v>8.0029353499412495E-2</v>
      </c>
      <c r="C758" s="45">
        <v>1.0917867533862501E-2</v>
      </c>
      <c r="D758" s="45">
        <v>0.10448860001867399</v>
      </c>
      <c r="E758" s="45">
        <v>0.31240210261860601</v>
      </c>
      <c r="F758" s="45">
        <v>3.5928741097450201E-2</v>
      </c>
      <c r="G758" s="45">
        <v>0.81996246656655003</v>
      </c>
      <c r="I758" s="53">
        <v>26</v>
      </c>
      <c r="J758" s="53">
        <v>3.8899999999999997E-2</v>
      </c>
      <c r="K758" s="53">
        <v>1.0917866602540001E-2</v>
      </c>
    </row>
    <row r="759" spans="1:11" x14ac:dyDescent="0.25">
      <c r="A759" s="4">
        <v>27</v>
      </c>
      <c r="B759" s="45">
        <v>7.9958476126194E-2</v>
      </c>
      <c r="C759" s="45">
        <v>1.16163799539208E-2</v>
      </c>
      <c r="D759" s="45">
        <v>0.107779311344621</v>
      </c>
      <c r="E759" s="45">
        <v>0.26841037612605601</v>
      </c>
      <c r="F759" s="45">
        <v>3.73779274523258E-2</v>
      </c>
      <c r="G759" s="45">
        <v>0.82422392406036604</v>
      </c>
      <c r="I759" s="53">
        <v>27</v>
      </c>
      <c r="J759" s="53">
        <v>3.8899999999999997E-2</v>
      </c>
      <c r="K759" s="53">
        <v>1.16163799539208E-2</v>
      </c>
    </row>
    <row r="760" spans="1:11" x14ac:dyDescent="0.25">
      <c r="A760" s="4">
        <v>28</v>
      </c>
      <c r="B760" s="45">
        <v>9.9830791354179299E-2</v>
      </c>
      <c r="C760" s="45">
        <v>1.3646289706230099E-2</v>
      </c>
      <c r="D760" s="45">
        <v>0.116817334784826</v>
      </c>
      <c r="E760" s="45">
        <v>0.14056840799456399</v>
      </c>
      <c r="F760" s="45">
        <v>4.6773385256528799E-2</v>
      </c>
      <c r="G760" s="45">
        <v>0.82377552675844201</v>
      </c>
      <c r="I760" s="53">
        <v>28</v>
      </c>
      <c r="J760" s="53">
        <v>3.8899999999999997E-2</v>
      </c>
      <c r="K760" s="53">
        <v>1.3646289706230099E-2</v>
      </c>
    </row>
    <row r="761" spans="1:11" x14ac:dyDescent="0.25">
      <c r="A761" s="4">
        <v>29</v>
      </c>
      <c r="B761" s="45">
        <v>7.9457089304923997E-2</v>
      </c>
      <c r="C761" s="45">
        <v>1.09254652634263E-2</v>
      </c>
      <c r="D761" s="45">
        <v>0.10452495043493799</v>
      </c>
      <c r="E761" s="45">
        <v>0.31192362549428199</v>
      </c>
      <c r="F761" s="45">
        <v>3.5777539014816201E-2</v>
      </c>
      <c r="G761" s="45">
        <v>0.82706535358823596</v>
      </c>
      <c r="I761" s="53">
        <v>29</v>
      </c>
      <c r="J761" s="53">
        <v>3.8899999999999997E-2</v>
      </c>
      <c r="K761" s="53">
        <v>1.0925463400781101E-2</v>
      </c>
    </row>
    <row r="762" spans="1:11" x14ac:dyDescent="0.25">
      <c r="A762" s="4">
        <v>30</v>
      </c>
      <c r="B762" s="45">
        <v>8.45164954662323E-2</v>
      </c>
      <c r="C762" s="45">
        <v>1.1007023043930499E-2</v>
      </c>
      <c r="D762" s="45">
        <v>0.10491436052290699</v>
      </c>
      <c r="E762" s="45">
        <v>0.30678712987179302</v>
      </c>
      <c r="F762" s="45">
        <v>3.7263486534357002E-2</v>
      </c>
      <c r="G762" s="45">
        <v>0.81739482529944696</v>
      </c>
      <c r="I762" s="53">
        <v>30</v>
      </c>
      <c r="J762" s="53">
        <v>3.8899999999999997E-2</v>
      </c>
      <c r="K762" s="53">
        <v>1.10070249065756E-2</v>
      </c>
    </row>
    <row r="763" spans="1:11" x14ac:dyDescent="0.25">
      <c r="A763" s="4">
        <v>31</v>
      </c>
      <c r="B763" s="45">
        <v>8.1430211663246099E-2</v>
      </c>
      <c r="C763" s="45">
        <v>1.2215116992592799E-2</v>
      </c>
      <c r="D763" s="45">
        <v>0.110522020396809</v>
      </c>
      <c r="E763" s="45">
        <v>0.23070238102643101</v>
      </c>
      <c r="F763" s="45">
        <v>3.91130521893501E-2</v>
      </c>
      <c r="G763" s="45">
        <v>0.81895348998147399</v>
      </c>
      <c r="I763" s="53">
        <v>31</v>
      </c>
      <c r="J763" s="53">
        <v>3.8899999999999997E-2</v>
      </c>
      <c r="K763" s="53">
        <v>1.2215116992592799E-2</v>
      </c>
    </row>
    <row r="764" spans="1:11" x14ac:dyDescent="0.25">
      <c r="A764" s="4">
        <v>32</v>
      </c>
      <c r="B764" s="45">
        <v>8.0424644052982303E-2</v>
      </c>
      <c r="C764" s="45">
        <v>1.0817148722708199E-2</v>
      </c>
      <c r="D764" s="45">
        <v>0.10400552255869901</v>
      </c>
      <c r="E764" s="45">
        <v>0.31874524181761899</v>
      </c>
      <c r="F764" s="45">
        <v>3.5788606852293001E-2</v>
      </c>
      <c r="G764" s="45">
        <v>0.82318314007581606</v>
      </c>
      <c r="I764" s="53">
        <v>32</v>
      </c>
      <c r="J764" s="53">
        <v>3.8899999999999997E-2</v>
      </c>
      <c r="K764" s="53">
        <v>1.0817148722708199E-2</v>
      </c>
    </row>
    <row r="765" spans="1:11" x14ac:dyDescent="0.25">
      <c r="A765" s="4">
        <v>33</v>
      </c>
      <c r="B765" s="45">
        <v>7.9714857041835702E-2</v>
      </c>
      <c r="C765" s="45">
        <v>1.0778074152767599E-2</v>
      </c>
      <c r="D765" s="45">
        <v>0.10381750407695001</v>
      </c>
      <c r="E765" s="45">
        <v>0.32120614533047498</v>
      </c>
      <c r="F765" s="45">
        <v>3.5522919148206697E-2</v>
      </c>
      <c r="G765" s="45">
        <v>0.82477883490284498</v>
      </c>
      <c r="I765" s="53">
        <v>33</v>
      </c>
      <c r="J765" s="53">
        <v>3.8899999999999997E-2</v>
      </c>
      <c r="K765" s="53">
        <v>1.07780750840902E-2</v>
      </c>
    </row>
    <row r="766" spans="1:11" x14ac:dyDescent="0.25">
      <c r="A766" s="4">
        <v>34</v>
      </c>
      <c r="B766" s="45">
        <v>8.4305241703987094E-2</v>
      </c>
      <c r="C766" s="45">
        <v>1.0953892953693801E-2</v>
      </c>
      <c r="D766" s="45">
        <v>0.104660847281559</v>
      </c>
      <c r="E766" s="45">
        <v>0.310133283753247</v>
      </c>
      <c r="F766" s="45">
        <v>3.7067431956529603E-2</v>
      </c>
      <c r="G766" s="45">
        <v>0.82743386796735097</v>
      </c>
      <c r="I766" s="53">
        <v>34</v>
      </c>
      <c r="J766" s="53">
        <v>2.8799999999999999E-2</v>
      </c>
      <c r="K766" s="53">
        <v>1.09538920223712E-2</v>
      </c>
    </row>
    <row r="767" spans="1:11" x14ac:dyDescent="0.25">
      <c r="A767" s="4">
        <v>35</v>
      </c>
      <c r="B767" s="45">
        <v>8.4460794925689697E-2</v>
      </c>
      <c r="C767" s="45">
        <v>1.10036814585328E-2</v>
      </c>
      <c r="D767" s="45">
        <v>0.104898434013729</v>
      </c>
      <c r="E767" s="45">
        <v>0.30699757346955803</v>
      </c>
      <c r="F767" s="45">
        <v>3.72270867228508E-2</v>
      </c>
      <c r="G767" s="45">
        <v>0.82773673685293603</v>
      </c>
      <c r="I767" s="53">
        <v>35</v>
      </c>
      <c r="J767" s="53">
        <v>2.8799999999999999E-2</v>
      </c>
      <c r="K767" s="53">
        <v>1.10036814585328E-2</v>
      </c>
    </row>
    <row r="768" spans="1:11" x14ac:dyDescent="0.25">
      <c r="A768" s="4">
        <v>36</v>
      </c>
      <c r="B768" s="45">
        <v>8.8552899658679907E-2</v>
      </c>
      <c r="C768" s="45">
        <v>1.1513723991811199E-2</v>
      </c>
      <c r="D768" s="45">
        <v>0.107302022309979</v>
      </c>
      <c r="E768" s="45">
        <v>0.27487558322698602</v>
      </c>
      <c r="F768" s="45">
        <v>3.93950119614601E-2</v>
      </c>
      <c r="G768" s="45">
        <v>0.82475061091538404</v>
      </c>
      <c r="I768" s="53">
        <v>36</v>
      </c>
      <c r="J768" s="53">
        <v>2.8799999999999999E-2</v>
      </c>
      <c r="K768" s="53">
        <v>1.1513723060488701E-2</v>
      </c>
    </row>
    <row r="769" spans="1:11" x14ac:dyDescent="0.25">
      <c r="A769" s="4">
        <v>37</v>
      </c>
      <c r="B769" s="45">
        <v>7.9470850527286502E-2</v>
      </c>
      <c r="C769" s="45">
        <v>1.1073431000113401E-2</v>
      </c>
      <c r="D769" s="45">
        <v>0.105230371091778</v>
      </c>
      <c r="E769" s="45">
        <v>0.30260477691345899</v>
      </c>
      <c r="F769" s="45">
        <v>3.60890477895736E-2</v>
      </c>
      <c r="G769" s="45">
        <v>0.828532641952482</v>
      </c>
      <c r="I769" s="53">
        <v>37</v>
      </c>
      <c r="J769" s="53">
        <v>2.8799999999999999E-2</v>
      </c>
      <c r="K769" s="53">
        <v>1.1073431000113401E-2</v>
      </c>
    </row>
    <row r="770" spans="1:11" x14ac:dyDescent="0.25">
      <c r="A770" s="4">
        <v>38</v>
      </c>
      <c r="B770" s="45">
        <v>8.4947697818279197E-2</v>
      </c>
      <c r="C770" s="45">
        <v>1.1072016321122599E-2</v>
      </c>
      <c r="D770" s="45">
        <v>0.10522364905819701</v>
      </c>
      <c r="E770" s="45">
        <v>0.30269394820101297</v>
      </c>
      <c r="F770" s="45">
        <v>3.7509471178054803E-2</v>
      </c>
      <c r="G770" s="45">
        <v>0.82787942407168802</v>
      </c>
      <c r="I770" s="53">
        <v>38</v>
      </c>
      <c r="J770" s="53">
        <v>2.8799999999999999E-2</v>
      </c>
      <c r="K770" s="53">
        <v>1.1072015389800001E-2</v>
      </c>
    </row>
    <row r="771" spans="1:11" x14ac:dyDescent="0.25">
      <c r="A771" s="4">
        <v>39</v>
      </c>
      <c r="B771" s="45">
        <v>7.9406127333640997E-2</v>
      </c>
      <c r="C771" s="45">
        <v>1.09696006402373E-2</v>
      </c>
      <c r="D771" s="45">
        <v>0.104735861290378</v>
      </c>
      <c r="E771" s="45">
        <v>0.30914402169391397</v>
      </c>
      <c r="F771" s="45">
        <v>3.5878475755453103E-2</v>
      </c>
      <c r="G771" s="45">
        <v>0.81893673694400804</v>
      </c>
      <c r="I771" s="53">
        <v>39</v>
      </c>
      <c r="J771" s="53">
        <v>2.8799999999999999E-2</v>
      </c>
      <c r="K771" s="53">
        <v>1.09695997089147E-2</v>
      </c>
    </row>
    <row r="772" spans="1:11" x14ac:dyDescent="0.25">
      <c r="A772" s="4">
        <v>40</v>
      </c>
      <c r="B772" s="45">
        <v>8.3992570638656602E-2</v>
      </c>
      <c r="C772" s="45">
        <v>1.0977474041283099E-2</v>
      </c>
      <c r="D772" s="45">
        <v>0.104773441488208</v>
      </c>
      <c r="E772" s="45">
        <v>0.308648170944616</v>
      </c>
      <c r="F772" s="45">
        <v>3.7069376558065401E-2</v>
      </c>
      <c r="G772" s="45">
        <v>0.81726621333247396</v>
      </c>
      <c r="I772" s="53">
        <v>40</v>
      </c>
      <c r="J772" s="53">
        <v>2.8799999999999999E-2</v>
      </c>
      <c r="K772" s="53">
        <v>1.0977474041283099E-2</v>
      </c>
    </row>
    <row r="773" spans="1:11" x14ac:dyDescent="0.25">
      <c r="A773" s="4">
        <v>41</v>
      </c>
      <c r="B773" s="45">
        <v>8.1549026072025299E-2</v>
      </c>
      <c r="C773" s="45">
        <v>1.08225950971245E-2</v>
      </c>
      <c r="D773" s="45">
        <v>0.104031702365791</v>
      </c>
      <c r="E773" s="45">
        <v>0.31840228493931799</v>
      </c>
      <c r="F773" s="45">
        <v>3.6136444658041E-2</v>
      </c>
      <c r="G773" s="45">
        <v>0.81969801236315498</v>
      </c>
      <c r="I773" s="53">
        <v>41</v>
      </c>
      <c r="J773" s="53">
        <v>2.8799999999999999E-2</v>
      </c>
      <c r="K773" s="53">
        <v>1.08225950971245E-2</v>
      </c>
    </row>
    <row r="774" spans="1:11" x14ac:dyDescent="0.25">
      <c r="A774" s="4">
        <v>42</v>
      </c>
      <c r="B774" s="45">
        <v>8.1712976098060594E-2</v>
      </c>
      <c r="C774" s="45">
        <v>1.08017744496464E-2</v>
      </c>
      <c r="D774" s="45">
        <v>0.103931585428331</v>
      </c>
      <c r="E774" s="45">
        <v>0.31971358086539797</v>
      </c>
      <c r="F774" s="45">
        <v>3.6129005253314903E-2</v>
      </c>
      <c r="G774" s="45">
        <v>0.81783762104541202</v>
      </c>
      <c r="I774" s="53">
        <v>42</v>
      </c>
      <c r="J774" s="53">
        <v>2.3900000000000001E-2</v>
      </c>
      <c r="K774" s="53">
        <v>1.0801773518323799E-2</v>
      </c>
    </row>
    <row r="775" spans="1:11" x14ac:dyDescent="0.25">
      <c r="A775" s="4">
        <v>43</v>
      </c>
      <c r="B775" s="45">
        <v>7.9870983958244296E-2</v>
      </c>
      <c r="C775" s="45">
        <v>1.08234323561191E-2</v>
      </c>
      <c r="D775" s="45">
        <v>0.104035726344939</v>
      </c>
      <c r="E775" s="45">
        <v>0.31834954563006701</v>
      </c>
      <c r="F775" s="45">
        <v>3.5703226923942497E-2</v>
      </c>
      <c r="G775" s="45">
        <v>0.81598367664357996</v>
      </c>
      <c r="I775" s="53">
        <v>43</v>
      </c>
      <c r="J775" s="53">
        <v>2.3900000000000001E-2</v>
      </c>
      <c r="K775" s="53">
        <v>1.08234314247965E-2</v>
      </c>
    </row>
    <row r="776" spans="1:11" x14ac:dyDescent="0.25">
      <c r="A776" s="4">
        <v>44</v>
      </c>
      <c r="B776" s="45">
        <v>8.1639207899570396E-2</v>
      </c>
      <c r="C776" s="45">
        <v>1.08290426433086E-2</v>
      </c>
      <c r="D776" s="45">
        <v>0.104062686123839</v>
      </c>
      <c r="E776" s="45">
        <v>0.31799617033740701</v>
      </c>
      <c r="F776" s="45">
        <v>3.6181021481752298E-2</v>
      </c>
      <c r="G776" s="45">
        <v>0.81384211995639</v>
      </c>
      <c r="I776" s="53">
        <v>44</v>
      </c>
      <c r="J776" s="53">
        <v>2.3900000000000001E-2</v>
      </c>
      <c r="K776" s="53">
        <v>1.0829041711986001E-2</v>
      </c>
    </row>
    <row r="777" spans="1:11" x14ac:dyDescent="0.25">
      <c r="A777" s="4">
        <v>45</v>
      </c>
      <c r="B777" s="45">
        <v>8.3633095026016194E-2</v>
      </c>
      <c r="C777" s="45">
        <v>1.0934020392596701E-2</v>
      </c>
      <c r="D777" s="45">
        <v>0.104565866288176</v>
      </c>
      <c r="E777" s="45">
        <v>0.31138480297121701</v>
      </c>
      <c r="F777" s="45">
        <v>3.6899290978908497E-2</v>
      </c>
      <c r="G777" s="45">
        <v>0.81172784123341901</v>
      </c>
      <c r="I777" s="53">
        <v>45</v>
      </c>
      <c r="J777" s="53">
        <v>2.3900000000000001E-2</v>
      </c>
      <c r="K777" s="53">
        <v>1.09340194612741E-2</v>
      </c>
    </row>
    <row r="778" spans="1:11" x14ac:dyDescent="0.25">
      <c r="A778" s="4">
        <v>46</v>
      </c>
      <c r="B778" s="45">
        <v>7.8994497656822205E-2</v>
      </c>
      <c r="C778" s="45">
        <v>1.0994741693139E-2</v>
      </c>
      <c r="D778" s="45">
        <v>0.10485581382612499</v>
      </c>
      <c r="E778" s="45">
        <v>0.30756057994346497</v>
      </c>
      <c r="F778" s="45">
        <v>3.5816665738821002E-2</v>
      </c>
      <c r="G778" s="45">
        <v>0.81517145430620597</v>
      </c>
      <c r="I778" s="53">
        <v>46</v>
      </c>
      <c r="J778" s="53">
        <v>2.3900000000000001E-2</v>
      </c>
      <c r="K778" s="53">
        <v>1.0994741693139E-2</v>
      </c>
    </row>
    <row r="779" spans="1:11" x14ac:dyDescent="0.25">
      <c r="A779" s="4">
        <v>47</v>
      </c>
      <c r="B779" s="45">
        <v>8.0148458480834905E-2</v>
      </c>
      <c r="C779" s="45">
        <v>1.0699977166950699E-2</v>
      </c>
      <c r="D779" s="45">
        <v>0.103440693960117</v>
      </c>
      <c r="E779" s="45">
        <v>0.32612456754082603</v>
      </c>
      <c r="F779" s="45">
        <v>3.5488124936819E-2</v>
      </c>
      <c r="G779" s="45">
        <v>0.81971297407333199</v>
      </c>
      <c r="I779" s="53">
        <v>47</v>
      </c>
      <c r="J779" s="53">
        <v>2.3900000000000001E-2</v>
      </c>
      <c r="K779" s="53">
        <v>1.06999790295958E-2</v>
      </c>
    </row>
    <row r="780" spans="1:11" x14ac:dyDescent="0.25">
      <c r="A780" s="4">
        <v>48</v>
      </c>
      <c r="B780" s="45">
        <v>8.00168141722679E-2</v>
      </c>
      <c r="C780" s="45">
        <v>1.0711617767810801E-2</v>
      </c>
      <c r="D780" s="45">
        <v>0.103496945693149</v>
      </c>
      <c r="E780" s="45">
        <v>0.32539152971044699</v>
      </c>
      <c r="F780" s="45">
        <v>3.5482458770275102E-2</v>
      </c>
      <c r="G780" s="45">
        <v>0.82000618198946695</v>
      </c>
      <c r="I780" s="53">
        <v>48</v>
      </c>
      <c r="J780" s="53">
        <v>2.3900000000000001E-2</v>
      </c>
      <c r="K780" s="53">
        <v>1.0711617767810801E-2</v>
      </c>
    </row>
    <row r="781" spans="1:11" x14ac:dyDescent="0.25">
      <c r="A781" s="4">
        <v>49</v>
      </c>
      <c r="B781" s="45">
        <v>8.1321038305759402E-2</v>
      </c>
      <c r="C781" s="45">
        <v>1.07311317697167E-2</v>
      </c>
      <c r="D781" s="45">
        <v>0.103591176118995</v>
      </c>
      <c r="E781" s="45">
        <v>0.324162535534403</v>
      </c>
      <c r="F781" s="45">
        <v>3.5865318030118901E-2</v>
      </c>
      <c r="G781" s="45">
        <v>0.81844470265670499</v>
      </c>
      <c r="I781" s="53">
        <v>49</v>
      </c>
      <c r="J781" s="53">
        <v>2.3900000000000001E-2</v>
      </c>
      <c r="K781" s="53">
        <v>1.07311317697167E-2</v>
      </c>
    </row>
    <row r="782" spans="1:11" x14ac:dyDescent="0.25">
      <c r="A782" s="4">
        <v>50</v>
      </c>
      <c r="B782" s="45">
        <v>7.8954279422759996E-2</v>
      </c>
      <c r="C782" s="45">
        <v>1.09899463132023E-2</v>
      </c>
      <c r="D782" s="45">
        <v>0.104832944789328</v>
      </c>
      <c r="E782" s="45">
        <v>0.30786260240023799</v>
      </c>
      <c r="F782" s="45">
        <v>3.5768963396549197E-2</v>
      </c>
      <c r="G782" s="45">
        <v>0.82320919789381397</v>
      </c>
      <c r="I782" s="53">
        <v>50</v>
      </c>
      <c r="J782" s="53">
        <v>2.0799999999999999E-2</v>
      </c>
      <c r="K782" s="53">
        <v>1.09899463132023E-2</v>
      </c>
    </row>
    <row r="783" spans="1:11" x14ac:dyDescent="0.25">
      <c r="A783" s="4">
        <v>51</v>
      </c>
      <c r="B783" s="45">
        <v>7.9993337392807007E-2</v>
      </c>
      <c r="C783" s="45">
        <v>1.0764779523015E-2</v>
      </c>
      <c r="D783" s="45">
        <v>0.103753455475058</v>
      </c>
      <c r="E783" s="45">
        <v>0.32204348041061898</v>
      </c>
      <c r="F783" s="45">
        <v>3.56029793620109E-2</v>
      </c>
      <c r="G783" s="45">
        <v>0.815409356815329</v>
      </c>
      <c r="I783" s="53">
        <v>51</v>
      </c>
      <c r="J783" s="53">
        <v>2.0799999999999999E-2</v>
      </c>
      <c r="K783" s="53">
        <v>1.0764778591692401E-2</v>
      </c>
    </row>
    <row r="784" spans="1:11" x14ac:dyDescent="0.25">
      <c r="A784" s="4">
        <v>52</v>
      </c>
      <c r="B784" s="45">
        <v>7.9203516244888306E-2</v>
      </c>
      <c r="C784" s="45">
        <v>1.12546291202306E-2</v>
      </c>
      <c r="D784" s="45">
        <v>0.106087836815681</v>
      </c>
      <c r="E784" s="45">
        <v>0.29119309230323698</v>
      </c>
      <c r="F784" s="45">
        <v>3.6403395235538399E-2</v>
      </c>
      <c r="G784" s="45">
        <v>0.815323478040202</v>
      </c>
      <c r="I784" s="53">
        <v>52</v>
      </c>
      <c r="J784" s="53">
        <v>2.0799999999999999E-2</v>
      </c>
      <c r="K784" s="53">
        <v>1.12546291202306E-2</v>
      </c>
    </row>
    <row r="785" spans="1:11" x14ac:dyDescent="0.25">
      <c r="A785" s="4">
        <v>53</v>
      </c>
      <c r="B785" s="45">
        <v>8.0655395984649603E-2</v>
      </c>
      <c r="C785" s="45">
        <v>1.0806664824485701E-2</v>
      </c>
      <c r="D785" s="45">
        <v>0.103955109660303</v>
      </c>
      <c r="E785" s="45">
        <v>0.319405550480024</v>
      </c>
      <c r="F785" s="45">
        <v>3.5854026675224297E-2</v>
      </c>
      <c r="G785" s="45">
        <v>0.81474539214549802</v>
      </c>
      <c r="I785" s="53">
        <v>53</v>
      </c>
      <c r="J785" s="53">
        <v>2.0799999999999999E-2</v>
      </c>
      <c r="K785" s="53">
        <v>1.0806664824485701E-2</v>
      </c>
    </row>
    <row r="786" spans="1:11" x14ac:dyDescent="0.25">
      <c r="A786" s="4">
        <v>54</v>
      </c>
      <c r="B786" s="45">
        <v>7.9535871744155801E-2</v>
      </c>
      <c r="C786" s="45">
        <v>1.14236967638134E-2</v>
      </c>
      <c r="D786" s="45">
        <v>0.10688169517655199</v>
      </c>
      <c r="E786" s="45">
        <v>0.28054537738450303</v>
      </c>
      <c r="F786" s="45">
        <v>3.6843691021203898E-2</v>
      </c>
      <c r="G786" s="45">
        <v>0.81541554061532895</v>
      </c>
      <c r="I786" s="53">
        <v>54</v>
      </c>
      <c r="J786" s="53">
        <v>2.0799999999999999E-2</v>
      </c>
      <c r="K786" s="53">
        <v>1.14236967638134E-2</v>
      </c>
    </row>
    <row r="787" spans="1:11" x14ac:dyDescent="0.25">
      <c r="A787" s="4">
        <v>55</v>
      </c>
      <c r="B787" s="45">
        <v>8.1099599599838201E-2</v>
      </c>
      <c r="C787" s="45">
        <v>1.0797410272061801E-2</v>
      </c>
      <c r="D787" s="45">
        <v>0.10391058787275601</v>
      </c>
      <c r="E787" s="45">
        <v>0.31998844255828401</v>
      </c>
      <c r="F787" s="45">
        <v>3.5936970263719503E-2</v>
      </c>
      <c r="G787" s="45">
        <v>0.81367158378194104</v>
      </c>
      <c r="I787" s="53">
        <v>55</v>
      </c>
      <c r="J787" s="53">
        <v>2.0799999999999999E-2</v>
      </c>
      <c r="K787" s="53">
        <v>1.07974093407392E-2</v>
      </c>
    </row>
    <row r="788" spans="1:11" x14ac:dyDescent="0.25">
      <c r="A788" s="4">
        <v>56</v>
      </c>
      <c r="B788" s="45">
        <v>7.9397894442081396E-2</v>
      </c>
      <c r="C788" s="45">
        <v>1.0913078673183901E-2</v>
      </c>
      <c r="D788" s="45">
        <v>0.104465681796386</v>
      </c>
      <c r="E788" s="45">
        <v>0.31270369527062603</v>
      </c>
      <c r="F788" s="45">
        <v>3.5757243633270201E-2</v>
      </c>
      <c r="G788" s="45">
        <v>0.81474220248384599</v>
      </c>
      <c r="I788" s="53">
        <v>56</v>
      </c>
      <c r="J788" s="53">
        <v>2.0799999999999999E-2</v>
      </c>
      <c r="K788" s="53">
        <v>1.0913078673183901E-2</v>
      </c>
    </row>
    <row r="789" spans="1:11" x14ac:dyDescent="0.25">
      <c r="A789" s="4">
        <v>57</v>
      </c>
      <c r="B789" s="45">
        <v>8.1862486898898995E-2</v>
      </c>
      <c r="C789" s="45">
        <v>1.0834301821887399E-2</v>
      </c>
      <c r="D789" s="45">
        <v>0.10408795233785401</v>
      </c>
      <c r="E789" s="45">
        <v>0.31766496180600001</v>
      </c>
      <c r="F789" s="45">
        <v>3.6212753504514597E-2</v>
      </c>
      <c r="G789" s="45">
        <v>0.81647801844364898</v>
      </c>
      <c r="I789" s="53">
        <v>57</v>
      </c>
      <c r="J789" s="53">
        <v>2.0799999999999999E-2</v>
      </c>
      <c r="K789" s="53">
        <v>1.0834303684532601E-2</v>
      </c>
    </row>
    <row r="790" spans="1:11" x14ac:dyDescent="0.25">
      <c r="A790" s="4">
        <v>58</v>
      </c>
      <c r="B790" s="45">
        <v>8.2758940756320898E-2</v>
      </c>
      <c r="C790" s="45">
        <v>1.08750918880105E-2</v>
      </c>
      <c r="D790" s="45">
        <v>0.104283708641429</v>
      </c>
      <c r="E790" s="45">
        <v>0.31509604845537798</v>
      </c>
      <c r="F790" s="45">
        <v>3.6521967500448199E-2</v>
      </c>
      <c r="G790" s="45">
        <v>0.81885028514610103</v>
      </c>
      <c r="I790" s="53">
        <v>58</v>
      </c>
      <c r="J790" s="53">
        <v>2.0799999999999999E-2</v>
      </c>
      <c r="K790" s="53">
        <v>1.08750918880105E-2</v>
      </c>
    </row>
    <row r="791" spans="1:11" x14ac:dyDescent="0.25">
      <c r="A791" s="4">
        <v>59</v>
      </c>
      <c r="B791" s="45">
        <v>8.2830496132373796E-2</v>
      </c>
      <c r="C791" s="45">
        <v>1.0896542109549E-2</v>
      </c>
      <c r="D791" s="45">
        <v>0.104386503483683</v>
      </c>
      <c r="E791" s="45">
        <v>0.31374515902590999</v>
      </c>
      <c r="F791" s="45">
        <v>3.6588314920663799E-2</v>
      </c>
      <c r="G791" s="45">
        <v>0.81925461769672303</v>
      </c>
      <c r="I791" s="53">
        <v>59</v>
      </c>
      <c r="J791" s="53">
        <v>1.9199999999999998E-2</v>
      </c>
      <c r="K791" s="53">
        <v>1.0896542109549E-2</v>
      </c>
    </row>
    <row r="792" spans="1:11" x14ac:dyDescent="0.25">
      <c r="A792" s="4">
        <v>60</v>
      </c>
      <c r="B792" s="45">
        <v>8.1429481506347601E-2</v>
      </c>
      <c r="C792" s="45">
        <v>1.0890525765717E-2</v>
      </c>
      <c r="D792" s="45">
        <v>0.104357681872093</v>
      </c>
      <c r="E792" s="45">
        <v>0.31412406248387198</v>
      </c>
      <c r="F792" s="45">
        <v>3.6243084818124702E-2</v>
      </c>
      <c r="G792" s="45">
        <v>0.81306594250342601</v>
      </c>
      <c r="I792" s="53">
        <v>60</v>
      </c>
      <c r="J792" s="53">
        <v>1.9199999999999998E-2</v>
      </c>
      <c r="K792" s="53">
        <v>1.0890525765717E-2</v>
      </c>
    </row>
    <row r="793" spans="1:11" x14ac:dyDescent="0.25">
      <c r="A793" s="4">
        <v>61</v>
      </c>
      <c r="B793" s="45">
        <v>8.0429688096046406E-2</v>
      </c>
      <c r="C793" s="45">
        <v>1.0861428454518301E-2</v>
      </c>
      <c r="D793" s="45">
        <v>0.104218177179023</v>
      </c>
      <c r="E793" s="45">
        <v>0.315956568126812</v>
      </c>
      <c r="F793" s="45">
        <v>3.5936523228883702E-2</v>
      </c>
      <c r="G793" s="45">
        <v>0.81220209413077105</v>
      </c>
      <c r="I793" s="53">
        <v>61</v>
      </c>
      <c r="J793" s="53">
        <v>1.9199999999999998E-2</v>
      </c>
      <c r="K793" s="53">
        <v>1.0861428454518301E-2</v>
      </c>
    </row>
    <row r="794" spans="1:11" x14ac:dyDescent="0.25">
      <c r="A794" s="4">
        <v>62</v>
      </c>
      <c r="B794" s="45">
        <v>8.1130787730216897E-2</v>
      </c>
      <c r="C794" s="45">
        <v>1.08147505670785E-2</v>
      </c>
      <c r="D794" s="45">
        <v>0.10399399293747</v>
      </c>
      <c r="E794" s="45">
        <v>0.318896250161885</v>
      </c>
      <c r="F794" s="45">
        <v>3.5997718572616501E-2</v>
      </c>
      <c r="G794" s="45">
        <v>0.81496792777722704</v>
      </c>
      <c r="I794" s="53">
        <v>62</v>
      </c>
      <c r="J794" s="53">
        <v>1.9199999999999998E-2</v>
      </c>
      <c r="K794" s="53">
        <v>1.08147505670785E-2</v>
      </c>
    </row>
    <row r="795" spans="1:11" x14ac:dyDescent="0.25">
      <c r="A795" s="4">
        <v>63</v>
      </c>
      <c r="B795" s="45">
        <v>8.4190145134925801E-2</v>
      </c>
      <c r="C795" s="45">
        <v>1.1000166647136199E-2</v>
      </c>
      <c r="D795" s="45">
        <v>0.104881679273056</v>
      </c>
      <c r="E795" s="45">
        <v>0.30721890541658298</v>
      </c>
      <c r="F795" s="45">
        <v>3.7168778479099197E-2</v>
      </c>
      <c r="G795" s="45">
        <v>0.81342504874885102</v>
      </c>
      <c r="I795" s="53">
        <v>63</v>
      </c>
      <c r="J795" s="53">
        <v>1.9199999999999998E-2</v>
      </c>
      <c r="K795" s="53">
        <v>1.10001685097813E-2</v>
      </c>
    </row>
    <row r="796" spans="1:11" x14ac:dyDescent="0.25">
      <c r="A796" s="4">
        <v>64</v>
      </c>
      <c r="B796" s="45">
        <v>8.2952372729778207E-2</v>
      </c>
      <c r="C796" s="45">
        <v>1.0876684449613001E-2</v>
      </c>
      <c r="D796" s="45">
        <v>0.10429134407808199</v>
      </c>
      <c r="E796" s="45">
        <v>0.31499579354283402</v>
      </c>
      <c r="F796" s="45">
        <v>3.6586545407772002E-2</v>
      </c>
      <c r="G796" s="45">
        <v>0.81524377097565903</v>
      </c>
      <c r="I796" s="53">
        <v>64</v>
      </c>
      <c r="J796" s="53">
        <v>1.9199999999999998E-2</v>
      </c>
      <c r="K796" s="53">
        <v>1.0876683518290501E-2</v>
      </c>
    </row>
    <row r="797" spans="1:11" x14ac:dyDescent="0.25">
      <c r="A797" s="4">
        <v>65</v>
      </c>
      <c r="B797" s="45">
        <v>8.1834994256496402E-2</v>
      </c>
      <c r="C797" s="45">
        <v>1.08024161309003E-2</v>
      </c>
      <c r="D797" s="45">
        <v>0.103934672419267</v>
      </c>
      <c r="E797" s="45">
        <v>0.31967308559979801</v>
      </c>
      <c r="F797" s="45">
        <v>3.6149650812148999E-2</v>
      </c>
      <c r="G797" s="45">
        <v>0.81633805774964696</v>
      </c>
      <c r="I797" s="53">
        <v>65</v>
      </c>
      <c r="J797" s="53">
        <v>1.9199999999999998E-2</v>
      </c>
      <c r="K797" s="53">
        <v>1.08024170622229E-2</v>
      </c>
    </row>
    <row r="798" spans="1:11" x14ac:dyDescent="0.25">
      <c r="A798" s="4">
        <v>66</v>
      </c>
      <c r="B798" s="45">
        <v>8.1766963005065904E-2</v>
      </c>
      <c r="C798" s="45">
        <v>1.07948947697877E-2</v>
      </c>
      <c r="D798" s="45">
        <v>0.103898483000416</v>
      </c>
      <c r="E798" s="45">
        <v>0.32014678741619002</v>
      </c>
      <c r="F798" s="45">
        <v>3.6116473376750897E-2</v>
      </c>
      <c r="G798" s="45">
        <v>0.81695088195270105</v>
      </c>
      <c r="I798" s="53">
        <v>66</v>
      </c>
      <c r="J798" s="53">
        <v>1.9199999999999998E-2</v>
      </c>
      <c r="K798" s="53">
        <v>1.0794895701110301E-2</v>
      </c>
    </row>
    <row r="799" spans="1:11" x14ac:dyDescent="0.25">
      <c r="A799" s="4">
        <v>67</v>
      </c>
      <c r="B799" s="45">
        <v>8.2588084042072296E-2</v>
      </c>
      <c r="C799" s="45">
        <v>1.0870863683521701E-2</v>
      </c>
      <c r="D799" s="45">
        <v>0.104263434067374</v>
      </c>
      <c r="E799" s="45">
        <v>0.31536230171812302</v>
      </c>
      <c r="F799" s="45">
        <v>3.6483380943536703E-2</v>
      </c>
      <c r="G799" s="45">
        <v>0.81569065240345096</v>
      </c>
      <c r="I799" s="53">
        <v>67</v>
      </c>
      <c r="J799" s="53">
        <v>1.8100000000000002E-2</v>
      </c>
      <c r="K799" s="53">
        <v>1.08708655461668E-2</v>
      </c>
    </row>
    <row r="800" spans="1:11" x14ac:dyDescent="0.25">
      <c r="A800" s="4">
        <v>68</v>
      </c>
      <c r="B800" s="45">
        <v>8.1529900431632996E-2</v>
      </c>
      <c r="C800" s="45">
        <v>1.0859883390367E-2</v>
      </c>
      <c r="D800" s="45">
        <v>0.10421076427302001</v>
      </c>
      <c r="E800" s="45">
        <v>0.316053874279423</v>
      </c>
      <c r="F800" s="45">
        <v>3.62004786729812E-2</v>
      </c>
      <c r="G800" s="45">
        <v>0.81406045292837304</v>
      </c>
      <c r="I800" s="53">
        <v>68</v>
      </c>
      <c r="J800" s="53">
        <v>1.8100000000000002E-2</v>
      </c>
      <c r="K800" s="53">
        <v>1.0859883390367E-2</v>
      </c>
    </row>
    <row r="801" spans="1:11" x14ac:dyDescent="0.25">
      <c r="A801" s="4">
        <v>69</v>
      </c>
      <c r="B801" s="45">
        <v>8.1614278256893102E-2</v>
      </c>
      <c r="C801" s="45">
        <v>1.08815683051943E-2</v>
      </c>
      <c r="D801" s="45">
        <v>0.10431475593219899</v>
      </c>
      <c r="E801" s="45">
        <v>0.31468813568930798</v>
      </c>
      <c r="F801" s="45">
        <v>3.6268886178731898E-2</v>
      </c>
      <c r="G801" s="45">
        <v>0.81554329344503596</v>
      </c>
      <c r="I801" s="53">
        <v>69</v>
      </c>
      <c r="J801" s="53">
        <v>1.8100000000000002E-2</v>
      </c>
      <c r="K801" s="53">
        <v>1.08815692365169E-2</v>
      </c>
    </row>
    <row r="802" spans="1:11" x14ac:dyDescent="0.25">
      <c r="A802" s="4">
        <v>70</v>
      </c>
      <c r="B802" s="45">
        <v>8.2146622240543296E-2</v>
      </c>
      <c r="C802" s="45">
        <v>1.0903276503086E-2</v>
      </c>
      <c r="D802" s="45">
        <v>0.10441875551396899</v>
      </c>
      <c r="E802" s="45">
        <v>0.31332098545329801</v>
      </c>
      <c r="F802" s="45">
        <v>3.6451019346713999E-2</v>
      </c>
      <c r="G802" s="45">
        <v>0.81566035318795305</v>
      </c>
      <c r="I802" s="53">
        <v>70</v>
      </c>
      <c r="J802" s="53">
        <v>1.8100000000000002E-2</v>
      </c>
      <c r="K802" s="53">
        <v>1.0903276503086E-2</v>
      </c>
    </row>
    <row r="803" spans="1:11" x14ac:dyDescent="0.25">
      <c r="A803" s="4">
        <v>71</v>
      </c>
      <c r="B803" s="45">
        <v>8.3840012550354004E-2</v>
      </c>
      <c r="C803" s="45">
        <v>1.1001450940966599E-2</v>
      </c>
      <c r="D803" s="45">
        <v>0.10488780167858699</v>
      </c>
      <c r="E803" s="45">
        <v>0.30713812778251498</v>
      </c>
      <c r="F803" s="45">
        <v>3.7083104252815198E-2</v>
      </c>
      <c r="G803" s="45">
        <v>0.81756177586043</v>
      </c>
      <c r="I803" s="53">
        <v>71</v>
      </c>
      <c r="J803" s="53">
        <v>1.8100000000000002E-2</v>
      </c>
      <c r="K803" s="53">
        <v>1.1001450940966599E-2</v>
      </c>
    </row>
    <row r="804" spans="1:11" x14ac:dyDescent="0.25">
      <c r="A804" s="4">
        <v>72</v>
      </c>
      <c r="B804" s="45">
        <v>8.16830694675445E-2</v>
      </c>
      <c r="C804" s="45">
        <v>1.0889864526689001E-2</v>
      </c>
      <c r="D804" s="45">
        <v>0.104354513686227</v>
      </c>
      <c r="E804" s="45">
        <v>0.31416574142008702</v>
      </c>
      <c r="F804" s="45">
        <v>3.6308299750089597E-2</v>
      </c>
      <c r="G804" s="45">
        <v>0.82003030882759398</v>
      </c>
      <c r="I804" s="53">
        <v>72</v>
      </c>
      <c r="J804" s="53">
        <v>1.8100000000000002E-2</v>
      </c>
      <c r="K804" s="53">
        <v>1.08898626640439E-2</v>
      </c>
    </row>
    <row r="805" spans="1:11" x14ac:dyDescent="0.25">
      <c r="A805" s="4">
        <v>73</v>
      </c>
      <c r="B805" s="45">
        <v>8.4865666925907093E-2</v>
      </c>
      <c r="C805" s="45">
        <v>1.10959392040967E-2</v>
      </c>
      <c r="D805" s="45">
        <v>0.105337264081125</v>
      </c>
      <c r="E805" s="45">
        <v>0.30118727465582901</v>
      </c>
      <c r="F805" s="45">
        <v>3.7552718073129598E-2</v>
      </c>
      <c r="G805" s="45">
        <v>0.82023605413050504</v>
      </c>
      <c r="I805" s="53">
        <v>73</v>
      </c>
      <c r="J805" s="53">
        <v>1.8100000000000002E-2</v>
      </c>
      <c r="K805" s="53">
        <v>1.10959382727742E-2</v>
      </c>
    </row>
    <row r="806" spans="1:11" x14ac:dyDescent="0.25">
      <c r="A806" s="4">
        <v>74</v>
      </c>
      <c r="B806" s="45">
        <v>8.16187113523483E-2</v>
      </c>
      <c r="C806" s="45">
        <v>1.0880964808165999E-2</v>
      </c>
      <c r="D806" s="45">
        <v>0.104311863218744</v>
      </c>
      <c r="E806" s="45">
        <v>0.31472609935934298</v>
      </c>
      <c r="F806" s="45">
        <v>3.6268923431634903E-2</v>
      </c>
      <c r="G806" s="45">
        <v>0.82112272190432001</v>
      </c>
      <c r="I806" s="53">
        <v>74</v>
      </c>
      <c r="J806" s="53">
        <v>1.8100000000000002E-2</v>
      </c>
      <c r="K806" s="53">
        <v>1.08809657394886E-2</v>
      </c>
    </row>
    <row r="807" spans="1:11" x14ac:dyDescent="0.25">
      <c r="A807" s="4">
        <v>75</v>
      </c>
      <c r="B807" s="45">
        <v>8.1963181495666504E-2</v>
      </c>
      <c r="C807" s="45">
        <v>1.0890285484492701E-2</v>
      </c>
      <c r="D807" s="45">
        <v>0.104356530626946</v>
      </c>
      <c r="E807" s="45">
        <v>0.31413918474305103</v>
      </c>
      <c r="F807" s="45">
        <v>3.6372657865285797E-2</v>
      </c>
      <c r="G807" s="45">
        <v>0.82055961936270105</v>
      </c>
      <c r="I807" s="53">
        <v>75</v>
      </c>
      <c r="J807" s="53">
        <v>1.78E-2</v>
      </c>
      <c r="K807" s="53">
        <v>1.0890285484492701E-2</v>
      </c>
    </row>
    <row r="808" spans="1:11" x14ac:dyDescent="0.25">
      <c r="A808" s="4">
        <v>76</v>
      </c>
      <c r="B808" s="45">
        <v>8.0459058284759494E-2</v>
      </c>
      <c r="C808" s="45">
        <v>1.08889834955334E-2</v>
      </c>
      <c r="D808" s="45">
        <v>0.10435029226376601</v>
      </c>
      <c r="E808" s="45">
        <v>0.31422115057356098</v>
      </c>
      <c r="F808" s="45">
        <v>3.6001261323690401E-2</v>
      </c>
      <c r="G808" s="45">
        <v>0.82066181968516605</v>
      </c>
      <c r="I808" s="53">
        <v>76</v>
      </c>
      <c r="J808" s="53">
        <v>1.78E-2</v>
      </c>
      <c r="K808" s="53">
        <v>1.08889853581786E-2</v>
      </c>
    </row>
    <row r="809" spans="1:11" x14ac:dyDescent="0.25">
      <c r="A809" s="4">
        <v>77</v>
      </c>
      <c r="B809" s="45">
        <v>8.1419341266155201E-2</v>
      </c>
      <c r="C809" s="45">
        <v>1.08528491109609E-2</v>
      </c>
      <c r="D809" s="45">
        <v>0.104177008552563</v>
      </c>
      <c r="E809" s="45">
        <v>0.31649686024861201</v>
      </c>
      <c r="F809" s="45">
        <v>3.6152515560388503E-2</v>
      </c>
      <c r="G809" s="45">
        <v>0.82146729286792697</v>
      </c>
      <c r="I809" s="53">
        <v>77</v>
      </c>
      <c r="J809" s="53">
        <v>1.78E-2</v>
      </c>
      <c r="K809" s="53">
        <v>1.08528500422835E-2</v>
      </c>
    </row>
    <row r="810" spans="1:11" x14ac:dyDescent="0.25">
      <c r="A810" s="4">
        <v>78</v>
      </c>
      <c r="B810" s="45">
        <v>8.1945180892944294E-2</v>
      </c>
      <c r="C810" s="45">
        <v>1.0855671018362E-2</v>
      </c>
      <c r="D810" s="45">
        <v>0.104190551483145</v>
      </c>
      <c r="E810" s="45">
        <v>0.316319163937541</v>
      </c>
      <c r="F810" s="45">
        <v>3.6286890506744301E-2</v>
      </c>
      <c r="G810" s="45">
        <v>0.82198729579855201</v>
      </c>
      <c r="I810" s="53">
        <v>78</v>
      </c>
      <c r="J810" s="53">
        <v>1.78E-2</v>
      </c>
      <c r="K810" s="53">
        <v>1.0855671018362E-2</v>
      </c>
    </row>
    <row r="811" spans="1:11" x14ac:dyDescent="0.25">
      <c r="A811" s="4">
        <v>79</v>
      </c>
      <c r="B811" s="45">
        <v>8.2276202738284995E-2</v>
      </c>
      <c r="C811" s="45">
        <v>1.08602289110422E-2</v>
      </c>
      <c r="D811" s="45">
        <v>0.10421242205726799</v>
      </c>
      <c r="E811" s="45">
        <v>0.31603213688895498</v>
      </c>
      <c r="F811" s="45">
        <v>3.6378011107444701E-2</v>
      </c>
      <c r="G811" s="45">
        <v>0.82185513479089001</v>
      </c>
      <c r="I811" s="53">
        <v>79</v>
      </c>
      <c r="J811" s="53">
        <v>1.78E-2</v>
      </c>
      <c r="K811" s="53">
        <v>1.08602289110422E-2</v>
      </c>
    </row>
    <row r="812" spans="1:11" x14ac:dyDescent="0.25">
      <c r="A812" s="4">
        <v>80</v>
      </c>
      <c r="B812" s="45">
        <v>8.23498889803886E-2</v>
      </c>
      <c r="C812" s="45">
        <v>1.0868378914892601E-2</v>
      </c>
      <c r="D812" s="45">
        <v>0.104251517566377</v>
      </c>
      <c r="E812" s="45">
        <v>0.31551885184241302</v>
      </c>
      <c r="F812" s="45">
        <v>3.6414675414562198E-2</v>
      </c>
      <c r="G812" s="45">
        <v>0.82299548359743901</v>
      </c>
      <c r="I812" s="53">
        <v>80</v>
      </c>
      <c r="J812" s="53">
        <v>1.78E-2</v>
      </c>
      <c r="K812" s="53">
        <v>1.0868378914892601E-2</v>
      </c>
    </row>
    <row r="813" spans="1:11" x14ac:dyDescent="0.25">
      <c r="A813" s="4">
        <v>81</v>
      </c>
      <c r="B813" s="45">
        <v>8.16963911056518E-2</v>
      </c>
      <c r="C813" s="45">
        <v>1.0843661613762301E-2</v>
      </c>
      <c r="D813" s="45">
        <v>0.10413290360766</v>
      </c>
      <c r="E813" s="45">
        <v>0.31707549115607198</v>
      </c>
      <c r="F813" s="45">
        <v>3.6202702671289402E-2</v>
      </c>
      <c r="G813" s="45">
        <v>0.82343548407922496</v>
      </c>
      <c r="I813" s="53">
        <v>81</v>
      </c>
      <c r="J813" s="53">
        <v>1.78E-2</v>
      </c>
      <c r="K813" s="53">
        <v>1.0843661613762301E-2</v>
      </c>
    </row>
    <row r="814" spans="1:11" x14ac:dyDescent="0.25">
      <c r="A814" s="4">
        <v>82</v>
      </c>
      <c r="B814" s="45">
        <v>8.0264642834663294E-2</v>
      </c>
      <c r="C814" s="45">
        <v>1.0845853947102999E-2</v>
      </c>
      <c r="D814" s="45">
        <v>0.104143429687633</v>
      </c>
      <c r="E814" s="45">
        <v>0.31693743800450502</v>
      </c>
      <c r="F814" s="45">
        <v>3.5851683467626502E-2</v>
      </c>
      <c r="G814" s="45">
        <v>0.82234357821775905</v>
      </c>
      <c r="I814" s="53">
        <v>82</v>
      </c>
      <c r="J814" s="53">
        <v>1.78E-2</v>
      </c>
      <c r="K814" s="53">
        <v>1.0845854878425499E-2</v>
      </c>
    </row>
    <row r="815" spans="1:11" x14ac:dyDescent="0.25">
      <c r="A815" s="4">
        <v>83</v>
      </c>
      <c r="B815" s="45">
        <v>8.1346653401851599E-2</v>
      </c>
      <c r="C815" s="45">
        <v>1.0818671435117701E-2</v>
      </c>
      <c r="D815" s="45">
        <v>0.104012842645116</v>
      </c>
      <c r="E815" s="45">
        <v>0.31864934299464398</v>
      </c>
      <c r="F815" s="45">
        <v>3.6060232669114997E-2</v>
      </c>
      <c r="G815" s="45">
        <v>0.82346278068912304</v>
      </c>
      <c r="I815" s="53">
        <v>83</v>
      </c>
      <c r="J815" s="53">
        <v>1.78E-2</v>
      </c>
      <c r="K815" s="53">
        <v>1.0818671435117701E-2</v>
      </c>
    </row>
    <row r="816" spans="1:11" x14ac:dyDescent="0.25">
      <c r="A816" s="4">
        <v>84</v>
      </c>
      <c r="B816" s="45">
        <v>8.1764645874500205E-2</v>
      </c>
      <c r="C816" s="45">
        <v>1.08357444405555E-2</v>
      </c>
      <c r="D816" s="45">
        <v>0.104094881913356</v>
      </c>
      <c r="E816" s="45">
        <v>0.317574161623767</v>
      </c>
      <c r="F816" s="45">
        <v>3.6201905459165497E-2</v>
      </c>
      <c r="G816" s="45">
        <v>0.82321161429171696</v>
      </c>
      <c r="I816" s="53">
        <v>84</v>
      </c>
      <c r="J816" s="53">
        <v>1.7100000000000001E-2</v>
      </c>
      <c r="K816" s="53">
        <v>1.0835743509232901E-2</v>
      </c>
    </row>
    <row r="817" spans="1:11" x14ac:dyDescent="0.25">
      <c r="A817" s="4">
        <v>85</v>
      </c>
      <c r="B817" s="45">
        <v>8.1411711871623896E-2</v>
      </c>
      <c r="C817" s="45">
        <v>1.0837173089385E-2</v>
      </c>
      <c r="D817" s="45">
        <v>0.104101743930565</v>
      </c>
      <c r="E817" s="45">
        <v>0.31748411363794998</v>
      </c>
      <c r="F817" s="45">
        <v>3.6119796335697098E-2</v>
      </c>
      <c r="G817" s="45">
        <v>0.82344590728977196</v>
      </c>
      <c r="I817" s="53">
        <v>85</v>
      </c>
      <c r="J817" s="53">
        <v>1.7100000000000001E-2</v>
      </c>
      <c r="K817" s="53">
        <v>1.0837173089385E-2</v>
      </c>
    </row>
    <row r="818" spans="1:11" x14ac:dyDescent="0.25">
      <c r="A818" s="4">
        <v>86</v>
      </c>
      <c r="B818" s="45">
        <v>8.1411771476268699E-2</v>
      </c>
      <c r="C818" s="45">
        <v>1.08335157856345E-2</v>
      </c>
      <c r="D818" s="45">
        <v>0.10408417644211999</v>
      </c>
      <c r="E818" s="45">
        <v>0.31771452040975301</v>
      </c>
      <c r="F818" s="45">
        <v>3.6114040762186002E-2</v>
      </c>
      <c r="G818" s="45">
        <v>0.82303813440595996</v>
      </c>
      <c r="I818" s="53">
        <v>86</v>
      </c>
      <c r="J818" s="53">
        <v>1.7100000000000001E-2</v>
      </c>
      <c r="K818" s="53">
        <v>1.08335148543119E-2</v>
      </c>
    </row>
    <row r="819" spans="1:11" x14ac:dyDescent="0.25">
      <c r="A819" s="4">
        <v>87</v>
      </c>
      <c r="B819" s="45">
        <v>8.0464772880077307E-2</v>
      </c>
      <c r="C819" s="45">
        <v>1.0833187960088199E-2</v>
      </c>
      <c r="D819" s="45">
        <v>0.104082601620483</v>
      </c>
      <c r="E819" s="45">
        <v>0.317735107169759</v>
      </c>
      <c r="F819" s="45">
        <v>3.5877950489520999E-2</v>
      </c>
      <c r="G819" s="45">
        <v>0.82371758553154695</v>
      </c>
      <c r="I819" s="53">
        <v>87</v>
      </c>
      <c r="J819" s="53">
        <v>1.7100000000000001E-2</v>
      </c>
      <c r="K819" s="53">
        <v>1.08331870287656E-2</v>
      </c>
    </row>
    <row r="820" spans="1:11" x14ac:dyDescent="0.25">
      <c r="A820" s="4">
        <v>88</v>
      </c>
      <c r="B820" s="45">
        <v>8.0398947000503498E-2</v>
      </c>
      <c r="C820" s="45">
        <v>1.0825743898749299E-2</v>
      </c>
      <c r="D820" s="45">
        <v>0.104046835121253</v>
      </c>
      <c r="E820" s="45">
        <v>0.31820392411806397</v>
      </c>
      <c r="F820" s="45">
        <v>3.5840764641761703E-2</v>
      </c>
      <c r="G820" s="45">
        <v>0.82455492476552605</v>
      </c>
      <c r="I820" s="53">
        <v>88</v>
      </c>
      <c r="J820" s="53">
        <v>1.7100000000000001E-2</v>
      </c>
      <c r="K820" s="53">
        <v>1.0825743898749299E-2</v>
      </c>
    </row>
    <row r="821" spans="1:11" x14ac:dyDescent="0.25">
      <c r="A821" s="4">
        <v>89</v>
      </c>
      <c r="B821" s="45">
        <v>8.1374563276767703E-2</v>
      </c>
      <c r="C821" s="45">
        <v>1.08229704201221E-2</v>
      </c>
      <c r="D821" s="45">
        <v>0.10403350623776</v>
      </c>
      <c r="E821" s="45">
        <v>0.31837864533022597</v>
      </c>
      <c r="F821" s="45">
        <v>3.6080591380596098E-2</v>
      </c>
      <c r="G821" s="45">
        <v>0.82427432917867505</v>
      </c>
      <c r="I821" s="53">
        <v>89</v>
      </c>
      <c r="J821" s="53">
        <v>1.7100000000000001E-2</v>
      </c>
      <c r="K821" s="53">
        <v>1.0822969488799499E-2</v>
      </c>
    </row>
    <row r="822" spans="1:11" x14ac:dyDescent="0.25">
      <c r="A822" s="4">
        <v>90</v>
      </c>
      <c r="B822" s="45">
        <v>8.12641605734825E-2</v>
      </c>
      <c r="C822" s="45">
        <v>1.0814613662660099E-2</v>
      </c>
      <c r="D822" s="45">
        <v>0.103993334703047</v>
      </c>
      <c r="E822" s="45">
        <v>0.31890490086355999</v>
      </c>
      <c r="F822" s="45">
        <v>3.6033101379871299E-2</v>
      </c>
      <c r="G822" s="45">
        <v>0.82553586154807901</v>
      </c>
      <c r="I822" s="53">
        <v>90</v>
      </c>
      <c r="J822" s="53">
        <v>1.7100000000000001E-2</v>
      </c>
      <c r="K822" s="53">
        <v>1.0814614593982599E-2</v>
      </c>
    </row>
    <row r="823" spans="1:11" x14ac:dyDescent="0.25">
      <c r="A823" s="4">
        <v>91</v>
      </c>
      <c r="B823" s="45">
        <v>8.0659337341785403E-2</v>
      </c>
      <c r="C823" s="45">
        <v>1.08129540458321E-2</v>
      </c>
      <c r="D823" s="45">
        <v>0.103985354958437</v>
      </c>
      <c r="E823" s="45">
        <v>0.319009432892291</v>
      </c>
      <c r="F823" s="45">
        <v>3.5879202187061303E-2</v>
      </c>
      <c r="G823" s="45">
        <v>0.82553782064593495</v>
      </c>
      <c r="I823" s="53">
        <v>91</v>
      </c>
      <c r="J823" s="53">
        <v>1.7100000000000001E-2</v>
      </c>
      <c r="K823" s="53">
        <v>1.08129540458321E-2</v>
      </c>
    </row>
    <row r="824" spans="1:11" x14ac:dyDescent="0.25">
      <c r="A824" s="4">
        <v>92</v>
      </c>
      <c r="B824" s="45">
        <v>8.1807591021060902E-2</v>
      </c>
      <c r="C824" s="45">
        <v>1.08240759000182E-2</v>
      </c>
      <c r="D824" s="45">
        <v>0.104038819197539</v>
      </c>
      <c r="E824" s="45">
        <v>0.31830894085383099</v>
      </c>
      <c r="F824" s="45">
        <v>3.6185372620820999E-2</v>
      </c>
      <c r="G824" s="45">
        <v>0.82539282230172895</v>
      </c>
      <c r="I824" s="53">
        <v>92</v>
      </c>
      <c r="J824" s="53">
        <v>1.66E-2</v>
      </c>
      <c r="K824" s="53">
        <v>1.08240768313407E-2</v>
      </c>
    </row>
    <row r="825" spans="1:11" x14ac:dyDescent="0.25">
      <c r="A825" s="4">
        <v>93</v>
      </c>
      <c r="B825" s="45">
        <v>8.0660484731197302E-2</v>
      </c>
      <c r="C825" s="45">
        <v>1.0805780999362399E-2</v>
      </c>
      <c r="D825" s="45">
        <v>0.10395085857924601</v>
      </c>
      <c r="E825" s="45">
        <v>0.31946111991350801</v>
      </c>
      <c r="F825" s="45">
        <v>3.5861369222402503E-2</v>
      </c>
      <c r="G825" s="45">
        <v>0.82581564398912799</v>
      </c>
      <c r="I825" s="53">
        <v>93</v>
      </c>
      <c r="J825" s="53">
        <v>1.66E-2</v>
      </c>
      <c r="K825" s="53">
        <v>1.0805782862007601E-2</v>
      </c>
    </row>
    <row r="826" spans="1:11" x14ac:dyDescent="0.25">
      <c r="A826" s="4">
        <v>94</v>
      </c>
      <c r="B826" s="45">
        <v>8.2485616207122803E-2</v>
      </c>
      <c r="C826" s="45">
        <v>1.08488453552126E-2</v>
      </c>
      <c r="D826" s="45">
        <v>0.104157790660193</v>
      </c>
      <c r="E826" s="45">
        <v>0.31674896385788598</v>
      </c>
      <c r="F826" s="45">
        <v>3.64033356308937E-2</v>
      </c>
      <c r="G826" s="45">
        <v>0.825862279785746</v>
      </c>
      <c r="I826" s="53">
        <v>94</v>
      </c>
      <c r="J826" s="53">
        <v>1.66E-2</v>
      </c>
      <c r="K826" s="53">
        <v>1.08488481491804E-2</v>
      </c>
    </row>
    <row r="827" spans="1:11" x14ac:dyDescent="0.25">
      <c r="A827" s="4">
        <v>95</v>
      </c>
      <c r="B827" s="45">
        <v>8.2221865653991699E-2</v>
      </c>
      <c r="C827" s="45">
        <v>1.0838853195309601E-2</v>
      </c>
      <c r="D827" s="45">
        <v>0.104109813155675</v>
      </c>
      <c r="E827" s="45">
        <v>0.31737831130636801</v>
      </c>
      <c r="F827" s="45">
        <v>3.6316525191068601E-2</v>
      </c>
      <c r="G827" s="45">
        <v>0.82545438486749001</v>
      </c>
      <c r="I827" s="53">
        <v>95</v>
      </c>
      <c r="J827" s="53">
        <v>1.66E-2</v>
      </c>
      <c r="K827" s="53">
        <v>1.0838853195309601E-2</v>
      </c>
    </row>
    <row r="828" spans="1:11" x14ac:dyDescent="0.25">
      <c r="A828" s="4">
        <v>96</v>
      </c>
      <c r="B828" s="45">
        <v>8.20805579423904E-2</v>
      </c>
      <c r="C828" s="45">
        <v>1.08322175219655E-2</v>
      </c>
      <c r="D828" s="45">
        <v>0.104077939650847</v>
      </c>
      <c r="E828" s="45">
        <v>0.31779624081796498</v>
      </c>
      <c r="F828" s="45">
        <v>3.6268010735511703E-2</v>
      </c>
      <c r="G828" s="45">
        <v>0.82522819523735103</v>
      </c>
      <c r="I828" s="53">
        <v>96</v>
      </c>
      <c r="J828" s="53">
        <v>1.66E-2</v>
      </c>
      <c r="K828" s="53">
        <v>1.08322175219655E-2</v>
      </c>
    </row>
    <row r="829" spans="1:11" x14ac:dyDescent="0.25">
      <c r="A829" s="4">
        <v>97</v>
      </c>
      <c r="B829" s="45">
        <v>8.2040980458259499E-2</v>
      </c>
      <c r="C829" s="45">
        <v>1.0831300169229501E-2</v>
      </c>
      <c r="D829" s="45">
        <v>0.104073532510574</v>
      </c>
      <c r="E829" s="45">
        <v>0.31785399766034</v>
      </c>
      <c r="F829" s="45">
        <v>3.6256972700357402E-2</v>
      </c>
      <c r="G829" s="45">
        <v>0.82527978141224201</v>
      </c>
      <c r="I829" s="53">
        <v>97</v>
      </c>
      <c r="J829" s="53">
        <v>1.66E-2</v>
      </c>
      <c r="K829" s="53">
        <v>1.0831301100552001E-2</v>
      </c>
    </row>
    <row r="830" spans="1:11" x14ac:dyDescent="0.25">
      <c r="A830" s="4">
        <v>98</v>
      </c>
      <c r="B830" s="45">
        <v>8.1255123019218403E-2</v>
      </c>
      <c r="C830" s="45">
        <v>1.08103482052683E-2</v>
      </c>
      <c r="D830" s="45">
        <v>0.103972824359389</v>
      </c>
      <c r="E830" s="45">
        <v>0.31917352079303701</v>
      </c>
      <c r="F830" s="45">
        <v>3.6020372062921503E-2</v>
      </c>
      <c r="G830" s="45">
        <v>0.82544715820789505</v>
      </c>
      <c r="I830" s="53">
        <v>98</v>
      </c>
      <c r="J830" s="53">
        <v>1.66E-2</v>
      </c>
      <c r="K830" s="53">
        <v>1.08103491365909E-2</v>
      </c>
    </row>
    <row r="831" spans="1:11" x14ac:dyDescent="0.25">
      <c r="A831" s="4">
        <v>99</v>
      </c>
      <c r="B831" s="45">
        <v>8.1229634582996299E-2</v>
      </c>
      <c r="C831" s="45">
        <v>1.0809367522597301E-2</v>
      </c>
      <c r="D831" s="45">
        <v>0.103968108199569</v>
      </c>
      <c r="E831" s="45">
        <v>0.31923533223656803</v>
      </c>
      <c r="F831" s="45">
        <v>3.6011613905429798E-2</v>
      </c>
      <c r="G831" s="45">
        <v>0.82527829793574004</v>
      </c>
      <c r="I831" s="53">
        <v>99</v>
      </c>
      <c r="J831" s="53">
        <v>1.66E-2</v>
      </c>
      <c r="K831" s="53">
        <v>1.08093665912747E-2</v>
      </c>
    </row>
    <row r="832" spans="1:11" x14ac:dyDescent="0.25">
      <c r="A832" s="4">
        <v>100</v>
      </c>
      <c r="B832" s="45">
        <v>8.1037223339080797E-2</v>
      </c>
      <c r="C832" s="45">
        <v>1.08076548203825E-2</v>
      </c>
      <c r="D832" s="45">
        <v>0.103959871202222</v>
      </c>
      <c r="E832" s="45">
        <v>0.31934322080379302</v>
      </c>
      <c r="F832" s="45">
        <v>3.5959448665380402E-2</v>
      </c>
      <c r="G832" s="45">
        <v>0.825253177223784</v>
      </c>
      <c r="I832" s="53">
        <v>100</v>
      </c>
      <c r="J832" s="53">
        <v>1.6799999999999999E-2</v>
      </c>
      <c r="K832" s="53">
        <v>1.08076548203825E-2</v>
      </c>
    </row>
    <row r="833" spans="1:11" x14ac:dyDescent="0.25">
      <c r="B833" s="50">
        <f>MIN(B733:B832)</f>
        <v>7.8954279422759996E-2</v>
      </c>
    </row>
    <row r="834" spans="1:11" x14ac:dyDescent="0.25">
      <c r="A834" s="63" t="s">
        <v>17</v>
      </c>
      <c r="B834" s="63"/>
      <c r="C834" s="63"/>
      <c r="D834" s="63"/>
      <c r="E834" s="63"/>
      <c r="F834" s="63"/>
      <c r="G834" s="63"/>
    </row>
    <row r="835" spans="1:11" x14ac:dyDescent="0.25">
      <c r="A835" s="63"/>
      <c r="B835" s="63"/>
      <c r="C835" s="63"/>
      <c r="D835" s="63"/>
      <c r="E835" s="63"/>
      <c r="F835" s="63"/>
      <c r="G835" s="63"/>
    </row>
    <row r="836" spans="1:11" ht="30" x14ac:dyDescent="0.25">
      <c r="A836" s="3" t="s">
        <v>1</v>
      </c>
      <c r="B836" s="49" t="s">
        <v>2</v>
      </c>
      <c r="C836" s="49" t="s">
        <v>3</v>
      </c>
      <c r="D836" s="49" t="s">
        <v>4</v>
      </c>
      <c r="E836" s="49" t="s">
        <v>5</v>
      </c>
      <c r="F836" s="49" t="s">
        <v>6</v>
      </c>
      <c r="G836" s="49" t="s">
        <v>7</v>
      </c>
      <c r="I836" s="44" t="s">
        <v>1</v>
      </c>
      <c r="J836" s="44" t="s">
        <v>8</v>
      </c>
      <c r="K836" s="44" t="s">
        <v>9</v>
      </c>
    </row>
    <row r="837" spans="1:11" x14ac:dyDescent="0.25">
      <c r="A837" s="4">
        <v>1</v>
      </c>
      <c r="B837" s="45">
        <v>0.107748</v>
      </c>
      <c r="C837" s="45">
        <v>1.8610999999999999E-2</v>
      </c>
      <c r="D837" s="45">
        <v>0.13642299999999999</v>
      </c>
      <c r="E837" s="45">
        <v>-2.0599999999999999E-4</v>
      </c>
      <c r="F837" s="45">
        <v>6.1054999999999998E-2</v>
      </c>
      <c r="G837" s="45">
        <v>4.5487E-2</v>
      </c>
      <c r="I837" s="53">
        <v>1</v>
      </c>
      <c r="J837" s="53">
        <v>0.11600000000000001</v>
      </c>
      <c r="K837" s="53">
        <v>1.8610999999999999E-2</v>
      </c>
    </row>
    <row r="838" spans="1:11" x14ac:dyDescent="0.25">
      <c r="A838" s="4">
        <v>2</v>
      </c>
      <c r="B838" s="45">
        <v>0.15618000000000001</v>
      </c>
      <c r="C838" s="45">
        <v>3.2258000000000002E-2</v>
      </c>
      <c r="D838" s="45">
        <v>0.17960499999999999</v>
      </c>
      <c r="E838" s="45">
        <v>-0.73361600000000005</v>
      </c>
      <c r="F838" s="45">
        <v>9.7223000000000004E-2</v>
      </c>
      <c r="G838" s="45">
        <v>0.112093</v>
      </c>
      <c r="I838" s="53">
        <v>2</v>
      </c>
      <c r="J838" s="53">
        <v>0.11600000000000001</v>
      </c>
      <c r="K838" s="53">
        <v>3.2258000000000002E-2</v>
      </c>
    </row>
    <row r="839" spans="1:11" x14ac:dyDescent="0.25">
      <c r="A839" s="4">
        <v>3</v>
      </c>
      <c r="B839" s="45">
        <v>0.18178900000000001</v>
      </c>
      <c r="C839" s="45">
        <v>4.2742000000000002E-2</v>
      </c>
      <c r="D839" s="45">
        <v>0.20674100000000001</v>
      </c>
      <c r="E839" s="45">
        <v>-1297049</v>
      </c>
      <c r="F839" s="45">
        <v>0.121147</v>
      </c>
      <c r="G839" s="45">
        <v>0.118104</v>
      </c>
      <c r="I839" s="53">
        <v>3</v>
      </c>
      <c r="J839" s="53">
        <v>0.11600000000000001</v>
      </c>
      <c r="K839" s="53">
        <v>4.2742000000000002E-2</v>
      </c>
    </row>
    <row r="840" spans="1:11" x14ac:dyDescent="0.25">
      <c r="A840" s="4">
        <v>4</v>
      </c>
      <c r="B840" s="45">
        <v>0.166403</v>
      </c>
      <c r="C840" s="45">
        <v>3.6316000000000001E-2</v>
      </c>
      <c r="D840" s="45">
        <v>0.19056699999999999</v>
      </c>
      <c r="E840" s="45">
        <v>-0.95169999999999999</v>
      </c>
      <c r="F840" s="45">
        <v>0.106736</v>
      </c>
      <c r="G840" s="45">
        <v>0.12871199999999999</v>
      </c>
      <c r="I840" s="53">
        <v>4</v>
      </c>
      <c r="J840" s="53">
        <v>0.11600000000000001</v>
      </c>
      <c r="K840" s="53">
        <v>3.6316000000000001E-2</v>
      </c>
    </row>
    <row r="841" spans="1:11" x14ac:dyDescent="0.25">
      <c r="A841" s="4">
        <v>5</v>
      </c>
      <c r="B841" s="45">
        <v>0.14973700000000001</v>
      </c>
      <c r="C841" s="45">
        <v>2.9791000000000002E-2</v>
      </c>
      <c r="D841" s="45">
        <v>0.1726</v>
      </c>
      <c r="E841" s="45">
        <v>-0.60102299999999997</v>
      </c>
      <c r="F841" s="45">
        <v>9.1246999999999995E-2</v>
      </c>
      <c r="G841" s="45">
        <v>0.13880400000000001</v>
      </c>
      <c r="I841" s="53">
        <v>5</v>
      </c>
      <c r="J841" s="53">
        <v>0.11600000000000001</v>
      </c>
      <c r="K841" s="53">
        <v>2.9791000000000002E-2</v>
      </c>
    </row>
    <row r="842" spans="1:11" x14ac:dyDescent="0.25">
      <c r="A842" s="4">
        <v>6</v>
      </c>
      <c r="B842" s="45">
        <v>0.13290399999999999</v>
      </c>
      <c r="C842" s="45">
        <v>2.4083E-2</v>
      </c>
      <c r="D842" s="45">
        <v>0.15518599999999999</v>
      </c>
      <c r="E842" s="45">
        <v>-0.29426099999999999</v>
      </c>
      <c r="F842" s="45">
        <v>7.6688999999999993E-2</v>
      </c>
      <c r="G842" s="45">
        <v>0.14414199999999999</v>
      </c>
      <c r="I842" s="53">
        <v>6</v>
      </c>
      <c r="J842" s="53">
        <v>0.11600000000000001</v>
      </c>
      <c r="K842" s="53">
        <v>2.4083E-2</v>
      </c>
    </row>
    <row r="843" spans="1:11" x14ac:dyDescent="0.25">
      <c r="A843" s="4">
        <v>7</v>
      </c>
      <c r="B843" s="45">
        <v>0.14058399999999999</v>
      </c>
      <c r="C843" s="45">
        <v>2.6537000000000002E-2</v>
      </c>
      <c r="D843" s="45">
        <v>0.16290199999999999</v>
      </c>
      <c r="E843" s="45">
        <v>-0.42615599999999998</v>
      </c>
      <c r="F843" s="45">
        <v>8.3094000000000001E-2</v>
      </c>
      <c r="G843" s="45">
        <v>0.14454800000000001</v>
      </c>
      <c r="I843" s="53">
        <v>7</v>
      </c>
      <c r="J843" s="53">
        <v>0.11600000000000001</v>
      </c>
      <c r="K843" s="53">
        <v>2.6537000000000002E-2</v>
      </c>
    </row>
    <row r="844" spans="1:11" x14ac:dyDescent="0.25">
      <c r="A844" s="4">
        <v>8</v>
      </c>
      <c r="B844" s="45">
        <v>0.14149900000000001</v>
      </c>
      <c r="C844" s="45">
        <v>2.6845000000000001E-2</v>
      </c>
      <c r="D844" s="45">
        <v>0.16384499999999999</v>
      </c>
      <c r="E844" s="45">
        <v>-0.442722</v>
      </c>
      <c r="F844" s="45">
        <v>8.3880999999999997E-2</v>
      </c>
      <c r="G844" s="45">
        <v>0.13307099999999999</v>
      </c>
      <c r="I844" s="53">
        <v>8</v>
      </c>
      <c r="J844" s="53">
        <v>0.11600000000000001</v>
      </c>
      <c r="K844" s="53">
        <v>2.6845000000000001E-2</v>
      </c>
    </row>
    <row r="845" spans="1:11" x14ac:dyDescent="0.25">
      <c r="A845" s="4">
        <v>9</v>
      </c>
      <c r="B845" s="45">
        <v>0.13935800000000001</v>
      </c>
      <c r="C845" s="45">
        <v>2.6127000000000001E-2</v>
      </c>
      <c r="D845" s="45">
        <v>0.161639</v>
      </c>
      <c r="E845" s="45">
        <v>-0.40413100000000002</v>
      </c>
      <c r="F845" s="45">
        <v>8.2041000000000003E-2</v>
      </c>
      <c r="G845" s="45">
        <v>0.136102</v>
      </c>
      <c r="I845" s="53">
        <v>9</v>
      </c>
      <c r="J845" s="53">
        <v>9.7299999999999998E-2</v>
      </c>
      <c r="K845" s="53">
        <v>2.6127000000000001E-2</v>
      </c>
    </row>
    <row r="846" spans="1:11" x14ac:dyDescent="0.25">
      <c r="A846" s="4">
        <v>10</v>
      </c>
      <c r="B846" s="45">
        <v>0.134744</v>
      </c>
      <c r="C846" s="45">
        <v>2.4641E-2</v>
      </c>
      <c r="D846" s="45">
        <v>0.156974</v>
      </c>
      <c r="E846" s="45">
        <v>-0.32424599999999998</v>
      </c>
      <c r="F846" s="45">
        <v>7.8168000000000001E-2</v>
      </c>
      <c r="G846" s="45">
        <v>0.121992</v>
      </c>
      <c r="I846" s="53">
        <v>10</v>
      </c>
      <c r="J846" s="53">
        <v>9.7299999999999998E-2</v>
      </c>
      <c r="K846" s="53">
        <v>2.4641E-2</v>
      </c>
    </row>
    <row r="847" spans="1:11" x14ac:dyDescent="0.25">
      <c r="A847" s="4">
        <v>11</v>
      </c>
      <c r="B847" s="45">
        <v>0.17227000000000001</v>
      </c>
      <c r="C847" s="45">
        <v>3.8711000000000002E-2</v>
      </c>
      <c r="D847" s="45">
        <v>0.19675200000000001</v>
      </c>
      <c r="E847" s="45">
        <v>-1080435</v>
      </c>
      <c r="F847" s="45">
        <v>0.112193</v>
      </c>
      <c r="G847" s="45">
        <v>0.15087200000000001</v>
      </c>
      <c r="I847" s="53">
        <v>11</v>
      </c>
      <c r="J847" s="53">
        <v>9.7299999999999998E-2</v>
      </c>
      <c r="K847" s="53">
        <v>3.8711000000000002E-2</v>
      </c>
    </row>
    <row r="848" spans="1:11" x14ac:dyDescent="0.25">
      <c r="A848" s="4">
        <v>12</v>
      </c>
      <c r="B848" s="45">
        <v>0.10671600000000001</v>
      </c>
      <c r="C848" s="45">
        <v>1.8738999999999999E-2</v>
      </c>
      <c r="D848" s="45">
        <v>0.13689100000000001</v>
      </c>
      <c r="E848" s="45">
        <v>-7.0790000000000002E-3</v>
      </c>
      <c r="F848" s="45">
        <v>6.1490999999999997E-2</v>
      </c>
      <c r="G848" s="45">
        <v>0.148787</v>
      </c>
      <c r="I848" s="53">
        <v>12</v>
      </c>
      <c r="J848" s="53">
        <v>9.7299999999999998E-2</v>
      </c>
      <c r="K848" s="53">
        <v>1.8738999999999999E-2</v>
      </c>
    </row>
    <row r="849" spans="1:11" x14ac:dyDescent="0.25">
      <c r="A849" s="4">
        <v>13</v>
      </c>
      <c r="B849" s="45">
        <v>0.122368</v>
      </c>
      <c r="C849" s="45">
        <v>2.1055999999999998E-2</v>
      </c>
      <c r="D849" s="45">
        <v>0.14510500000000001</v>
      </c>
      <c r="E849" s="45">
        <v>-0.13157199999999999</v>
      </c>
      <c r="F849" s="45">
        <v>6.8371000000000001E-2</v>
      </c>
      <c r="G849" s="45">
        <v>0.15437899999999999</v>
      </c>
      <c r="I849" s="53">
        <v>13</v>
      </c>
      <c r="J849" s="53">
        <v>9.7299999999999998E-2</v>
      </c>
      <c r="K849" s="53">
        <v>2.1055999999999998E-2</v>
      </c>
    </row>
    <row r="850" spans="1:11" x14ac:dyDescent="0.25">
      <c r="A850" s="4">
        <v>14</v>
      </c>
      <c r="B850" s="45">
        <v>0.119726</v>
      </c>
      <c r="C850" s="45">
        <v>2.0426E-2</v>
      </c>
      <c r="D850" s="45">
        <v>0.14291799999999999</v>
      </c>
      <c r="E850" s="45">
        <v>-9.7722000000000003E-2</v>
      </c>
      <c r="F850" s="45">
        <v>6.6558999999999993E-2</v>
      </c>
      <c r="G850" s="45">
        <v>0.17991499999999999</v>
      </c>
      <c r="I850" s="53">
        <v>14</v>
      </c>
      <c r="J850" s="53">
        <v>9.7299999999999998E-2</v>
      </c>
      <c r="K850" s="53">
        <v>2.0426E-2</v>
      </c>
    </row>
    <row r="851" spans="1:11" x14ac:dyDescent="0.25">
      <c r="A851" s="4">
        <v>15</v>
      </c>
      <c r="B851" s="45">
        <v>0.121517</v>
      </c>
      <c r="C851" s="45">
        <v>2.0844999999999999E-2</v>
      </c>
      <c r="D851" s="45">
        <v>0.14437700000000001</v>
      </c>
      <c r="E851" s="45">
        <v>-0.12024899999999999</v>
      </c>
      <c r="F851" s="45">
        <v>6.7768999999999996E-2</v>
      </c>
      <c r="G851" s="45">
        <v>0.20632700000000001</v>
      </c>
      <c r="I851" s="53">
        <v>15</v>
      </c>
      <c r="J851" s="53">
        <v>9.7299999999999998E-2</v>
      </c>
      <c r="K851" s="53">
        <v>2.0844999999999999E-2</v>
      </c>
    </row>
    <row r="852" spans="1:11" x14ac:dyDescent="0.25">
      <c r="A852" s="4">
        <v>16</v>
      </c>
      <c r="B852" s="45">
        <v>0.125889</v>
      </c>
      <c r="C852" s="45">
        <v>2.1985000000000001E-2</v>
      </c>
      <c r="D852" s="45">
        <v>0.14827199999999999</v>
      </c>
      <c r="E852" s="45">
        <v>-0.181503</v>
      </c>
      <c r="F852" s="45">
        <v>7.0985000000000006E-2</v>
      </c>
      <c r="G852" s="45">
        <v>7.9392000000000004E-2</v>
      </c>
      <c r="I852" s="53">
        <v>16</v>
      </c>
      <c r="J852" s="53">
        <v>9.7299999999999998E-2</v>
      </c>
      <c r="K852" s="53">
        <v>2.1985000000000001E-2</v>
      </c>
    </row>
    <row r="853" spans="1:11" x14ac:dyDescent="0.25">
      <c r="A853" s="4">
        <v>17</v>
      </c>
      <c r="B853" s="45">
        <v>0.12972700000000001</v>
      </c>
      <c r="C853" s="45">
        <v>2.3102000000000001E-2</v>
      </c>
      <c r="D853" s="45">
        <v>0.15199499999999999</v>
      </c>
      <c r="E853" s="45">
        <v>-0.24157699999999999</v>
      </c>
      <c r="F853" s="45">
        <v>7.4054999999999996E-2</v>
      </c>
      <c r="G853" s="45">
        <v>0.19067000000000001</v>
      </c>
      <c r="I853" s="53">
        <v>17</v>
      </c>
      <c r="J853" s="53">
        <v>6.5299999999999997E-2</v>
      </c>
      <c r="K853" s="53">
        <v>2.3102000000000001E-2</v>
      </c>
    </row>
    <row r="854" spans="1:11" x14ac:dyDescent="0.25">
      <c r="A854" s="4">
        <v>18</v>
      </c>
      <c r="B854" s="45">
        <v>0.11652700000000001</v>
      </c>
      <c r="C854" s="45">
        <v>1.9748999999999999E-2</v>
      </c>
      <c r="D854" s="45">
        <v>0.14053099999999999</v>
      </c>
      <c r="E854" s="45">
        <v>-6.1359999999999998E-2</v>
      </c>
      <c r="F854" s="45">
        <v>6.4568E-2</v>
      </c>
      <c r="G854" s="45">
        <v>0.20668900000000001</v>
      </c>
      <c r="I854" s="53">
        <v>18</v>
      </c>
      <c r="J854" s="53">
        <v>6.5299999999999997E-2</v>
      </c>
      <c r="K854" s="53">
        <v>1.9748999999999999E-2</v>
      </c>
    </row>
    <row r="855" spans="1:11" x14ac:dyDescent="0.25">
      <c r="A855" s="4">
        <v>19</v>
      </c>
      <c r="B855" s="45">
        <v>0.111278</v>
      </c>
      <c r="C855" s="45">
        <v>1.8873000000000001E-2</v>
      </c>
      <c r="D855" s="45">
        <v>0.137379</v>
      </c>
      <c r="E855" s="45">
        <v>-1.4282E-2</v>
      </c>
      <c r="F855" s="45">
        <v>6.1893999999999998E-2</v>
      </c>
      <c r="G855" s="45">
        <v>0.21860099999999999</v>
      </c>
      <c r="I855" s="53">
        <v>19</v>
      </c>
      <c r="J855" s="53">
        <v>6.5299999999999997E-2</v>
      </c>
      <c r="K855" s="53">
        <v>1.8873000000000001E-2</v>
      </c>
    </row>
    <row r="856" spans="1:11" x14ac:dyDescent="0.25">
      <c r="A856" s="4">
        <v>20</v>
      </c>
      <c r="B856" s="45">
        <v>0.11947000000000001</v>
      </c>
      <c r="C856" s="45">
        <v>2.0367E-2</v>
      </c>
      <c r="D856" s="45">
        <v>0.14271500000000001</v>
      </c>
      <c r="E856" s="45">
        <v>-9.4591999999999996E-2</v>
      </c>
      <c r="F856" s="45">
        <v>6.6390000000000005E-2</v>
      </c>
      <c r="G856" s="45">
        <v>0.20252700000000001</v>
      </c>
      <c r="I856" s="53">
        <v>20</v>
      </c>
      <c r="J856" s="53">
        <v>6.5299999999999997E-2</v>
      </c>
      <c r="K856" s="53">
        <v>2.0367E-2</v>
      </c>
    </row>
    <row r="857" spans="1:11" x14ac:dyDescent="0.25">
      <c r="A857" s="4">
        <v>21</v>
      </c>
      <c r="B857" s="45">
        <v>0.12551799999999999</v>
      </c>
      <c r="C857" s="45">
        <v>2.1881000000000001E-2</v>
      </c>
      <c r="D857" s="45">
        <v>0.147923</v>
      </c>
      <c r="E857" s="45">
        <v>-0.17594699999999999</v>
      </c>
      <c r="F857" s="45">
        <v>7.0696999999999996E-2</v>
      </c>
      <c r="G857" s="45">
        <v>0.17922399999999999</v>
      </c>
      <c r="I857" s="53">
        <v>21</v>
      </c>
      <c r="J857" s="53">
        <v>6.5299999999999997E-2</v>
      </c>
      <c r="K857" s="53">
        <v>2.1881000000000001E-2</v>
      </c>
    </row>
    <row r="858" spans="1:11" x14ac:dyDescent="0.25">
      <c r="A858" s="4">
        <v>22</v>
      </c>
      <c r="B858" s="45">
        <v>0.115853</v>
      </c>
      <c r="C858" s="45">
        <v>1.9623999999999999E-2</v>
      </c>
      <c r="D858" s="45">
        <v>0.14008499999999999</v>
      </c>
      <c r="E858" s="45">
        <v>-5.4628000000000003E-2</v>
      </c>
      <c r="F858" s="45">
        <v>6.4194000000000001E-2</v>
      </c>
      <c r="G858" s="45">
        <v>-0.20710899999999999</v>
      </c>
      <c r="I858" s="53">
        <v>22</v>
      </c>
      <c r="J858" s="53">
        <v>6.5299999999999997E-2</v>
      </c>
      <c r="K858" s="53">
        <v>1.9623999999999999E-2</v>
      </c>
    </row>
    <row r="859" spans="1:11" x14ac:dyDescent="0.25">
      <c r="A859" s="4">
        <v>23</v>
      </c>
      <c r="B859" s="45">
        <v>0.117159</v>
      </c>
      <c r="C859" s="45">
        <v>1.9872999999999998E-2</v>
      </c>
      <c r="D859" s="45">
        <v>0.14097299999999999</v>
      </c>
      <c r="E859" s="45">
        <v>-6.8033999999999997E-2</v>
      </c>
      <c r="F859" s="45">
        <v>6.4937999999999996E-2</v>
      </c>
      <c r="G859" s="45">
        <v>-0.19931199999999999</v>
      </c>
      <c r="I859" s="53">
        <v>23</v>
      </c>
      <c r="J859" s="53">
        <v>6.5299999999999997E-2</v>
      </c>
      <c r="K859" s="53">
        <v>1.9872999999999998E-2</v>
      </c>
    </row>
    <row r="860" spans="1:11" x14ac:dyDescent="0.25">
      <c r="A860" s="4">
        <v>24</v>
      </c>
      <c r="B860" s="45">
        <v>0.110567</v>
      </c>
      <c r="C860" s="45">
        <v>1.8785E-2</v>
      </c>
      <c r="D860" s="45">
        <v>0.13705899999999999</v>
      </c>
      <c r="E860" s="45">
        <v>-9.554E-3</v>
      </c>
      <c r="F860" s="45">
        <v>6.1615999999999997E-2</v>
      </c>
      <c r="G860" s="45">
        <v>9.1536000000000006E-2</v>
      </c>
      <c r="I860" s="53">
        <v>24</v>
      </c>
      <c r="J860" s="53">
        <v>6.5299999999999997E-2</v>
      </c>
      <c r="K860" s="53">
        <v>1.8785E-2</v>
      </c>
    </row>
    <row r="861" spans="1:11" x14ac:dyDescent="0.25">
      <c r="A861" s="4">
        <v>25</v>
      </c>
      <c r="B861" s="45">
        <v>0.13046199999999999</v>
      </c>
      <c r="C861" s="45">
        <v>2.3321999999999999E-2</v>
      </c>
      <c r="D861" s="45">
        <v>0.15271599999999999</v>
      </c>
      <c r="E861" s="45">
        <v>-0.253386</v>
      </c>
      <c r="F861" s="45">
        <v>7.4649999999999994E-2</v>
      </c>
      <c r="G861" s="45">
        <v>0.13933699999999999</v>
      </c>
      <c r="I861" s="53">
        <v>25</v>
      </c>
      <c r="J861" s="53">
        <v>4.8099999999999997E-2</v>
      </c>
      <c r="K861" s="53">
        <v>2.3321999999999999E-2</v>
      </c>
    </row>
    <row r="862" spans="1:11" x14ac:dyDescent="0.25">
      <c r="A862" s="4">
        <v>26</v>
      </c>
      <c r="B862" s="45">
        <v>0.120765</v>
      </c>
      <c r="C862" s="45">
        <v>2.0666E-2</v>
      </c>
      <c r="D862" s="45">
        <v>0.14375599999999999</v>
      </c>
      <c r="E862" s="45">
        <v>-0.110625</v>
      </c>
      <c r="F862" s="45">
        <v>6.7253999999999994E-2</v>
      </c>
      <c r="G862" s="45">
        <v>0.13417000000000001</v>
      </c>
      <c r="I862" s="53">
        <v>26</v>
      </c>
      <c r="J862" s="53">
        <v>4.8099999999999997E-2</v>
      </c>
      <c r="K862" s="53">
        <v>2.0666E-2</v>
      </c>
    </row>
    <row r="863" spans="1:11" x14ac:dyDescent="0.25">
      <c r="A863" s="4">
        <v>27</v>
      </c>
      <c r="B863" s="45">
        <v>0.11243499999999999</v>
      </c>
      <c r="C863" s="45">
        <v>1.9032E-2</v>
      </c>
      <c r="D863" s="45">
        <v>0.137957</v>
      </c>
      <c r="E863" s="45">
        <v>-2.2832000000000002E-2</v>
      </c>
      <c r="F863" s="45">
        <v>6.2391000000000002E-2</v>
      </c>
      <c r="G863" s="45">
        <v>0.123973</v>
      </c>
      <c r="I863" s="53">
        <v>27</v>
      </c>
      <c r="J863" s="53">
        <v>4.8099999999999997E-2</v>
      </c>
      <c r="K863" s="53">
        <v>1.9032E-2</v>
      </c>
    </row>
    <row r="864" spans="1:11" x14ac:dyDescent="0.25">
      <c r="A864" s="4">
        <v>28</v>
      </c>
      <c r="B864" s="45">
        <v>0.107941</v>
      </c>
      <c r="C864" s="45">
        <v>1.8608E-2</v>
      </c>
      <c r="D864" s="45">
        <v>0.13641</v>
      </c>
      <c r="E864" s="45">
        <v>-1.5999999999999999E-5</v>
      </c>
      <c r="F864" s="45">
        <v>6.1044000000000001E-2</v>
      </c>
      <c r="G864" s="45">
        <v>0.129326</v>
      </c>
      <c r="I864" s="53">
        <v>28</v>
      </c>
      <c r="J864" s="53">
        <v>4.8099999999999997E-2</v>
      </c>
      <c r="K864" s="53">
        <v>1.8608E-2</v>
      </c>
    </row>
    <row r="865" spans="1:11" x14ac:dyDescent="0.25">
      <c r="A865" s="4">
        <v>29</v>
      </c>
      <c r="B865" s="45">
        <v>0.13738900000000001</v>
      </c>
      <c r="C865" s="45">
        <v>2.5481E-2</v>
      </c>
      <c r="D865" s="45">
        <v>0.15962699999999999</v>
      </c>
      <c r="E865" s="45">
        <v>-0.36939300000000003</v>
      </c>
      <c r="F865" s="45">
        <v>8.0367999999999995E-2</v>
      </c>
      <c r="G865" s="45">
        <v>0.123263</v>
      </c>
      <c r="I865" s="53">
        <v>29</v>
      </c>
      <c r="J865" s="53">
        <v>4.8099999999999997E-2</v>
      </c>
      <c r="K865" s="53">
        <v>2.5481E-2</v>
      </c>
    </row>
    <row r="866" spans="1:11" x14ac:dyDescent="0.25">
      <c r="A866" s="4">
        <v>30</v>
      </c>
      <c r="B866" s="45">
        <v>0.108242</v>
      </c>
      <c r="C866" s="45">
        <v>1.8610000000000002E-2</v>
      </c>
      <c r="D866" s="45">
        <v>0.13641800000000001</v>
      </c>
      <c r="E866" s="45">
        <v>-1.3899999999999999E-4</v>
      </c>
      <c r="F866" s="45">
        <v>6.1051000000000001E-2</v>
      </c>
      <c r="G866" s="45">
        <v>0.14658399999999999</v>
      </c>
      <c r="I866" s="53">
        <v>30</v>
      </c>
      <c r="J866" s="53">
        <v>4.8099999999999997E-2</v>
      </c>
      <c r="K866" s="53">
        <v>1.8610000000000002E-2</v>
      </c>
    </row>
    <row r="867" spans="1:11" x14ac:dyDescent="0.25">
      <c r="A867" s="4">
        <v>31</v>
      </c>
      <c r="B867" s="45">
        <v>0.110573</v>
      </c>
      <c r="C867" s="45">
        <v>1.8786000000000001E-2</v>
      </c>
      <c r="D867" s="45">
        <v>0.13706099999999999</v>
      </c>
      <c r="E867" s="45">
        <v>-9.5899999999999996E-3</v>
      </c>
      <c r="F867" s="45">
        <v>6.1617999999999999E-2</v>
      </c>
      <c r="G867" s="45">
        <v>0.13683400000000001</v>
      </c>
      <c r="I867" s="53">
        <v>31</v>
      </c>
      <c r="J867" s="53">
        <v>4.8099999999999997E-2</v>
      </c>
      <c r="K867" s="53">
        <v>1.8786000000000001E-2</v>
      </c>
    </row>
    <row r="868" spans="1:11" x14ac:dyDescent="0.25">
      <c r="A868" s="4">
        <v>32</v>
      </c>
      <c r="B868" s="45">
        <v>0.118658</v>
      </c>
      <c r="C868" s="45">
        <v>2.0185999999999999E-2</v>
      </c>
      <c r="D868" s="45">
        <v>0.14207800000000001</v>
      </c>
      <c r="E868" s="45">
        <v>-8.4846000000000005E-2</v>
      </c>
      <c r="F868" s="45">
        <v>6.5860000000000002E-2</v>
      </c>
      <c r="G868" s="45">
        <v>0.12559500000000001</v>
      </c>
      <c r="I868" s="53">
        <v>32</v>
      </c>
      <c r="J868" s="53">
        <v>4.8099999999999997E-2</v>
      </c>
      <c r="K868" s="53">
        <v>2.0185999999999999E-2</v>
      </c>
    </row>
    <row r="869" spans="1:11" x14ac:dyDescent="0.25">
      <c r="A869" s="4">
        <v>33</v>
      </c>
      <c r="B869" s="45">
        <v>0.118547</v>
      </c>
      <c r="C869" s="45">
        <v>2.0161999999999999E-2</v>
      </c>
      <c r="D869" s="45">
        <v>0.14199300000000001</v>
      </c>
      <c r="E869" s="45">
        <v>-8.3553000000000002E-2</v>
      </c>
      <c r="F869" s="45">
        <v>6.5790000000000001E-2</v>
      </c>
      <c r="G869" s="45">
        <v>0.130717</v>
      </c>
      <c r="I869" s="53">
        <v>33</v>
      </c>
      <c r="J869" s="53">
        <v>4.8099999999999997E-2</v>
      </c>
      <c r="K869" s="53">
        <v>2.0161999999999999E-2</v>
      </c>
    </row>
    <row r="870" spans="1:11" x14ac:dyDescent="0.25">
      <c r="A870" s="4">
        <v>34</v>
      </c>
      <c r="B870" s="45">
        <v>0.128937</v>
      </c>
      <c r="C870" s="45">
        <v>2.2866000000000001E-2</v>
      </c>
      <c r="D870" s="45">
        <v>0.15121499999999999</v>
      </c>
      <c r="E870" s="45">
        <v>-0.22886500000000001</v>
      </c>
      <c r="F870" s="45">
        <v>7.3411000000000004E-2</v>
      </c>
      <c r="G870" s="45">
        <v>0.14677100000000001</v>
      </c>
      <c r="I870" s="53">
        <v>34</v>
      </c>
      <c r="J870" s="53">
        <v>3.6299999999999999E-2</v>
      </c>
      <c r="K870" s="53">
        <v>2.2866000000000001E-2</v>
      </c>
    </row>
    <row r="871" spans="1:11" x14ac:dyDescent="0.25">
      <c r="A871" s="4">
        <v>35</v>
      </c>
      <c r="B871" s="45">
        <v>0.113769</v>
      </c>
      <c r="C871" s="45">
        <v>1.9241000000000001E-2</v>
      </c>
      <c r="D871" s="45">
        <v>0.138712</v>
      </c>
      <c r="E871" s="45">
        <v>-3.406E-2</v>
      </c>
      <c r="F871" s="45">
        <v>6.3034999999999994E-2</v>
      </c>
      <c r="G871" s="45">
        <v>0.14074500000000001</v>
      </c>
      <c r="I871" s="53">
        <v>35</v>
      </c>
      <c r="J871" s="53">
        <v>3.6299999999999999E-2</v>
      </c>
      <c r="K871" s="53">
        <v>1.9241000000000001E-2</v>
      </c>
    </row>
    <row r="872" spans="1:11" x14ac:dyDescent="0.25">
      <c r="A872" s="4">
        <v>36</v>
      </c>
      <c r="B872" s="45">
        <v>0.11833200000000001</v>
      </c>
      <c r="C872" s="45">
        <v>2.0115999999999998E-2</v>
      </c>
      <c r="D872" s="45">
        <v>0.14183100000000001</v>
      </c>
      <c r="E872" s="45">
        <v>-8.1078999999999998E-2</v>
      </c>
      <c r="F872" s="45">
        <v>6.5654000000000004E-2</v>
      </c>
      <c r="G872" s="45">
        <v>0.13741100000000001</v>
      </c>
      <c r="I872" s="53">
        <v>36</v>
      </c>
      <c r="J872" s="53">
        <v>3.6299999999999999E-2</v>
      </c>
      <c r="K872" s="53">
        <v>2.0115999999999998E-2</v>
      </c>
    </row>
    <row r="873" spans="1:11" x14ac:dyDescent="0.25">
      <c r="A873" s="4">
        <v>37</v>
      </c>
      <c r="B873" s="45">
        <v>0.120451</v>
      </c>
      <c r="C873" s="45">
        <v>2.0591999999999999E-2</v>
      </c>
      <c r="D873" s="45">
        <v>0.14349999999999999</v>
      </c>
      <c r="E873" s="45">
        <v>-0.106667</v>
      </c>
      <c r="F873" s="45">
        <v>6.7042000000000004E-2</v>
      </c>
      <c r="G873" s="45">
        <v>0.120938</v>
      </c>
      <c r="I873" s="53">
        <v>37</v>
      </c>
      <c r="J873" s="53">
        <v>3.6299999999999999E-2</v>
      </c>
      <c r="K873" s="53">
        <v>2.0591999999999999E-2</v>
      </c>
    </row>
    <row r="874" spans="1:11" x14ac:dyDescent="0.25">
      <c r="A874" s="4">
        <v>38</v>
      </c>
      <c r="B874" s="45">
        <v>0.113883</v>
      </c>
      <c r="C874" s="45">
        <v>1.9259999999999999E-2</v>
      </c>
      <c r="D874" s="45">
        <v>0.13878099999999999</v>
      </c>
      <c r="E874" s="45">
        <v>-3.5090000000000003E-2</v>
      </c>
      <c r="F874" s="45">
        <v>6.3092999999999996E-2</v>
      </c>
      <c r="G874" s="45">
        <v>0.12767000000000001</v>
      </c>
      <c r="I874" s="53">
        <v>38</v>
      </c>
      <c r="J874" s="53">
        <v>3.6299999999999999E-2</v>
      </c>
      <c r="K874" s="53">
        <v>1.9259999999999999E-2</v>
      </c>
    </row>
    <row r="875" spans="1:11" x14ac:dyDescent="0.25">
      <c r="A875" s="4">
        <v>39</v>
      </c>
      <c r="B875" s="45">
        <v>0.12324300000000001</v>
      </c>
      <c r="C875" s="45">
        <v>2.1278999999999999E-2</v>
      </c>
      <c r="D875" s="45">
        <v>0.145875</v>
      </c>
      <c r="E875" s="45">
        <v>-0.14360300000000001</v>
      </c>
      <c r="F875" s="45">
        <v>6.9006999999999999E-2</v>
      </c>
      <c r="G875" s="45">
        <v>0.12815499999999999</v>
      </c>
      <c r="I875" s="53">
        <v>39</v>
      </c>
      <c r="J875" s="53">
        <v>3.6299999999999999E-2</v>
      </c>
      <c r="K875" s="53">
        <v>2.1278999999999999E-2</v>
      </c>
    </row>
    <row r="876" spans="1:11" x14ac:dyDescent="0.25">
      <c r="A876" s="4">
        <v>40</v>
      </c>
      <c r="B876" s="45">
        <v>0.11400299999999999</v>
      </c>
      <c r="C876" s="45">
        <v>1.9281E-2</v>
      </c>
      <c r="D876" s="45">
        <v>0.13885500000000001</v>
      </c>
      <c r="E876" s="45">
        <v>-3.6184000000000001E-2</v>
      </c>
      <c r="F876" s="45">
        <v>6.3155000000000003E-2</v>
      </c>
      <c r="G876" s="45">
        <v>0.12845699999999999</v>
      </c>
      <c r="I876" s="53">
        <v>40</v>
      </c>
      <c r="J876" s="53">
        <v>3.6299999999999999E-2</v>
      </c>
      <c r="K876" s="53">
        <v>1.9281E-2</v>
      </c>
    </row>
    <row r="877" spans="1:11" x14ac:dyDescent="0.25">
      <c r="A877" s="4">
        <v>41</v>
      </c>
      <c r="B877" s="45">
        <v>0.111816</v>
      </c>
      <c r="C877" s="45">
        <v>1.8943999999999999E-2</v>
      </c>
      <c r="D877" s="45">
        <v>0.13763600000000001</v>
      </c>
      <c r="E877" s="45">
        <v>-1.8081E-2</v>
      </c>
      <c r="F877" s="45">
        <v>6.2114999999999997E-2</v>
      </c>
      <c r="G877" s="45">
        <v>0.113887</v>
      </c>
      <c r="I877" s="53">
        <v>41</v>
      </c>
      <c r="J877" s="53">
        <v>3.6299999999999999E-2</v>
      </c>
      <c r="K877" s="53">
        <v>1.8943999999999999E-2</v>
      </c>
    </row>
    <row r="878" spans="1:11" x14ac:dyDescent="0.25">
      <c r="A878" s="4">
        <v>42</v>
      </c>
      <c r="B878" s="45">
        <v>0.123585</v>
      </c>
      <c r="C878" s="45">
        <v>2.1366E-2</v>
      </c>
      <c r="D878" s="45">
        <v>0.146171</v>
      </c>
      <c r="E878" s="45">
        <v>-0.148254</v>
      </c>
      <c r="F878" s="45">
        <v>6.9251999999999994E-2</v>
      </c>
      <c r="G878" s="45">
        <v>0.15010799999999999</v>
      </c>
      <c r="I878" s="53">
        <v>42</v>
      </c>
      <c r="J878" s="53">
        <v>3.04E-2</v>
      </c>
      <c r="K878" s="53">
        <v>2.1366E-2</v>
      </c>
    </row>
    <row r="879" spans="1:11" x14ac:dyDescent="0.25">
      <c r="A879" s="4">
        <v>43</v>
      </c>
      <c r="B879" s="45">
        <v>0.114749</v>
      </c>
      <c r="C879" s="45">
        <v>1.9413E-2</v>
      </c>
      <c r="D879" s="45">
        <v>0.13933000000000001</v>
      </c>
      <c r="E879" s="45">
        <v>-4.3295E-2</v>
      </c>
      <c r="F879" s="45">
        <v>6.3558000000000003E-2</v>
      </c>
      <c r="G879" s="45">
        <v>0.14300099999999999</v>
      </c>
      <c r="I879" s="53">
        <v>43</v>
      </c>
      <c r="J879" s="53">
        <v>3.04E-2</v>
      </c>
      <c r="K879" s="53">
        <v>1.9413E-2</v>
      </c>
    </row>
    <row r="880" spans="1:11" x14ac:dyDescent="0.25">
      <c r="A880" s="4">
        <v>44</v>
      </c>
      <c r="B880" s="45">
        <v>0.12338499999999999</v>
      </c>
      <c r="C880" s="45">
        <v>2.1315000000000001E-2</v>
      </c>
      <c r="D880" s="45">
        <v>0.14599699999999999</v>
      </c>
      <c r="E880" s="45">
        <v>-0.14552000000000001</v>
      </c>
      <c r="F880" s="45">
        <v>6.9108000000000003E-2</v>
      </c>
      <c r="G880" s="45">
        <v>0.132242</v>
      </c>
      <c r="I880" s="53">
        <v>44</v>
      </c>
      <c r="J880" s="53">
        <v>3.04E-2</v>
      </c>
      <c r="K880" s="53">
        <v>2.1315000000000001E-2</v>
      </c>
    </row>
    <row r="881" spans="1:11" x14ac:dyDescent="0.25">
      <c r="A881" s="4">
        <v>45</v>
      </c>
      <c r="B881" s="45">
        <v>0.11333600000000001</v>
      </c>
      <c r="C881" s="45">
        <v>1.917E-2</v>
      </c>
      <c r="D881" s="45">
        <v>0.138457</v>
      </c>
      <c r="E881" s="45">
        <v>-3.0262000000000001E-2</v>
      </c>
      <c r="F881" s="45">
        <v>6.2817999999999999E-2</v>
      </c>
      <c r="G881" s="45">
        <v>0.133157</v>
      </c>
      <c r="I881" s="53">
        <v>45</v>
      </c>
      <c r="J881" s="53">
        <v>3.04E-2</v>
      </c>
      <c r="K881" s="53">
        <v>1.917E-2</v>
      </c>
    </row>
    <row r="882" spans="1:11" x14ac:dyDescent="0.25">
      <c r="A882" s="4">
        <v>46</v>
      </c>
      <c r="B882" s="45">
        <v>0.12543199999999999</v>
      </c>
      <c r="C882" s="45">
        <v>2.1857000000000001E-2</v>
      </c>
      <c r="D882" s="45">
        <v>0.147842</v>
      </c>
      <c r="E882" s="45">
        <v>-0.17465900000000001</v>
      </c>
      <c r="F882" s="45">
        <v>7.0630999999999999E-2</v>
      </c>
      <c r="G882" s="45">
        <v>0.15464900000000001</v>
      </c>
      <c r="I882" s="53">
        <v>46</v>
      </c>
      <c r="J882" s="53">
        <v>3.04E-2</v>
      </c>
      <c r="K882" s="53">
        <v>2.1857000000000001E-2</v>
      </c>
    </row>
    <row r="883" spans="1:11" x14ac:dyDescent="0.25">
      <c r="A883" s="4">
        <v>47</v>
      </c>
      <c r="B883" s="45">
        <v>0.110253</v>
      </c>
      <c r="C883" s="45">
        <v>1.8749999999999999E-2</v>
      </c>
      <c r="D883" s="45">
        <v>0.136931</v>
      </c>
      <c r="E883" s="45">
        <v>-7.6709999999999999E-3</v>
      </c>
      <c r="F883" s="45">
        <v>6.1504000000000003E-2</v>
      </c>
      <c r="G883" s="45">
        <v>0.13264699999999999</v>
      </c>
      <c r="I883" s="53">
        <v>47</v>
      </c>
      <c r="J883" s="53">
        <v>3.04E-2</v>
      </c>
      <c r="K883" s="53">
        <v>1.8749999999999999E-2</v>
      </c>
    </row>
    <row r="884" spans="1:11" x14ac:dyDescent="0.25">
      <c r="A884" s="4">
        <v>48</v>
      </c>
      <c r="B884" s="45">
        <v>0.11218400000000001</v>
      </c>
      <c r="C884" s="45">
        <v>1.8995999999999999E-2</v>
      </c>
      <c r="D884" s="45">
        <v>0.137825</v>
      </c>
      <c r="E884" s="45">
        <v>-2.0875000000000001E-2</v>
      </c>
      <c r="F884" s="45">
        <v>6.2276999999999999E-2</v>
      </c>
      <c r="G884" s="45">
        <v>0.13126199999999999</v>
      </c>
      <c r="I884" s="53">
        <v>48</v>
      </c>
      <c r="J884" s="53">
        <v>3.04E-2</v>
      </c>
      <c r="K884" s="53">
        <v>1.8995999999999999E-2</v>
      </c>
    </row>
    <row r="885" spans="1:11" x14ac:dyDescent="0.25">
      <c r="A885" s="4">
        <v>49</v>
      </c>
      <c r="B885" s="45">
        <v>0.114162</v>
      </c>
      <c r="C885" s="45">
        <v>1.9307999999999999E-2</v>
      </c>
      <c r="D885" s="45">
        <v>0.13895399999999999</v>
      </c>
      <c r="E885" s="45">
        <v>-3.7663000000000002E-2</v>
      </c>
      <c r="F885" s="45">
        <v>6.3239000000000004E-2</v>
      </c>
      <c r="G885" s="45">
        <v>0.12520700000000001</v>
      </c>
      <c r="I885" s="53">
        <v>49</v>
      </c>
      <c r="J885" s="53">
        <v>3.04E-2</v>
      </c>
      <c r="K885" s="53">
        <v>1.9307999999999999E-2</v>
      </c>
    </row>
    <row r="886" spans="1:11" x14ac:dyDescent="0.25">
      <c r="A886" s="4">
        <v>50</v>
      </c>
      <c r="B886" s="45">
        <v>0.12295</v>
      </c>
      <c r="C886" s="45">
        <v>2.1205000000000002E-2</v>
      </c>
      <c r="D886" s="45">
        <v>0.145619</v>
      </c>
      <c r="E886" s="45">
        <v>-0.13960400000000001</v>
      </c>
      <c r="F886" s="45">
        <v>6.8795999999999996E-2</v>
      </c>
      <c r="G886" s="45">
        <v>0.147367</v>
      </c>
      <c r="I886" s="53">
        <v>50</v>
      </c>
      <c r="J886" s="53">
        <v>2.6800000000000001E-2</v>
      </c>
      <c r="K886" s="53">
        <v>2.1205000000000002E-2</v>
      </c>
    </row>
    <row r="887" spans="1:11" x14ac:dyDescent="0.25">
      <c r="A887" s="4">
        <v>51</v>
      </c>
      <c r="B887" s="45">
        <v>0.11451500000000001</v>
      </c>
      <c r="C887" s="45">
        <v>1.9370999999999999E-2</v>
      </c>
      <c r="D887" s="45">
        <v>0.13918</v>
      </c>
      <c r="E887" s="45">
        <v>-4.1043999999999997E-2</v>
      </c>
      <c r="F887" s="45">
        <v>6.3431000000000001E-2</v>
      </c>
      <c r="G887" s="45">
        <v>0.13280600000000001</v>
      </c>
      <c r="I887" s="53">
        <v>51</v>
      </c>
      <c r="J887" s="53">
        <v>2.6800000000000001E-2</v>
      </c>
      <c r="K887" s="53">
        <v>1.9370999999999999E-2</v>
      </c>
    </row>
    <row r="888" spans="1:11" x14ac:dyDescent="0.25">
      <c r="A888" s="4">
        <v>52</v>
      </c>
      <c r="B888" s="45">
        <v>0.116658</v>
      </c>
      <c r="C888" s="45">
        <v>1.9774E-2</v>
      </c>
      <c r="D888" s="45">
        <v>0.140621</v>
      </c>
      <c r="E888" s="45">
        <v>-6.2719999999999998E-2</v>
      </c>
      <c r="F888" s="45">
        <v>6.4643999999999993E-2</v>
      </c>
      <c r="G888" s="45">
        <v>0.140154</v>
      </c>
      <c r="I888" s="53">
        <v>52</v>
      </c>
      <c r="J888" s="53">
        <v>2.6800000000000001E-2</v>
      </c>
      <c r="K888" s="53">
        <v>1.9774E-2</v>
      </c>
    </row>
    <row r="889" spans="1:11" x14ac:dyDescent="0.25">
      <c r="A889" s="4">
        <v>53</v>
      </c>
      <c r="B889" s="45">
        <v>0.12371500000000001</v>
      </c>
      <c r="C889" s="45">
        <v>2.1399000000000001E-2</v>
      </c>
      <c r="D889" s="45">
        <v>0.146285</v>
      </c>
      <c r="E889" s="45">
        <v>-0.15003900000000001</v>
      </c>
      <c r="F889" s="45">
        <v>6.9345000000000004E-2</v>
      </c>
      <c r="G889" s="45">
        <v>0.13917199999999999</v>
      </c>
      <c r="I889" s="53">
        <v>53</v>
      </c>
      <c r="J889" s="53">
        <v>2.6800000000000001E-2</v>
      </c>
      <c r="K889" s="53">
        <v>2.1399000000000001E-2</v>
      </c>
    </row>
    <row r="890" spans="1:11" x14ac:dyDescent="0.25">
      <c r="A890" s="4">
        <v>54</v>
      </c>
      <c r="B890" s="45">
        <v>0.112929</v>
      </c>
      <c r="C890" s="45">
        <v>1.9106999999999999E-2</v>
      </c>
      <c r="D890" s="45">
        <v>0.13822799999999999</v>
      </c>
      <c r="E890" s="45">
        <v>-2.6846999999999999E-2</v>
      </c>
      <c r="F890" s="45">
        <v>6.2621999999999997E-2</v>
      </c>
      <c r="G890" s="45">
        <v>0.150143</v>
      </c>
      <c r="I890" s="53">
        <v>54</v>
      </c>
      <c r="J890" s="53">
        <v>2.6800000000000001E-2</v>
      </c>
      <c r="K890" s="53">
        <v>1.9106999999999999E-2</v>
      </c>
    </row>
    <row r="891" spans="1:11" x14ac:dyDescent="0.25">
      <c r="A891" s="4">
        <v>55</v>
      </c>
      <c r="B891" s="45">
        <v>0.11532000000000001</v>
      </c>
      <c r="C891" s="45">
        <v>1.9519000000000002E-2</v>
      </c>
      <c r="D891" s="45">
        <v>0.139711</v>
      </c>
      <c r="E891" s="45">
        <v>-4.9001999999999997E-2</v>
      </c>
      <c r="F891" s="45">
        <v>6.3879000000000005E-2</v>
      </c>
      <c r="G891" s="45">
        <v>0.13855100000000001</v>
      </c>
      <c r="I891" s="53">
        <v>55</v>
      </c>
      <c r="J891" s="53">
        <v>2.6800000000000001E-2</v>
      </c>
      <c r="K891" s="53">
        <v>1.9519000000000002E-2</v>
      </c>
    </row>
    <row r="892" spans="1:11" x14ac:dyDescent="0.25">
      <c r="A892" s="4">
        <v>56</v>
      </c>
      <c r="B892" s="45">
        <v>0.113862</v>
      </c>
      <c r="C892" s="45">
        <v>1.9257E-2</v>
      </c>
      <c r="D892" s="45">
        <v>0.138768</v>
      </c>
      <c r="E892" s="45">
        <v>-3.4896999999999997E-2</v>
      </c>
      <c r="F892" s="45">
        <v>6.3081999999999999E-2</v>
      </c>
      <c r="G892" s="45">
        <v>0.14688499999999999</v>
      </c>
      <c r="I892" s="53">
        <v>56</v>
      </c>
      <c r="J892" s="53">
        <v>2.6800000000000001E-2</v>
      </c>
      <c r="K892" s="53">
        <v>1.9257E-2</v>
      </c>
    </row>
    <row r="893" spans="1:11" x14ac:dyDescent="0.25">
      <c r="A893" s="4">
        <v>57</v>
      </c>
      <c r="B893" s="45">
        <v>0.11808100000000001</v>
      </c>
      <c r="C893" s="45">
        <v>2.0063000000000001E-2</v>
      </c>
      <c r="D893" s="45">
        <v>0.14164499999999999</v>
      </c>
      <c r="E893" s="45">
        <v>-7.8240000000000004E-2</v>
      </c>
      <c r="F893" s="45">
        <v>6.5499000000000002E-2</v>
      </c>
      <c r="G893" s="45">
        <v>0.150281</v>
      </c>
      <c r="I893" s="53">
        <v>57</v>
      </c>
      <c r="J893" s="53">
        <v>2.6800000000000001E-2</v>
      </c>
      <c r="K893" s="53">
        <v>2.0063000000000001E-2</v>
      </c>
    </row>
    <row r="894" spans="1:11" x14ac:dyDescent="0.25">
      <c r="A894" s="4">
        <v>58</v>
      </c>
      <c r="B894" s="45">
        <v>0.11223</v>
      </c>
      <c r="C894" s="45">
        <v>1.9002999999999999E-2</v>
      </c>
      <c r="D894" s="45">
        <v>0.13785</v>
      </c>
      <c r="E894" s="45">
        <v>-2.1239000000000001E-2</v>
      </c>
      <c r="F894" s="45">
        <v>6.2299E-2</v>
      </c>
      <c r="G894" s="45">
        <v>0.13603899999999999</v>
      </c>
      <c r="I894" s="53">
        <v>58</v>
      </c>
      <c r="J894" s="53">
        <v>2.6800000000000001E-2</v>
      </c>
      <c r="K894" s="53">
        <v>1.9002999999999999E-2</v>
      </c>
    </row>
    <row r="895" spans="1:11" x14ac:dyDescent="0.25">
      <c r="A895" s="4">
        <v>59</v>
      </c>
      <c r="B895" s="45">
        <v>0.11237800000000001</v>
      </c>
      <c r="C895" s="45">
        <v>1.9023999999999999E-2</v>
      </c>
      <c r="D895" s="45">
        <v>0.13792699999999999</v>
      </c>
      <c r="E895" s="45">
        <v>-2.2384999999999999E-2</v>
      </c>
      <c r="F895" s="45">
        <v>6.2364999999999997E-2</v>
      </c>
      <c r="G895" s="45">
        <v>0.167236</v>
      </c>
      <c r="I895" s="53">
        <v>59</v>
      </c>
      <c r="J895" s="53">
        <v>2.41E-2</v>
      </c>
      <c r="K895" s="53">
        <v>1.9023999999999999E-2</v>
      </c>
    </row>
    <row r="896" spans="1:11" x14ac:dyDescent="0.25">
      <c r="A896" s="4">
        <v>60</v>
      </c>
      <c r="B896" s="45">
        <v>0.112681</v>
      </c>
      <c r="C896" s="45">
        <v>1.9068999999999999E-2</v>
      </c>
      <c r="D896" s="45">
        <v>0.13808999999999999</v>
      </c>
      <c r="E896" s="45">
        <v>-2.4802000000000001E-2</v>
      </c>
      <c r="F896" s="45">
        <v>6.2504000000000004E-2</v>
      </c>
      <c r="G896" s="45">
        <v>0.149759</v>
      </c>
      <c r="I896" s="53">
        <v>60</v>
      </c>
      <c r="J896" s="53">
        <v>2.41E-2</v>
      </c>
      <c r="K896" s="53">
        <v>1.9068999999999999E-2</v>
      </c>
    </row>
    <row r="897" spans="1:11" x14ac:dyDescent="0.25">
      <c r="A897" s="4">
        <v>61</v>
      </c>
      <c r="B897" s="45">
        <v>0.111943</v>
      </c>
      <c r="C897" s="45">
        <v>1.8960999999999999E-2</v>
      </c>
      <c r="D897" s="45">
        <v>0.13769999999999999</v>
      </c>
      <c r="E897" s="45">
        <v>-1.9019000000000001E-2</v>
      </c>
      <c r="F897" s="45">
        <v>6.2170000000000003E-2</v>
      </c>
      <c r="G897" s="45">
        <v>0.13222800000000001</v>
      </c>
      <c r="I897" s="53">
        <v>61</v>
      </c>
      <c r="J897" s="53">
        <v>2.41E-2</v>
      </c>
      <c r="K897" s="53">
        <v>1.8960999999999999E-2</v>
      </c>
    </row>
    <row r="898" spans="1:11" x14ac:dyDescent="0.25">
      <c r="A898" s="4">
        <v>62</v>
      </c>
      <c r="B898" s="45">
        <v>0.11057</v>
      </c>
      <c r="C898" s="45">
        <v>1.8785E-2</v>
      </c>
      <c r="D898" s="45">
        <v>0.13705999999999999</v>
      </c>
      <c r="E898" s="45">
        <v>-9.5739999999999992E-3</v>
      </c>
      <c r="F898" s="45">
        <v>6.1616999999999998E-2</v>
      </c>
      <c r="G898" s="45">
        <v>0.16433600000000001</v>
      </c>
      <c r="I898" s="53">
        <v>62</v>
      </c>
      <c r="J898" s="53">
        <v>2.41E-2</v>
      </c>
      <c r="K898" s="53">
        <v>1.8785E-2</v>
      </c>
    </row>
    <row r="899" spans="1:11" x14ac:dyDescent="0.25">
      <c r="A899" s="4">
        <v>63</v>
      </c>
      <c r="B899" s="45">
        <v>0.112952</v>
      </c>
      <c r="C899" s="45">
        <v>1.9109999999999999E-2</v>
      </c>
      <c r="D899" s="45">
        <v>0.138241</v>
      </c>
      <c r="E899" s="45">
        <v>-2.7038E-2</v>
      </c>
      <c r="F899" s="45">
        <v>6.2632999999999994E-2</v>
      </c>
      <c r="G899" s="45">
        <v>0.123767</v>
      </c>
      <c r="I899" s="53">
        <v>63</v>
      </c>
      <c r="J899" s="53">
        <v>2.41E-2</v>
      </c>
      <c r="K899" s="53">
        <v>1.9109999999999999E-2</v>
      </c>
    </row>
    <row r="900" spans="1:11" x14ac:dyDescent="0.25">
      <c r="A900" s="4">
        <v>64</v>
      </c>
      <c r="B900" s="45">
        <v>0.116507</v>
      </c>
      <c r="C900" s="45">
        <v>1.9744999999999999E-2</v>
      </c>
      <c r="D900" s="45">
        <v>0.140518</v>
      </c>
      <c r="E900" s="45">
        <v>-6.1151999999999998E-2</v>
      </c>
      <c r="F900" s="45">
        <v>6.4557000000000003E-2</v>
      </c>
      <c r="G900" s="45">
        <v>0.14899399999999999</v>
      </c>
      <c r="I900" s="53">
        <v>64</v>
      </c>
      <c r="J900" s="53">
        <v>2.41E-2</v>
      </c>
      <c r="K900" s="53">
        <v>1.9744999999999999E-2</v>
      </c>
    </row>
    <row r="901" spans="1:11" x14ac:dyDescent="0.25">
      <c r="A901" s="4">
        <v>65</v>
      </c>
      <c r="B901" s="45">
        <v>0.11196</v>
      </c>
      <c r="C901" s="45">
        <v>1.8964000000000002E-2</v>
      </c>
      <c r="D901" s="45">
        <v>0.137709</v>
      </c>
      <c r="E901" s="45">
        <v>-1.9151999999999999E-2</v>
      </c>
      <c r="F901" s="45">
        <v>6.2177999999999997E-2</v>
      </c>
      <c r="G901" s="45">
        <v>-0.17879100000000001</v>
      </c>
      <c r="I901" s="53">
        <v>65</v>
      </c>
      <c r="J901" s="53">
        <v>2.41E-2</v>
      </c>
      <c r="K901" s="53">
        <v>1.8964000000000002E-2</v>
      </c>
    </row>
    <row r="902" spans="1:11" x14ac:dyDescent="0.25">
      <c r="A902" s="4">
        <v>66</v>
      </c>
      <c r="B902" s="45">
        <v>0.109346</v>
      </c>
      <c r="C902" s="45">
        <v>1.8667E-2</v>
      </c>
      <c r="D902" s="45">
        <v>0.136626</v>
      </c>
      <c r="E902" s="45">
        <v>-3.192E-3</v>
      </c>
      <c r="F902" s="45">
        <v>6.1235999999999999E-2</v>
      </c>
      <c r="G902" s="45">
        <v>-0.122784</v>
      </c>
      <c r="I902" s="53">
        <v>66</v>
      </c>
      <c r="J902" s="53">
        <v>2.41E-2</v>
      </c>
      <c r="K902" s="53">
        <v>1.8667E-2</v>
      </c>
    </row>
    <row r="903" spans="1:11" x14ac:dyDescent="0.25">
      <c r="A903" s="4">
        <v>67</v>
      </c>
      <c r="B903" s="45">
        <v>0.113035</v>
      </c>
      <c r="C903" s="45">
        <v>1.9123000000000001E-2</v>
      </c>
      <c r="D903" s="45">
        <v>0.13828699999999999</v>
      </c>
      <c r="E903" s="45">
        <v>-2.7720999999999999E-2</v>
      </c>
      <c r="F903" s="45">
        <v>6.2672000000000005E-2</v>
      </c>
      <c r="G903" s="45">
        <v>-0.122601</v>
      </c>
      <c r="I903" s="53">
        <v>67</v>
      </c>
      <c r="J903" s="53">
        <v>2.3E-2</v>
      </c>
      <c r="K903" s="53">
        <v>1.9123000000000001E-2</v>
      </c>
    </row>
    <row r="904" spans="1:11" x14ac:dyDescent="0.25">
      <c r="A904" s="4">
        <v>68</v>
      </c>
      <c r="B904" s="45">
        <v>0.109709</v>
      </c>
      <c r="C904" s="45">
        <v>1.8696000000000001E-2</v>
      </c>
      <c r="D904" s="45">
        <v>0.136735</v>
      </c>
      <c r="E904" s="45">
        <v>-4.7860000000000003E-3</v>
      </c>
      <c r="F904" s="45">
        <v>6.1331999999999998E-2</v>
      </c>
      <c r="G904" s="45">
        <v>-0.122692</v>
      </c>
      <c r="I904" s="53">
        <v>68</v>
      </c>
      <c r="J904" s="53">
        <v>2.3E-2</v>
      </c>
      <c r="K904" s="53">
        <v>1.8696000000000001E-2</v>
      </c>
    </row>
    <row r="905" spans="1:11" x14ac:dyDescent="0.25">
      <c r="A905" s="4">
        <v>69</v>
      </c>
      <c r="B905" s="45">
        <v>0.11190799999999999</v>
      </c>
      <c r="C905" s="45">
        <v>1.8956000000000001E-2</v>
      </c>
      <c r="D905" s="45">
        <v>0.137682</v>
      </c>
      <c r="E905" s="45">
        <v>-1.8759999999999999E-2</v>
      </c>
      <c r="F905" s="45">
        <v>6.2155000000000002E-2</v>
      </c>
      <c r="G905" s="45">
        <v>-0.14804600000000001</v>
      </c>
      <c r="I905" s="53">
        <v>69</v>
      </c>
      <c r="J905" s="53">
        <v>2.3E-2</v>
      </c>
      <c r="K905" s="53">
        <v>1.8956000000000001E-2</v>
      </c>
    </row>
    <row r="906" spans="1:11" x14ac:dyDescent="0.25">
      <c r="A906" s="4">
        <v>70</v>
      </c>
      <c r="B906" s="45">
        <v>0.110871</v>
      </c>
      <c r="C906" s="45">
        <v>1.8821999999999998E-2</v>
      </c>
      <c r="D906" s="45">
        <v>0.13719500000000001</v>
      </c>
      <c r="E906" s="45">
        <v>-1.1557E-2</v>
      </c>
      <c r="F906" s="45">
        <v>6.1733999999999997E-2</v>
      </c>
      <c r="G906" s="45">
        <v>-0.152397</v>
      </c>
      <c r="I906" s="53">
        <v>70</v>
      </c>
      <c r="J906" s="53">
        <v>2.3E-2</v>
      </c>
      <c r="K906" s="53">
        <v>1.8821999999999998E-2</v>
      </c>
    </row>
    <row r="907" spans="1:11" x14ac:dyDescent="0.25">
      <c r="A907" s="4">
        <v>71</v>
      </c>
      <c r="B907" s="45">
        <v>0.108862</v>
      </c>
      <c r="C907" s="45">
        <v>1.8634000000000001E-2</v>
      </c>
      <c r="D907" s="45">
        <v>0.13650699999999999</v>
      </c>
      <c r="E907" s="45">
        <v>-1.449E-3</v>
      </c>
      <c r="F907" s="45">
        <v>6.1130999999999998E-2</v>
      </c>
      <c r="G907" s="45">
        <v>-9.7228999999999996E-2</v>
      </c>
      <c r="I907" s="53">
        <v>71</v>
      </c>
      <c r="J907" s="53">
        <v>2.3E-2</v>
      </c>
      <c r="K907" s="53">
        <v>1.8634000000000001E-2</v>
      </c>
    </row>
    <row r="908" spans="1:11" x14ac:dyDescent="0.25">
      <c r="A908" s="4">
        <v>72</v>
      </c>
      <c r="B908" s="45">
        <v>0.109514</v>
      </c>
      <c r="C908" s="45">
        <v>1.8679999999999999E-2</v>
      </c>
      <c r="D908" s="45">
        <v>0.13667399999999999</v>
      </c>
      <c r="E908" s="45">
        <v>-3.888E-3</v>
      </c>
      <c r="F908" s="45">
        <v>6.1277999999999999E-2</v>
      </c>
      <c r="G908" s="45">
        <v>-0.142626</v>
      </c>
      <c r="I908" s="53">
        <v>72</v>
      </c>
      <c r="J908" s="53">
        <v>2.3E-2</v>
      </c>
      <c r="K908" s="53">
        <v>1.8679999999999999E-2</v>
      </c>
    </row>
    <row r="909" spans="1:11" x14ac:dyDescent="0.25">
      <c r="A909" s="4">
        <v>73</v>
      </c>
      <c r="B909" s="45">
        <v>0.11188099999999999</v>
      </c>
      <c r="C909" s="45">
        <v>1.8953000000000001E-2</v>
      </c>
      <c r="D909" s="45">
        <v>0.13766900000000001</v>
      </c>
      <c r="E909" s="45">
        <v>-1.856E-2</v>
      </c>
      <c r="F909" s="45">
        <v>6.2142999999999997E-2</v>
      </c>
      <c r="G909" s="45">
        <v>-0.176949</v>
      </c>
      <c r="I909" s="53">
        <v>73</v>
      </c>
      <c r="J909" s="53">
        <v>2.3E-2</v>
      </c>
      <c r="K909" s="53">
        <v>1.8953000000000001E-2</v>
      </c>
    </row>
    <row r="910" spans="1:11" x14ac:dyDescent="0.25">
      <c r="A910" s="4">
        <v>74</v>
      </c>
      <c r="B910" s="45">
        <v>0.111053</v>
      </c>
      <c r="C910" s="45">
        <v>1.8845000000000001E-2</v>
      </c>
      <c r="D910" s="45">
        <v>0.13727800000000001</v>
      </c>
      <c r="E910" s="45">
        <v>-1.2787E-2</v>
      </c>
      <c r="F910" s="45">
        <v>6.1806E-2</v>
      </c>
      <c r="G910" s="45">
        <v>-0.188251</v>
      </c>
      <c r="I910" s="53">
        <v>74</v>
      </c>
      <c r="J910" s="53">
        <v>2.3E-2</v>
      </c>
      <c r="K910" s="53">
        <v>1.8845000000000001E-2</v>
      </c>
    </row>
    <row r="911" spans="1:11" x14ac:dyDescent="0.25">
      <c r="A911" s="4">
        <v>75</v>
      </c>
      <c r="B911" s="45">
        <v>0.112849</v>
      </c>
      <c r="C911" s="45">
        <v>1.9095000000000001E-2</v>
      </c>
      <c r="D911" s="45">
        <v>0.138184</v>
      </c>
      <c r="E911" s="45">
        <v>-2.6197999999999999E-2</v>
      </c>
      <c r="F911" s="45">
        <v>6.2585000000000002E-2</v>
      </c>
      <c r="G911" s="45">
        <v>-7.3546E-2</v>
      </c>
      <c r="I911" s="53">
        <v>75</v>
      </c>
      <c r="J911" s="53">
        <v>2.1999999999999999E-2</v>
      </c>
      <c r="K911" s="53">
        <v>1.9095000000000001E-2</v>
      </c>
    </row>
    <row r="912" spans="1:11" x14ac:dyDescent="0.25">
      <c r="A912" s="4">
        <v>76</v>
      </c>
      <c r="B912" s="45">
        <v>0.110342</v>
      </c>
      <c r="C912" s="45">
        <v>1.8759999999999999E-2</v>
      </c>
      <c r="D912" s="45">
        <v>0.136966</v>
      </c>
      <c r="E912" s="45">
        <v>-8.1829999999999993E-3</v>
      </c>
      <c r="F912" s="45">
        <v>6.1533999999999998E-2</v>
      </c>
      <c r="G912" s="45">
        <v>-0.129242</v>
      </c>
      <c r="I912" s="53">
        <v>76</v>
      </c>
      <c r="J912" s="53">
        <v>2.1999999999999999E-2</v>
      </c>
      <c r="K912" s="53">
        <v>1.8759999999999999E-2</v>
      </c>
    </row>
    <row r="913" spans="1:11" x14ac:dyDescent="0.25">
      <c r="A913" s="4">
        <v>77</v>
      </c>
      <c r="B913" s="45">
        <v>0.111912</v>
      </c>
      <c r="C913" s="45">
        <v>1.8957000000000002E-2</v>
      </c>
      <c r="D913" s="45">
        <v>0.137684</v>
      </c>
      <c r="E913" s="45">
        <v>-1.8787000000000002E-2</v>
      </c>
      <c r="F913" s="45">
        <v>6.2156000000000003E-2</v>
      </c>
      <c r="G913" s="45">
        <v>-0.12184399999999999</v>
      </c>
      <c r="I913" s="53">
        <v>77</v>
      </c>
      <c r="J913" s="53">
        <v>2.1999999999999999E-2</v>
      </c>
      <c r="K913" s="53">
        <v>1.8957000000000002E-2</v>
      </c>
    </row>
    <row r="914" spans="1:11" x14ac:dyDescent="0.25">
      <c r="A914" s="4">
        <v>78</v>
      </c>
      <c r="B914" s="45">
        <v>0.10839699999999999</v>
      </c>
      <c r="C914" s="45">
        <v>1.8613999999999999E-2</v>
      </c>
      <c r="D914" s="45">
        <v>0.136434</v>
      </c>
      <c r="E914" s="45">
        <v>-3.6499999999999998E-4</v>
      </c>
      <c r="F914" s="45">
        <v>6.1065000000000001E-2</v>
      </c>
      <c r="G914" s="45">
        <v>-0.14968400000000001</v>
      </c>
      <c r="I914" s="53">
        <v>78</v>
      </c>
      <c r="J914" s="53">
        <v>2.1999999999999999E-2</v>
      </c>
      <c r="K914" s="53">
        <v>1.8613999999999999E-2</v>
      </c>
    </row>
    <row r="915" spans="1:11" x14ac:dyDescent="0.25">
      <c r="A915" s="4">
        <v>79</v>
      </c>
      <c r="B915" s="45">
        <v>0.110042</v>
      </c>
      <c r="C915" s="45">
        <v>1.8728999999999999E-2</v>
      </c>
      <c r="D915" s="45">
        <v>0.136853</v>
      </c>
      <c r="E915" s="45">
        <v>-6.5250000000000004E-3</v>
      </c>
      <c r="F915" s="45">
        <v>6.1435999999999998E-2</v>
      </c>
      <c r="G915" s="45">
        <v>4.3131999999999997E-2</v>
      </c>
      <c r="I915" s="53">
        <v>79</v>
      </c>
      <c r="J915" s="53">
        <v>2.1999999999999999E-2</v>
      </c>
      <c r="K915" s="53">
        <v>1.8728999999999999E-2</v>
      </c>
    </row>
    <row r="916" spans="1:11" x14ac:dyDescent="0.25">
      <c r="A916" s="4">
        <v>80</v>
      </c>
      <c r="B916" s="45">
        <v>0.110098</v>
      </c>
      <c r="C916" s="45">
        <v>1.8734000000000001E-2</v>
      </c>
      <c r="D916" s="45">
        <v>0.13687299999999999</v>
      </c>
      <c r="E916" s="45">
        <v>-6.8219999999999999E-3</v>
      </c>
      <c r="F916" s="45">
        <v>6.1454000000000002E-2</v>
      </c>
      <c r="G916" s="45">
        <v>-7.6746999999999996E-2</v>
      </c>
      <c r="I916" s="53">
        <v>80</v>
      </c>
      <c r="J916" s="53">
        <v>2.1999999999999999E-2</v>
      </c>
      <c r="K916" s="53">
        <v>1.8734000000000001E-2</v>
      </c>
    </row>
    <row r="917" spans="1:11" x14ac:dyDescent="0.25">
      <c r="A917" s="4">
        <v>81</v>
      </c>
      <c r="B917" s="45">
        <v>0.111946</v>
      </c>
      <c r="C917" s="45">
        <v>1.8962E-2</v>
      </c>
      <c r="D917" s="45">
        <v>0.13770099999999999</v>
      </c>
      <c r="E917" s="45">
        <v>-1.9043999999999998E-2</v>
      </c>
      <c r="F917" s="45">
        <v>6.2170999999999997E-2</v>
      </c>
      <c r="G917" s="45">
        <v>0.11459</v>
      </c>
      <c r="I917" s="53">
        <v>81</v>
      </c>
      <c r="J917" s="53">
        <v>2.1999999999999999E-2</v>
      </c>
      <c r="K917" s="53">
        <v>1.8962E-2</v>
      </c>
    </row>
    <row r="918" spans="1:11" x14ac:dyDescent="0.25">
      <c r="A918" s="4">
        <v>82</v>
      </c>
      <c r="B918" s="45">
        <v>0.109845</v>
      </c>
      <c r="C918" s="45">
        <v>1.8709E-2</v>
      </c>
      <c r="D918" s="45">
        <v>0.13678100000000001</v>
      </c>
      <c r="E918" s="45">
        <v>-5.463E-3</v>
      </c>
      <c r="F918" s="45">
        <v>6.1372999999999997E-2</v>
      </c>
      <c r="G918" s="45">
        <v>-0.152201</v>
      </c>
      <c r="I918" s="53">
        <v>82</v>
      </c>
      <c r="J918" s="53">
        <v>2.1999999999999999E-2</v>
      </c>
      <c r="K918" s="53">
        <v>1.8709E-2</v>
      </c>
    </row>
    <row r="919" spans="1:11" x14ac:dyDescent="0.25">
      <c r="A919" s="4">
        <v>83</v>
      </c>
      <c r="B919" s="45">
        <v>0.10967</v>
      </c>
      <c r="C919" s="45">
        <v>1.8693000000000001E-2</v>
      </c>
      <c r="D919" s="45">
        <v>0.13672200000000001</v>
      </c>
      <c r="E919" s="45">
        <v>-4.5989999999999998E-3</v>
      </c>
      <c r="F919" s="45">
        <v>6.1321000000000001E-2</v>
      </c>
      <c r="G919" s="45">
        <v>-0.10327</v>
      </c>
      <c r="I919" s="53">
        <v>83</v>
      </c>
      <c r="J919" s="53">
        <v>2.1999999999999999E-2</v>
      </c>
      <c r="K919" s="53">
        <v>1.8693000000000001E-2</v>
      </c>
    </row>
    <row r="920" spans="1:11" x14ac:dyDescent="0.25">
      <c r="A920" s="4">
        <v>84</v>
      </c>
      <c r="B920" s="45">
        <v>0.110601</v>
      </c>
      <c r="C920" s="45">
        <v>1.8789E-2</v>
      </c>
      <c r="D920" s="45">
        <v>0.137074</v>
      </c>
      <c r="E920" s="45">
        <v>-9.7719999999999994E-3</v>
      </c>
      <c r="F920" s="45">
        <v>6.1628000000000002E-2</v>
      </c>
      <c r="G920" s="45">
        <v>-0.15788099999999999</v>
      </c>
      <c r="I920" s="53">
        <v>84</v>
      </c>
      <c r="J920" s="53">
        <v>2.12E-2</v>
      </c>
      <c r="K920" s="53">
        <v>1.8789E-2</v>
      </c>
    </row>
    <row r="921" spans="1:11" x14ac:dyDescent="0.25">
      <c r="A921" s="4">
        <v>85</v>
      </c>
      <c r="B921" s="45">
        <v>0.109016</v>
      </c>
      <c r="C921" s="45">
        <v>1.8643E-2</v>
      </c>
      <c r="D921" s="45">
        <v>0.136541</v>
      </c>
      <c r="E921" s="45">
        <v>-1.939E-3</v>
      </c>
      <c r="F921" s="45">
        <v>6.1161E-2</v>
      </c>
      <c r="G921" s="45">
        <v>-0.16020300000000001</v>
      </c>
      <c r="I921" s="53">
        <v>85</v>
      </c>
      <c r="J921" s="53">
        <v>2.12E-2</v>
      </c>
      <c r="K921" s="53">
        <v>1.8643E-2</v>
      </c>
    </row>
    <row r="922" spans="1:11" x14ac:dyDescent="0.25">
      <c r="A922" s="4">
        <v>86</v>
      </c>
      <c r="B922" s="45">
        <v>0.10870299999999999</v>
      </c>
      <c r="C922" s="45">
        <v>1.8626E-2</v>
      </c>
      <c r="D922" s="45">
        <v>0.13647799999999999</v>
      </c>
      <c r="E922" s="45">
        <v>-1.0169999999999999E-3</v>
      </c>
      <c r="F922" s="45">
        <v>6.1105E-2</v>
      </c>
      <c r="G922" s="45">
        <v>-5.0333999999999997E-2</v>
      </c>
      <c r="I922" s="53">
        <v>86</v>
      </c>
      <c r="J922" s="53">
        <v>2.12E-2</v>
      </c>
      <c r="K922" s="53">
        <v>1.8626E-2</v>
      </c>
    </row>
    <row r="923" spans="1:11" x14ac:dyDescent="0.25">
      <c r="A923" s="4">
        <v>87</v>
      </c>
      <c r="B923" s="45">
        <v>0.111121</v>
      </c>
      <c r="C923" s="45">
        <v>1.8853999999999999E-2</v>
      </c>
      <c r="D923" s="45">
        <v>0.13730800000000001</v>
      </c>
      <c r="E923" s="45">
        <v>-1.3232000000000001E-2</v>
      </c>
      <c r="F923" s="45">
        <v>6.1831999999999998E-2</v>
      </c>
      <c r="G923" s="45">
        <v>-3.1413999999999997E-2</v>
      </c>
      <c r="I923" s="53">
        <v>87</v>
      </c>
      <c r="J923" s="53">
        <v>2.12E-2</v>
      </c>
      <c r="K923" s="53">
        <v>1.8853999999999999E-2</v>
      </c>
    </row>
    <row r="924" spans="1:11" x14ac:dyDescent="0.25">
      <c r="A924" s="4">
        <v>88</v>
      </c>
      <c r="B924" s="45">
        <v>0.110871</v>
      </c>
      <c r="C924" s="45">
        <v>1.8821999999999998E-2</v>
      </c>
      <c r="D924" s="45">
        <v>0.13719500000000001</v>
      </c>
      <c r="E924" s="45">
        <v>-1.1561999999999999E-2</v>
      </c>
      <c r="F924" s="45">
        <v>6.1733999999999997E-2</v>
      </c>
      <c r="G924" s="45">
        <v>-0.11529200000000001</v>
      </c>
      <c r="I924" s="53">
        <v>88</v>
      </c>
      <c r="J924" s="53">
        <v>2.12E-2</v>
      </c>
      <c r="K924" s="53">
        <v>1.8821999999999998E-2</v>
      </c>
    </row>
    <row r="925" spans="1:11" x14ac:dyDescent="0.25">
      <c r="A925" s="4">
        <v>89</v>
      </c>
      <c r="B925" s="45">
        <v>0.110582</v>
      </c>
      <c r="C925" s="45">
        <v>1.8787000000000002E-2</v>
      </c>
      <c r="D925" s="45">
        <v>0.13706499999999999</v>
      </c>
      <c r="E925" s="45">
        <v>-9.6460000000000001E-3</v>
      </c>
      <c r="F925" s="45">
        <v>6.1621000000000002E-2</v>
      </c>
      <c r="G925" s="45">
        <v>-0.11285299999999999</v>
      </c>
      <c r="I925" s="53">
        <v>89</v>
      </c>
      <c r="J925" s="53">
        <v>2.12E-2</v>
      </c>
      <c r="K925" s="53">
        <v>1.8787000000000002E-2</v>
      </c>
    </row>
    <row r="926" spans="1:11" x14ac:dyDescent="0.25">
      <c r="A926" s="4">
        <v>90</v>
      </c>
      <c r="B926" s="45">
        <v>0.11113099999999999</v>
      </c>
      <c r="C926" s="45">
        <v>1.8855E-2</v>
      </c>
      <c r="D926" s="45">
        <v>0.13731299999999999</v>
      </c>
      <c r="E926" s="45">
        <v>-1.3299E-2</v>
      </c>
      <c r="F926" s="45">
        <v>6.1836000000000002E-2</v>
      </c>
      <c r="G926" s="45">
        <v>8.1034999999999996E-2</v>
      </c>
      <c r="I926" s="53">
        <v>90</v>
      </c>
      <c r="J926" s="53">
        <v>2.12E-2</v>
      </c>
      <c r="K926" s="53">
        <v>1.8855E-2</v>
      </c>
    </row>
    <row r="927" spans="1:11" x14ac:dyDescent="0.25">
      <c r="A927" s="4">
        <v>91</v>
      </c>
      <c r="B927" s="45">
        <v>0.111708</v>
      </c>
      <c r="C927" s="45">
        <v>1.8929000000000001E-2</v>
      </c>
      <c r="D927" s="45">
        <v>0.13758300000000001</v>
      </c>
      <c r="E927" s="45">
        <v>-1.7297E-2</v>
      </c>
      <c r="F927" s="45">
        <v>6.207E-2</v>
      </c>
      <c r="G927" s="45">
        <v>5.2975000000000001E-2</v>
      </c>
      <c r="I927" s="53">
        <v>91</v>
      </c>
      <c r="J927" s="53">
        <v>2.12E-2</v>
      </c>
      <c r="K927" s="53">
        <v>1.8929000000000001E-2</v>
      </c>
    </row>
    <row r="928" spans="1:11" x14ac:dyDescent="0.25">
      <c r="A928" s="4">
        <v>92</v>
      </c>
      <c r="B928" s="45">
        <v>0.11209</v>
      </c>
      <c r="C928" s="45">
        <v>1.8981999999999999E-2</v>
      </c>
      <c r="D928" s="45">
        <v>0.13777600000000001</v>
      </c>
      <c r="E928" s="45">
        <v>-2.0145E-2</v>
      </c>
      <c r="F928" s="45">
        <v>6.2234999999999999E-2</v>
      </c>
      <c r="G928" s="45">
        <v>0.12964200000000001</v>
      </c>
      <c r="I928" s="53">
        <v>92</v>
      </c>
      <c r="J928" s="53">
        <v>2.06E-2</v>
      </c>
      <c r="K928" s="53">
        <v>1.8981999999999999E-2</v>
      </c>
    </row>
    <row r="929" spans="1:11" x14ac:dyDescent="0.25">
      <c r="A929" s="4">
        <v>93</v>
      </c>
      <c r="B929" s="45">
        <v>0.11067</v>
      </c>
      <c r="C929" s="45">
        <v>1.8797000000000001E-2</v>
      </c>
      <c r="D929" s="45">
        <v>0.137104</v>
      </c>
      <c r="E929" s="45">
        <v>-1.0218E-2</v>
      </c>
      <c r="F929" s="45">
        <v>6.1655000000000001E-2</v>
      </c>
      <c r="G929" s="45">
        <v>-8.1170999999999993E-2</v>
      </c>
      <c r="I929" s="53">
        <v>93</v>
      </c>
      <c r="J929" s="53">
        <v>2.06E-2</v>
      </c>
      <c r="K929" s="53">
        <v>1.8797000000000001E-2</v>
      </c>
    </row>
    <row r="930" spans="1:11" x14ac:dyDescent="0.25">
      <c r="A930" s="4">
        <v>94</v>
      </c>
      <c r="B930" s="45">
        <v>0.111403</v>
      </c>
      <c r="C930" s="45">
        <v>1.8889E-2</v>
      </c>
      <c r="D930" s="45">
        <v>0.137438</v>
      </c>
      <c r="E930" s="45">
        <v>-1.5147000000000001E-2</v>
      </c>
      <c r="F930" s="45">
        <v>6.1943999999999999E-2</v>
      </c>
      <c r="G930" s="45">
        <v>-0.117648</v>
      </c>
      <c r="I930" s="53">
        <v>94</v>
      </c>
      <c r="J930" s="53">
        <v>2.06E-2</v>
      </c>
      <c r="K930" s="53">
        <v>1.8889E-2</v>
      </c>
    </row>
    <row r="931" spans="1:11" x14ac:dyDescent="0.25">
      <c r="A931" s="4">
        <v>95</v>
      </c>
      <c r="B931" s="45">
        <v>0.11052099999999999</v>
      </c>
      <c r="C931" s="45">
        <v>1.8780000000000002E-2</v>
      </c>
      <c r="D931" s="45">
        <v>0.13703899999999999</v>
      </c>
      <c r="E931" s="45">
        <v>-9.2669999999999992E-3</v>
      </c>
      <c r="F931" s="45">
        <v>6.1599000000000001E-2</v>
      </c>
      <c r="G931" s="45">
        <v>0.107749</v>
      </c>
      <c r="I931" s="53">
        <v>95</v>
      </c>
      <c r="J931" s="53">
        <v>2.06E-2</v>
      </c>
      <c r="K931" s="53">
        <v>1.8780000000000002E-2</v>
      </c>
    </row>
    <row r="932" spans="1:11" x14ac:dyDescent="0.25">
      <c r="A932" s="4">
        <v>96</v>
      </c>
      <c r="B932" s="45">
        <v>0.11094900000000001</v>
      </c>
      <c r="C932" s="45">
        <v>1.8832000000000002E-2</v>
      </c>
      <c r="D932" s="45">
        <v>0.13723199999999999</v>
      </c>
      <c r="E932" s="45">
        <v>-1.21E-2</v>
      </c>
      <c r="F932" s="45">
        <v>6.1766000000000001E-2</v>
      </c>
      <c r="G932" s="45">
        <v>-3.8282999999999998E-2</v>
      </c>
      <c r="I932" s="53">
        <v>96</v>
      </c>
      <c r="J932" s="53">
        <v>2.06E-2</v>
      </c>
      <c r="K932" s="53">
        <v>1.8832000000000002E-2</v>
      </c>
    </row>
    <row r="933" spans="1:11" x14ac:dyDescent="0.25">
      <c r="A933" s="4">
        <v>97</v>
      </c>
      <c r="B933" s="45">
        <v>0.11128200000000001</v>
      </c>
      <c r="C933" s="45">
        <v>1.8873999999999998E-2</v>
      </c>
      <c r="D933" s="45">
        <v>0.137381</v>
      </c>
      <c r="E933" s="45">
        <v>-1.4309000000000001E-2</v>
      </c>
      <c r="F933" s="45">
        <v>6.1894999999999999E-2</v>
      </c>
      <c r="G933" s="45">
        <v>-8.9195999999999998E-2</v>
      </c>
      <c r="I933" s="53">
        <v>97</v>
      </c>
      <c r="J933" s="53">
        <v>2.06E-2</v>
      </c>
      <c r="K933" s="53">
        <v>1.8873999999999998E-2</v>
      </c>
    </row>
    <row r="934" spans="1:11" x14ac:dyDescent="0.25">
      <c r="A934" s="4">
        <v>98</v>
      </c>
      <c r="B934" s="45">
        <v>0.110845</v>
      </c>
      <c r="C934" s="45">
        <v>1.8818999999999999E-2</v>
      </c>
      <c r="D934" s="45">
        <v>0.137183</v>
      </c>
      <c r="E934" s="45">
        <v>-1.1379999999999999E-2</v>
      </c>
      <c r="F934" s="45">
        <v>6.1723E-2</v>
      </c>
      <c r="G934" s="45">
        <v>-0.171933</v>
      </c>
      <c r="I934" s="53">
        <v>98</v>
      </c>
      <c r="J934" s="53">
        <v>2.06E-2</v>
      </c>
      <c r="K934" s="53">
        <v>1.8818999999999999E-2</v>
      </c>
    </row>
    <row r="935" spans="1:11" x14ac:dyDescent="0.25">
      <c r="A935" s="4">
        <v>99</v>
      </c>
      <c r="B935" s="45">
        <v>0.11007699999999999</v>
      </c>
      <c r="C935" s="45">
        <v>1.8731999999999999E-2</v>
      </c>
      <c r="D935" s="45">
        <v>0.13686499999999999</v>
      </c>
      <c r="E935" s="45">
        <v>-6.7080000000000004E-3</v>
      </c>
      <c r="F935" s="45">
        <v>6.1447000000000002E-2</v>
      </c>
      <c r="G935" s="45">
        <v>-3.9099000000000002E-2</v>
      </c>
      <c r="I935" s="53">
        <v>99</v>
      </c>
      <c r="J935" s="53">
        <v>2.06E-2</v>
      </c>
      <c r="K935" s="53">
        <v>1.8731999999999999E-2</v>
      </c>
    </row>
    <row r="936" spans="1:11" x14ac:dyDescent="0.25">
      <c r="A936" s="4">
        <v>100</v>
      </c>
      <c r="B936" s="45">
        <v>0.110042</v>
      </c>
      <c r="C936" s="45">
        <v>1.8728999999999999E-2</v>
      </c>
      <c r="D936" s="45">
        <v>0.136853</v>
      </c>
      <c r="E936" s="45">
        <v>-6.5259999999999997E-3</v>
      </c>
      <c r="F936" s="45">
        <v>6.1435999999999998E-2</v>
      </c>
      <c r="G936" s="45">
        <v>-0.17476800000000001</v>
      </c>
      <c r="I936" s="53">
        <v>100</v>
      </c>
      <c r="J936" s="53">
        <v>2.0500000000000001E-2</v>
      </c>
      <c r="K936" s="53">
        <v>1.8728999999999999E-2</v>
      </c>
    </row>
    <row r="937" spans="1:11" x14ac:dyDescent="0.25">
      <c r="B937" s="50">
        <f>MIN(B837:B936)</f>
        <v>0.10671600000000001</v>
      </c>
      <c r="J937"/>
      <c r="K937"/>
    </row>
    <row r="938" spans="1:11" x14ac:dyDescent="0.25">
      <c r="A938" s="63" t="s">
        <v>18</v>
      </c>
      <c r="B938" s="63"/>
      <c r="C938" s="63"/>
      <c r="D938" s="63"/>
      <c r="E938" s="63"/>
      <c r="F938" s="63"/>
      <c r="G938" s="63"/>
      <c r="J938"/>
      <c r="K938"/>
    </row>
    <row r="939" spans="1:11" x14ac:dyDescent="0.25">
      <c r="A939" s="63"/>
      <c r="B939" s="63"/>
      <c r="C939" s="63"/>
      <c r="D939" s="63"/>
      <c r="E939" s="63"/>
      <c r="F939" s="63"/>
      <c r="G939" s="63"/>
      <c r="J939"/>
      <c r="K939"/>
    </row>
    <row r="940" spans="1:11" ht="30" x14ac:dyDescent="0.25">
      <c r="A940" s="3" t="s">
        <v>1</v>
      </c>
      <c r="B940" s="49" t="s">
        <v>2</v>
      </c>
      <c r="C940" s="49" t="s">
        <v>3</v>
      </c>
      <c r="D940" s="49" t="s">
        <v>4</v>
      </c>
      <c r="E940" s="49" t="s">
        <v>5</v>
      </c>
      <c r="F940" s="49" t="s">
        <v>6</v>
      </c>
      <c r="G940" s="49" t="s">
        <v>7</v>
      </c>
      <c r="I940" s="44" t="s">
        <v>1</v>
      </c>
      <c r="J940" s="44" t="s">
        <v>8</v>
      </c>
      <c r="K940" s="44" t="s">
        <v>9</v>
      </c>
    </row>
    <row r="941" spans="1:11" x14ac:dyDescent="0.25">
      <c r="A941" s="4">
        <v>1</v>
      </c>
      <c r="B941" s="45">
        <v>0.104819</v>
      </c>
      <c r="C941" s="45">
        <v>1.8277000000000002E-2</v>
      </c>
      <c r="D941" s="45">
        <v>0.13519400000000001</v>
      </c>
      <c r="E941" s="45">
        <v>-8.7320000000000002E-3</v>
      </c>
      <c r="F941" s="45">
        <v>6.0469000000000002E-2</v>
      </c>
      <c r="G941" s="45">
        <v>0.18326899999999999</v>
      </c>
      <c r="I941" s="53">
        <v>1</v>
      </c>
      <c r="J941" s="53">
        <v>9.2100000000000001E-2</v>
      </c>
      <c r="K941" s="53">
        <v>1.8277000000000002E-2</v>
      </c>
    </row>
    <row r="942" spans="1:11" x14ac:dyDescent="0.25">
      <c r="A942" s="4">
        <v>2</v>
      </c>
      <c r="B942" s="45">
        <v>0.134905</v>
      </c>
      <c r="C942" s="45">
        <v>2.4355000000000002E-2</v>
      </c>
      <c r="D942" s="45">
        <v>0.156059</v>
      </c>
      <c r="E942" s="45">
        <v>-0.34412999999999999</v>
      </c>
      <c r="F942" s="45">
        <v>7.7362E-2</v>
      </c>
      <c r="G942" s="45">
        <v>0.45588000000000001</v>
      </c>
      <c r="I942" s="53">
        <v>2</v>
      </c>
      <c r="J942" s="53">
        <v>9.2100000000000001E-2</v>
      </c>
      <c r="K942" s="53">
        <v>2.4355000000000002E-2</v>
      </c>
    </row>
    <row r="943" spans="1:11" x14ac:dyDescent="0.25">
      <c r="A943" s="4">
        <v>3</v>
      </c>
      <c r="B943" s="45">
        <v>0.105643</v>
      </c>
      <c r="C943" s="45">
        <v>1.6525999999999999E-2</v>
      </c>
      <c r="D943" s="45">
        <v>0.128555</v>
      </c>
      <c r="E943" s="45">
        <v>8.7911000000000003E-2</v>
      </c>
      <c r="F943" s="45">
        <v>5.5030999999999997E-2</v>
      </c>
      <c r="G943" s="45">
        <v>0.51478199999999996</v>
      </c>
      <c r="I943" s="53">
        <v>3</v>
      </c>
      <c r="J943" s="53">
        <v>9.2100000000000001E-2</v>
      </c>
      <c r="K943" s="53">
        <v>1.6525999999999999E-2</v>
      </c>
    </row>
    <row r="944" spans="1:11" x14ac:dyDescent="0.25">
      <c r="A944" s="4">
        <v>4</v>
      </c>
      <c r="B944" s="45">
        <v>0.11193400000000001</v>
      </c>
      <c r="C944" s="45">
        <v>1.7590999999999999E-2</v>
      </c>
      <c r="D944" s="45">
        <v>0.132633</v>
      </c>
      <c r="E944" s="45">
        <v>2.9128000000000001E-2</v>
      </c>
      <c r="F944" s="45">
        <v>5.8611999999999997E-2</v>
      </c>
      <c r="G944" s="45">
        <v>0.61494700000000002</v>
      </c>
      <c r="I944" s="53">
        <v>4</v>
      </c>
      <c r="J944" s="53">
        <v>9.2100000000000001E-2</v>
      </c>
      <c r="K944" s="53">
        <v>1.7590999999999999E-2</v>
      </c>
    </row>
    <row r="945" spans="1:11" x14ac:dyDescent="0.25">
      <c r="A945" s="4">
        <v>5</v>
      </c>
      <c r="B945" s="45">
        <v>0.126222</v>
      </c>
      <c r="C945" s="45">
        <v>2.7449000000000001E-2</v>
      </c>
      <c r="D945" s="45">
        <v>0.16567599999999999</v>
      </c>
      <c r="E945" s="45">
        <v>-0.51488900000000004</v>
      </c>
      <c r="F945" s="45">
        <v>9.9653000000000005E-2</v>
      </c>
      <c r="G945" s="45">
        <v>0.66939499999999996</v>
      </c>
      <c r="I945" s="53">
        <v>5</v>
      </c>
      <c r="J945" s="53">
        <v>9.2100000000000001E-2</v>
      </c>
      <c r="K945" s="53">
        <v>2.7449000000000001E-2</v>
      </c>
    </row>
    <row r="946" spans="1:11" x14ac:dyDescent="0.25">
      <c r="A946" s="4">
        <v>6</v>
      </c>
      <c r="B946" s="45">
        <v>0.115512</v>
      </c>
      <c r="C946" s="45">
        <v>1.8221999999999999E-2</v>
      </c>
      <c r="D946" s="45">
        <v>0.13499</v>
      </c>
      <c r="E946" s="45">
        <v>-5.6860000000000001E-3</v>
      </c>
      <c r="F946" s="45">
        <v>6.0675E-2</v>
      </c>
      <c r="G946" s="45">
        <v>0.71254300000000004</v>
      </c>
      <c r="I946" s="53">
        <v>6</v>
      </c>
      <c r="J946" s="53">
        <v>9.2100000000000001E-2</v>
      </c>
      <c r="K946" s="53">
        <v>1.8221999999999999E-2</v>
      </c>
    </row>
    <row r="947" spans="1:11" x14ac:dyDescent="0.25">
      <c r="A947" s="4">
        <v>7</v>
      </c>
      <c r="B947" s="45">
        <v>0.100163</v>
      </c>
      <c r="C947" s="45">
        <v>1.4829E-2</v>
      </c>
      <c r="D947" s="45">
        <v>0.121776</v>
      </c>
      <c r="E947" s="45">
        <v>0.18157000000000001</v>
      </c>
      <c r="F947" s="45">
        <v>4.9790000000000001E-2</v>
      </c>
      <c r="G947" s="45">
        <v>0.72720600000000002</v>
      </c>
      <c r="I947" s="53">
        <v>7</v>
      </c>
      <c r="J947" s="53">
        <v>9.2100000000000001E-2</v>
      </c>
      <c r="K947" s="53">
        <v>1.4829E-2</v>
      </c>
    </row>
    <row r="948" spans="1:11" x14ac:dyDescent="0.25">
      <c r="A948" s="4">
        <v>8</v>
      </c>
      <c r="B948" s="45">
        <v>9.8246E-2</v>
      </c>
      <c r="C948" s="45">
        <v>1.4364E-2</v>
      </c>
      <c r="D948" s="45">
        <v>0.119849</v>
      </c>
      <c r="E948" s="45">
        <v>0.207258</v>
      </c>
      <c r="F948" s="45">
        <v>4.8275999999999999E-2</v>
      </c>
      <c r="G948" s="45">
        <v>0.77627800000000002</v>
      </c>
      <c r="I948" s="53">
        <v>8</v>
      </c>
      <c r="J948" s="53">
        <v>9.2100000000000001E-2</v>
      </c>
      <c r="K948" s="53">
        <v>1.4364E-2</v>
      </c>
    </row>
    <row r="949" spans="1:11" x14ac:dyDescent="0.25">
      <c r="A949" s="4">
        <v>9</v>
      </c>
      <c r="B949" s="45">
        <v>0.107645</v>
      </c>
      <c r="C949" s="45">
        <v>1.5979E-2</v>
      </c>
      <c r="D949" s="45">
        <v>0.12640799999999999</v>
      </c>
      <c r="E949" s="45">
        <v>0.118117</v>
      </c>
      <c r="F949" s="45">
        <v>5.4101000000000003E-2</v>
      </c>
      <c r="G949" s="45">
        <v>0.802566</v>
      </c>
      <c r="I949" s="53">
        <v>9</v>
      </c>
      <c r="J949" s="53">
        <v>8.8400000000000006E-2</v>
      </c>
      <c r="K949" s="53">
        <v>1.5979E-2</v>
      </c>
    </row>
    <row r="950" spans="1:11" x14ac:dyDescent="0.25">
      <c r="A950" s="4">
        <v>10</v>
      </c>
      <c r="B950" s="45">
        <v>0.104211</v>
      </c>
      <c r="C950" s="45">
        <v>1.5133000000000001E-2</v>
      </c>
      <c r="D950" s="45">
        <v>0.123016</v>
      </c>
      <c r="E950" s="45">
        <v>0.16480600000000001</v>
      </c>
      <c r="F950" s="45">
        <v>5.1457000000000003E-2</v>
      </c>
      <c r="G950" s="45">
        <v>0.79787399999999997</v>
      </c>
      <c r="I950" s="53">
        <v>10</v>
      </c>
      <c r="J950" s="53">
        <v>8.8400000000000006E-2</v>
      </c>
      <c r="K950" s="53">
        <v>1.5133000000000001E-2</v>
      </c>
    </row>
    <row r="951" spans="1:11" x14ac:dyDescent="0.25">
      <c r="A951" s="4">
        <v>11</v>
      </c>
      <c r="B951" s="45">
        <v>0.121903</v>
      </c>
      <c r="C951" s="45">
        <v>1.9691E-2</v>
      </c>
      <c r="D951" s="45">
        <v>0.140324</v>
      </c>
      <c r="E951" s="45">
        <v>-8.6735999999999994E-2</v>
      </c>
      <c r="F951" s="45">
        <v>6.5106999999999998E-2</v>
      </c>
      <c r="G951" s="45">
        <v>0.82457999999999998</v>
      </c>
      <c r="I951" s="53">
        <v>11</v>
      </c>
      <c r="J951" s="53">
        <v>8.8400000000000006E-2</v>
      </c>
      <c r="K951" s="53">
        <v>1.9691E-2</v>
      </c>
    </row>
    <row r="952" spans="1:11" x14ac:dyDescent="0.25">
      <c r="A952" s="4">
        <v>12</v>
      </c>
      <c r="B952" s="45">
        <v>9.7156999999999993E-2</v>
      </c>
      <c r="C952" s="45">
        <v>1.3610000000000001E-2</v>
      </c>
      <c r="D952" s="45">
        <v>0.116662</v>
      </c>
      <c r="E952" s="45">
        <v>0.248862</v>
      </c>
      <c r="F952" s="45">
        <v>4.6362E-2</v>
      </c>
      <c r="G952" s="45">
        <v>0.82960199999999995</v>
      </c>
      <c r="I952" s="53">
        <v>12</v>
      </c>
      <c r="J952" s="53">
        <v>8.8400000000000006E-2</v>
      </c>
      <c r="K952" s="53">
        <v>1.3610000000000001E-2</v>
      </c>
    </row>
    <row r="953" spans="1:11" x14ac:dyDescent="0.25">
      <c r="A953" s="4">
        <v>13</v>
      </c>
      <c r="B953" s="45">
        <v>0.10199999999999999</v>
      </c>
      <c r="C953" s="45">
        <v>1.4553E-2</v>
      </c>
      <c r="D953" s="45">
        <v>0.12063500000000001</v>
      </c>
      <c r="E953" s="45">
        <v>0.19683100000000001</v>
      </c>
      <c r="F953" s="45">
        <v>4.9702999999999997E-2</v>
      </c>
      <c r="G953" s="45">
        <v>0.81701500000000005</v>
      </c>
      <c r="I953" s="53">
        <v>13</v>
      </c>
      <c r="J953" s="53">
        <v>8.8400000000000006E-2</v>
      </c>
      <c r="K953" s="53">
        <v>1.4553E-2</v>
      </c>
    </row>
    <row r="954" spans="1:11" x14ac:dyDescent="0.25">
      <c r="A954" s="4">
        <v>14</v>
      </c>
      <c r="B954" s="45">
        <v>0.10828400000000001</v>
      </c>
      <c r="C954" s="45">
        <v>1.5927E-2</v>
      </c>
      <c r="D954" s="45">
        <v>0.12620300000000001</v>
      </c>
      <c r="E954" s="45">
        <v>0.120974</v>
      </c>
      <c r="F954" s="45">
        <v>5.4161000000000001E-2</v>
      </c>
      <c r="G954" s="45">
        <v>0.82634799999999997</v>
      </c>
      <c r="I954" s="53">
        <v>14</v>
      </c>
      <c r="J954" s="53">
        <v>8.8400000000000006E-2</v>
      </c>
      <c r="K954" s="53">
        <v>1.5927E-2</v>
      </c>
    </row>
    <row r="955" spans="1:11" x14ac:dyDescent="0.25">
      <c r="A955" s="4">
        <v>15</v>
      </c>
      <c r="B955" s="45">
        <v>9.0966000000000005E-2</v>
      </c>
      <c r="C955" s="45">
        <v>1.2739E-2</v>
      </c>
      <c r="D955" s="45">
        <v>0.11286499999999999</v>
      </c>
      <c r="E955" s="45">
        <v>0.29695700000000003</v>
      </c>
      <c r="F955" s="45">
        <v>4.2660999999999998E-2</v>
      </c>
      <c r="G955" s="45">
        <v>0.83569300000000002</v>
      </c>
      <c r="I955" s="53">
        <v>15</v>
      </c>
      <c r="J955" s="53">
        <v>8.8400000000000006E-2</v>
      </c>
      <c r="K955" s="53">
        <v>1.2739E-2</v>
      </c>
    </row>
    <row r="956" spans="1:11" x14ac:dyDescent="0.25">
      <c r="A956" s="4">
        <v>16</v>
      </c>
      <c r="B956" s="45">
        <v>8.8478000000000001E-2</v>
      </c>
      <c r="C956" s="45">
        <v>1.3268E-2</v>
      </c>
      <c r="D956" s="45">
        <v>0.115188</v>
      </c>
      <c r="E956" s="45">
        <v>0.26772600000000002</v>
      </c>
      <c r="F956" s="45">
        <v>4.2956000000000001E-2</v>
      </c>
      <c r="G956" s="45">
        <v>0.838059</v>
      </c>
      <c r="I956" s="53">
        <v>16</v>
      </c>
      <c r="J956" s="53">
        <v>8.8400000000000006E-2</v>
      </c>
      <c r="K956" s="53">
        <v>1.3268E-2</v>
      </c>
    </row>
    <row r="957" spans="1:11" x14ac:dyDescent="0.25">
      <c r="A957" s="4">
        <v>17</v>
      </c>
      <c r="B957" s="45">
        <v>9.9205000000000002E-2</v>
      </c>
      <c r="C957" s="45">
        <v>1.3828999999999999E-2</v>
      </c>
      <c r="D957" s="45">
        <v>0.11759500000000001</v>
      </c>
      <c r="E957" s="45">
        <v>0.236793</v>
      </c>
      <c r="F957" s="45">
        <v>4.7417000000000001E-2</v>
      </c>
      <c r="G957" s="45">
        <v>0.84438400000000002</v>
      </c>
      <c r="I957" s="53">
        <v>17</v>
      </c>
      <c r="J957" s="53">
        <v>5.7299999999999997E-2</v>
      </c>
      <c r="K957" s="53">
        <v>1.3828999999999999E-2</v>
      </c>
    </row>
    <row r="958" spans="1:11" x14ac:dyDescent="0.25">
      <c r="A958" s="4">
        <v>18</v>
      </c>
      <c r="B958" s="45">
        <v>8.9441999999999994E-2</v>
      </c>
      <c r="C958" s="45">
        <v>1.2461E-2</v>
      </c>
      <c r="D958" s="45">
        <v>0.11162900000000001</v>
      </c>
      <c r="E958" s="45">
        <v>0.31226799999999999</v>
      </c>
      <c r="F958" s="45">
        <v>4.1589000000000001E-2</v>
      </c>
      <c r="G958" s="45">
        <v>0.84784300000000001</v>
      </c>
      <c r="I958" s="53">
        <v>18</v>
      </c>
      <c r="J958" s="53">
        <v>5.7299999999999997E-2</v>
      </c>
      <c r="K958" s="53">
        <v>1.2461E-2</v>
      </c>
    </row>
    <row r="959" spans="1:11" x14ac:dyDescent="0.25">
      <c r="A959" s="4">
        <v>19</v>
      </c>
      <c r="B959" s="45">
        <v>8.8059999999999999E-2</v>
      </c>
      <c r="C959" s="45">
        <v>1.3112E-2</v>
      </c>
      <c r="D959" s="45">
        <v>0.114505</v>
      </c>
      <c r="E959" s="45">
        <v>0.27637499999999998</v>
      </c>
      <c r="F959" s="45">
        <v>4.2446999999999999E-2</v>
      </c>
      <c r="G959" s="45">
        <v>0.84830499999999998</v>
      </c>
      <c r="I959" s="53">
        <v>19</v>
      </c>
      <c r="J959" s="53">
        <v>5.7299999999999997E-2</v>
      </c>
      <c r="K959" s="53">
        <v>1.3112E-2</v>
      </c>
    </row>
    <row r="960" spans="1:11" x14ac:dyDescent="0.25">
      <c r="A960" s="4">
        <v>20</v>
      </c>
      <c r="B960" s="45">
        <v>8.7821999999999997E-2</v>
      </c>
      <c r="C960" s="45">
        <v>1.2914E-2</v>
      </c>
      <c r="D960" s="45">
        <v>0.113638</v>
      </c>
      <c r="E960" s="45">
        <v>0.28729300000000002</v>
      </c>
      <c r="F960" s="45">
        <v>4.1938000000000003E-2</v>
      </c>
      <c r="G960" s="45">
        <v>0.84484599999999999</v>
      </c>
      <c r="I960" s="53">
        <v>20</v>
      </c>
      <c r="J960" s="53">
        <v>5.7299999999999997E-2</v>
      </c>
      <c r="K960" s="53">
        <v>1.2914E-2</v>
      </c>
    </row>
    <row r="961" spans="1:11" x14ac:dyDescent="0.25">
      <c r="A961" s="4">
        <v>21</v>
      </c>
      <c r="B961" s="45">
        <v>8.9959999999999998E-2</v>
      </c>
      <c r="C961" s="45">
        <v>1.4213999999999999E-2</v>
      </c>
      <c r="D961" s="45">
        <v>0.11922199999999999</v>
      </c>
      <c r="E961" s="45">
        <v>0.215532</v>
      </c>
      <c r="F961" s="45">
        <v>4.5411E-2</v>
      </c>
      <c r="G961" s="45">
        <v>0.84613899999999997</v>
      </c>
      <c r="I961" s="53">
        <v>21</v>
      </c>
      <c r="J961" s="53">
        <v>5.7299999999999997E-2</v>
      </c>
      <c r="K961" s="53">
        <v>1.4213999999999999E-2</v>
      </c>
    </row>
    <row r="962" spans="1:11" x14ac:dyDescent="0.25">
      <c r="A962" s="4">
        <v>22</v>
      </c>
      <c r="B962" s="45">
        <v>9.4621999999999998E-2</v>
      </c>
      <c r="C962" s="45">
        <v>1.2966999999999999E-2</v>
      </c>
      <c r="D962" s="45">
        <v>0.113874</v>
      </c>
      <c r="E962" s="45">
        <v>0.28433399999999998</v>
      </c>
      <c r="F962" s="45">
        <v>4.4269000000000003E-2</v>
      </c>
      <c r="G962" s="45">
        <v>0.8427</v>
      </c>
      <c r="I962" s="53">
        <v>22</v>
      </c>
      <c r="J962" s="53">
        <v>5.7299999999999997E-2</v>
      </c>
      <c r="K962" s="53">
        <v>1.2966999999999999E-2</v>
      </c>
    </row>
    <row r="963" spans="1:11" x14ac:dyDescent="0.25">
      <c r="A963" s="4">
        <v>23</v>
      </c>
      <c r="B963" s="45">
        <v>8.7485999999999994E-2</v>
      </c>
      <c r="C963" s="45">
        <v>1.2793000000000001E-2</v>
      </c>
      <c r="D963" s="45">
        <v>0.113104</v>
      </c>
      <c r="E963" s="45">
        <v>0.29397499999999999</v>
      </c>
      <c r="F963" s="45">
        <v>4.1577999999999997E-2</v>
      </c>
      <c r="G963" s="45">
        <v>0.84114599999999995</v>
      </c>
      <c r="I963" s="53">
        <v>23</v>
      </c>
      <c r="J963" s="53">
        <v>5.7299999999999997E-2</v>
      </c>
      <c r="K963" s="53">
        <v>1.2793000000000001E-2</v>
      </c>
    </row>
    <row r="964" spans="1:11" x14ac:dyDescent="0.25">
      <c r="A964" s="4">
        <v>24</v>
      </c>
      <c r="B964" s="45">
        <v>8.7632000000000002E-2</v>
      </c>
      <c r="C964" s="45">
        <v>1.3077999999999999E-2</v>
      </c>
      <c r="D964" s="45">
        <v>0.114361</v>
      </c>
      <c r="E964" s="45">
        <v>0.27819899999999997</v>
      </c>
      <c r="F964" s="45">
        <v>4.2180000000000002E-2</v>
      </c>
      <c r="G964" s="45">
        <v>0.83177599999999996</v>
      </c>
      <c r="I964" s="53">
        <v>24</v>
      </c>
      <c r="J964" s="53">
        <v>5.7299999999999997E-2</v>
      </c>
      <c r="K964" s="53">
        <v>1.3077999999999999E-2</v>
      </c>
    </row>
    <row r="965" spans="1:11" x14ac:dyDescent="0.25">
      <c r="A965" s="4">
        <v>25</v>
      </c>
      <c r="B965" s="45">
        <v>9.8417000000000004E-2</v>
      </c>
      <c r="C965" s="45">
        <v>1.3592999999999999E-2</v>
      </c>
      <c r="D965" s="45">
        <v>0.116589</v>
      </c>
      <c r="E965" s="45">
        <v>0.24979499999999999</v>
      </c>
      <c r="F965" s="45">
        <v>4.6699999999999998E-2</v>
      </c>
      <c r="G965" s="45">
        <v>0.83577500000000005</v>
      </c>
      <c r="I965" s="53">
        <v>25</v>
      </c>
      <c r="J965" s="53">
        <v>4.1300000000000003E-2</v>
      </c>
      <c r="K965" s="53">
        <v>1.3592999999999999E-2</v>
      </c>
    </row>
    <row r="966" spans="1:11" x14ac:dyDescent="0.25">
      <c r="A966" s="4">
        <v>26</v>
      </c>
      <c r="B966" s="45">
        <v>0.10444100000000001</v>
      </c>
      <c r="C966" s="45">
        <v>1.4884E-2</v>
      </c>
      <c r="D966" s="45">
        <v>0.122001</v>
      </c>
      <c r="E966" s="45">
        <v>0.17854200000000001</v>
      </c>
      <c r="F966" s="45">
        <v>5.1028999999999998E-2</v>
      </c>
      <c r="G966" s="45">
        <v>0.83941699999999997</v>
      </c>
      <c r="I966" s="53">
        <v>26</v>
      </c>
      <c r="J966" s="53">
        <v>4.1300000000000003E-2</v>
      </c>
      <c r="K966" s="53">
        <v>1.4884E-2</v>
      </c>
    </row>
    <row r="967" spans="1:11" x14ac:dyDescent="0.25">
      <c r="A967" s="4">
        <v>27</v>
      </c>
      <c r="B967" s="45">
        <v>0.100119</v>
      </c>
      <c r="C967" s="45">
        <v>1.3944E-2</v>
      </c>
      <c r="D967" s="45">
        <v>0.118087</v>
      </c>
      <c r="E967" s="45">
        <v>0.230404</v>
      </c>
      <c r="F967" s="45">
        <v>4.7923E-2</v>
      </c>
      <c r="G967" s="45">
        <v>0.844059</v>
      </c>
      <c r="I967" s="53">
        <v>27</v>
      </c>
      <c r="J967" s="53">
        <v>4.1300000000000003E-2</v>
      </c>
      <c r="K967" s="53">
        <v>1.3944E-2</v>
      </c>
    </row>
    <row r="968" spans="1:11" x14ac:dyDescent="0.25">
      <c r="A968" s="4">
        <v>28</v>
      </c>
      <c r="B968" s="45">
        <v>9.1835E-2</v>
      </c>
      <c r="C968" s="45">
        <v>1.2467000000000001E-2</v>
      </c>
      <c r="D968" s="45">
        <v>0.11165600000000001</v>
      </c>
      <c r="E968" s="45">
        <v>0.31193900000000002</v>
      </c>
      <c r="F968" s="45">
        <v>4.2407E-2</v>
      </c>
      <c r="G968" s="45">
        <v>0.85368100000000002</v>
      </c>
      <c r="I968" s="53">
        <v>28</v>
      </c>
      <c r="J968" s="53">
        <v>4.1300000000000003E-2</v>
      </c>
      <c r="K968" s="53">
        <v>1.2467000000000001E-2</v>
      </c>
    </row>
    <row r="969" spans="1:11" x14ac:dyDescent="0.25">
      <c r="A969" s="4">
        <v>29</v>
      </c>
      <c r="B969" s="45">
        <v>8.7778999999999996E-2</v>
      </c>
      <c r="C969" s="45">
        <v>1.2227999999999999E-2</v>
      </c>
      <c r="D969" s="45">
        <v>0.11058</v>
      </c>
      <c r="E969" s="45">
        <v>0.32514500000000002</v>
      </c>
      <c r="F969" s="45">
        <v>4.0524999999999999E-2</v>
      </c>
      <c r="G969" s="45">
        <v>0.84886200000000001</v>
      </c>
      <c r="I969" s="53">
        <v>29</v>
      </c>
      <c r="J969" s="53">
        <v>4.1300000000000003E-2</v>
      </c>
      <c r="K969" s="53">
        <v>1.2227999999999999E-2</v>
      </c>
    </row>
    <row r="970" spans="1:11" x14ac:dyDescent="0.25">
      <c r="A970" s="4">
        <v>30</v>
      </c>
      <c r="B970" s="45">
        <v>9.9929000000000004E-2</v>
      </c>
      <c r="C970" s="45">
        <v>1.3872000000000001E-2</v>
      </c>
      <c r="D970" s="45">
        <v>0.117781</v>
      </c>
      <c r="E970" s="45">
        <v>0.23438100000000001</v>
      </c>
      <c r="F970" s="45">
        <v>4.7724000000000003E-2</v>
      </c>
      <c r="G970" s="45">
        <v>0.845661</v>
      </c>
      <c r="I970" s="53">
        <v>30</v>
      </c>
      <c r="J970" s="53">
        <v>4.1300000000000003E-2</v>
      </c>
      <c r="K970" s="53">
        <v>1.3872000000000001E-2</v>
      </c>
    </row>
    <row r="971" spans="1:11" x14ac:dyDescent="0.25">
      <c r="A971" s="4">
        <v>31</v>
      </c>
      <c r="B971" s="45">
        <v>0.10014000000000001</v>
      </c>
      <c r="C971" s="45">
        <v>1.3932999999999999E-2</v>
      </c>
      <c r="D971" s="45">
        <v>0.11804000000000001</v>
      </c>
      <c r="E971" s="45">
        <v>0.231014</v>
      </c>
      <c r="F971" s="45">
        <v>4.7916E-2</v>
      </c>
      <c r="G971" s="45">
        <v>0.85043400000000002</v>
      </c>
      <c r="I971" s="53">
        <v>31</v>
      </c>
      <c r="J971" s="53">
        <v>4.1300000000000003E-2</v>
      </c>
      <c r="K971" s="53">
        <v>1.3932999999999999E-2</v>
      </c>
    </row>
    <row r="972" spans="1:11" x14ac:dyDescent="0.25">
      <c r="A972" s="4">
        <v>32</v>
      </c>
      <c r="B972" s="45">
        <v>0.101717</v>
      </c>
      <c r="C972" s="45">
        <v>1.4277E-2</v>
      </c>
      <c r="D972" s="45">
        <v>0.11948499999999999</v>
      </c>
      <c r="E972" s="45">
        <v>0.21207400000000001</v>
      </c>
      <c r="F972" s="45">
        <v>4.9055000000000001E-2</v>
      </c>
      <c r="G972" s="45">
        <v>0.85135899999999998</v>
      </c>
      <c r="I972" s="53">
        <v>32</v>
      </c>
      <c r="J972" s="53">
        <v>4.1300000000000003E-2</v>
      </c>
      <c r="K972" s="53">
        <v>1.4277E-2</v>
      </c>
    </row>
    <row r="973" spans="1:11" x14ac:dyDescent="0.25">
      <c r="A973" s="4">
        <v>33</v>
      </c>
      <c r="B973" s="45">
        <v>0.10405200000000001</v>
      </c>
      <c r="C973" s="45">
        <v>1.4782999999999999E-2</v>
      </c>
      <c r="D973" s="45">
        <v>0.121586</v>
      </c>
      <c r="E973" s="45">
        <v>0.184113</v>
      </c>
      <c r="F973" s="45">
        <v>5.0729000000000003E-2</v>
      </c>
      <c r="G973" s="45">
        <v>0.844495</v>
      </c>
      <c r="I973" s="53">
        <v>33</v>
      </c>
      <c r="J973" s="53">
        <v>4.1300000000000003E-2</v>
      </c>
      <c r="K973" s="53">
        <v>1.4782999999999999E-2</v>
      </c>
    </row>
    <row r="974" spans="1:11" x14ac:dyDescent="0.25">
      <c r="A974" s="4">
        <v>34</v>
      </c>
      <c r="B974" s="45">
        <v>8.8067999999999994E-2</v>
      </c>
      <c r="C974" s="45">
        <v>1.2189999999999999E-2</v>
      </c>
      <c r="D974" s="45">
        <v>0.11040899999999999</v>
      </c>
      <c r="E974" s="45">
        <v>0.32722200000000001</v>
      </c>
      <c r="F974" s="45">
        <v>4.0570000000000002E-2</v>
      </c>
      <c r="G974" s="45">
        <v>0.84529699999999997</v>
      </c>
      <c r="I974" s="53">
        <v>34</v>
      </c>
      <c r="J974" s="53">
        <v>3.09E-2</v>
      </c>
      <c r="K974" s="53">
        <v>1.2189999999999999E-2</v>
      </c>
    </row>
    <row r="975" spans="1:11" x14ac:dyDescent="0.25">
      <c r="A975" s="4">
        <v>35</v>
      </c>
      <c r="B975" s="45">
        <v>9.7264000000000003E-2</v>
      </c>
      <c r="C975" s="45">
        <v>1.3372E-2</v>
      </c>
      <c r="D975" s="45">
        <v>0.115638</v>
      </c>
      <c r="E975" s="45">
        <v>0.26198700000000003</v>
      </c>
      <c r="F975" s="45">
        <v>4.5941999999999997E-2</v>
      </c>
      <c r="G975" s="45">
        <v>0.84347899999999998</v>
      </c>
      <c r="I975" s="53">
        <v>35</v>
      </c>
      <c r="J975" s="53">
        <v>3.09E-2</v>
      </c>
      <c r="K975" s="53">
        <v>1.3372E-2</v>
      </c>
    </row>
    <row r="976" spans="1:11" x14ac:dyDescent="0.25">
      <c r="A976" s="4">
        <v>36</v>
      </c>
      <c r="B976" s="45">
        <v>8.6937E-2</v>
      </c>
      <c r="C976" s="45">
        <v>1.2844E-2</v>
      </c>
      <c r="D976" s="45">
        <v>0.11333</v>
      </c>
      <c r="E976" s="45">
        <v>0.29115600000000003</v>
      </c>
      <c r="F976" s="45">
        <v>4.1478000000000001E-2</v>
      </c>
      <c r="G976" s="45">
        <v>0.84209000000000001</v>
      </c>
      <c r="I976" s="53">
        <v>36</v>
      </c>
      <c r="J976" s="53">
        <v>3.09E-2</v>
      </c>
      <c r="K976" s="53">
        <v>1.2844E-2</v>
      </c>
    </row>
    <row r="977" spans="1:11" x14ac:dyDescent="0.25">
      <c r="A977" s="4">
        <v>37</v>
      </c>
      <c r="B977" s="45">
        <v>8.9138999999999996E-2</v>
      </c>
      <c r="C977" s="45">
        <v>1.2172000000000001E-2</v>
      </c>
      <c r="D977" s="45">
        <v>0.110328</v>
      </c>
      <c r="E977" s="45">
        <v>0.328212</v>
      </c>
      <c r="F977" s="45">
        <v>4.0901E-2</v>
      </c>
      <c r="G977" s="45">
        <v>0.84232300000000004</v>
      </c>
      <c r="I977" s="53">
        <v>37</v>
      </c>
      <c r="J977" s="53">
        <v>3.09E-2</v>
      </c>
      <c r="K977" s="53">
        <v>1.2172000000000001E-2</v>
      </c>
    </row>
    <row r="978" spans="1:11" x14ac:dyDescent="0.25">
      <c r="A978" s="4">
        <v>38</v>
      </c>
      <c r="B978" s="45">
        <v>9.5286999999999997E-2</v>
      </c>
      <c r="C978" s="45">
        <v>1.2997E-2</v>
      </c>
      <c r="D978" s="45">
        <v>0.11400299999999999</v>
      </c>
      <c r="E978" s="45">
        <v>0.28270600000000001</v>
      </c>
      <c r="F978" s="45">
        <v>4.4566000000000001E-2</v>
      </c>
      <c r="G978" s="45">
        <v>0.83418000000000003</v>
      </c>
      <c r="I978" s="53">
        <v>38</v>
      </c>
      <c r="J978" s="53">
        <v>3.09E-2</v>
      </c>
      <c r="K978" s="53">
        <v>1.2997E-2</v>
      </c>
    </row>
    <row r="979" spans="1:11" x14ac:dyDescent="0.25">
      <c r="A979" s="4">
        <v>39</v>
      </c>
      <c r="B979" s="45">
        <v>8.9203000000000005E-2</v>
      </c>
      <c r="C979" s="45">
        <v>1.2213999999999999E-2</v>
      </c>
      <c r="D979" s="45">
        <v>0.110515</v>
      </c>
      <c r="E979" s="45">
        <v>0.32593299999999997</v>
      </c>
      <c r="F979" s="45">
        <v>4.0985000000000001E-2</v>
      </c>
      <c r="G979" s="45">
        <v>0.84009500000000004</v>
      </c>
      <c r="I979" s="53">
        <v>39</v>
      </c>
      <c r="J979" s="53">
        <v>3.09E-2</v>
      </c>
      <c r="K979" s="53">
        <v>1.2213999999999999E-2</v>
      </c>
    </row>
    <row r="980" spans="1:11" x14ac:dyDescent="0.25">
      <c r="A980" s="4">
        <v>40</v>
      </c>
      <c r="B980" s="45">
        <v>9.1299000000000005E-2</v>
      </c>
      <c r="C980" s="45">
        <v>1.2388E-2</v>
      </c>
      <c r="D980" s="45">
        <v>0.111302</v>
      </c>
      <c r="E980" s="45">
        <v>0.31629800000000002</v>
      </c>
      <c r="F980" s="45">
        <v>4.2069000000000002E-2</v>
      </c>
      <c r="G980" s="45">
        <v>0.83644399999999997</v>
      </c>
      <c r="I980" s="53">
        <v>40</v>
      </c>
      <c r="J980" s="53">
        <v>3.09E-2</v>
      </c>
      <c r="K980" s="53">
        <v>1.2388E-2</v>
      </c>
    </row>
    <row r="981" spans="1:11" x14ac:dyDescent="0.25">
      <c r="A981" s="4">
        <v>41</v>
      </c>
      <c r="B981" s="45">
        <v>9.3294000000000002E-2</v>
      </c>
      <c r="C981" s="45">
        <v>1.2652E-2</v>
      </c>
      <c r="D981" s="45">
        <v>0.112483</v>
      </c>
      <c r="E981" s="45">
        <v>0.30170799999999998</v>
      </c>
      <c r="F981" s="45">
        <v>4.3255000000000002E-2</v>
      </c>
      <c r="G981" s="45">
        <v>0.83523499999999995</v>
      </c>
      <c r="I981" s="53">
        <v>41</v>
      </c>
      <c r="J981" s="53">
        <v>3.09E-2</v>
      </c>
      <c r="K981" s="53">
        <v>1.2652E-2</v>
      </c>
    </row>
    <row r="982" spans="1:11" x14ac:dyDescent="0.25">
      <c r="A982" s="4">
        <v>42</v>
      </c>
      <c r="B982" s="45">
        <v>9.0634999999999993E-2</v>
      </c>
      <c r="C982" s="45">
        <v>1.2296E-2</v>
      </c>
      <c r="D982" s="45">
        <v>0.110886</v>
      </c>
      <c r="E982" s="45">
        <v>0.32140000000000002</v>
      </c>
      <c r="F982" s="45">
        <v>4.1654999999999998E-2</v>
      </c>
      <c r="G982" s="45">
        <v>0.83777000000000001</v>
      </c>
      <c r="I982" s="53">
        <v>42</v>
      </c>
      <c r="J982" s="53">
        <v>2.4899999999999999E-2</v>
      </c>
      <c r="K982" s="53">
        <v>1.2296E-2</v>
      </c>
    </row>
    <row r="983" spans="1:11" x14ac:dyDescent="0.25">
      <c r="A983" s="4">
        <v>43</v>
      </c>
      <c r="B983" s="45">
        <v>9.3488000000000002E-2</v>
      </c>
      <c r="C983" s="45">
        <v>1.2685999999999999E-2</v>
      </c>
      <c r="D983" s="45">
        <v>0.112632</v>
      </c>
      <c r="E983" s="45">
        <v>0.29985699999999998</v>
      </c>
      <c r="F983" s="45">
        <v>4.3397999999999999E-2</v>
      </c>
      <c r="G983" s="45">
        <v>0.840916</v>
      </c>
      <c r="I983" s="53">
        <v>43</v>
      </c>
      <c r="J983" s="53">
        <v>2.4899999999999999E-2</v>
      </c>
      <c r="K983" s="53">
        <v>1.2685999999999999E-2</v>
      </c>
    </row>
    <row r="984" spans="1:11" x14ac:dyDescent="0.25">
      <c r="A984" s="4">
        <v>44</v>
      </c>
      <c r="B984" s="45">
        <v>9.5036999999999996E-2</v>
      </c>
      <c r="C984" s="45">
        <v>1.2928E-2</v>
      </c>
      <c r="D984" s="45">
        <v>0.113703</v>
      </c>
      <c r="E984" s="45">
        <v>0.28648400000000002</v>
      </c>
      <c r="F984" s="45">
        <v>4.4366999999999997E-2</v>
      </c>
      <c r="G984" s="45">
        <v>0.841198</v>
      </c>
      <c r="I984" s="53">
        <v>44</v>
      </c>
      <c r="J984" s="53">
        <v>2.4899999999999999E-2</v>
      </c>
      <c r="K984" s="53">
        <v>1.2928E-2</v>
      </c>
    </row>
    <row r="985" spans="1:11" x14ac:dyDescent="0.25">
      <c r="A985" s="4">
        <v>45</v>
      </c>
      <c r="B985" s="45">
        <v>8.7207999999999994E-2</v>
      </c>
      <c r="C985" s="45">
        <v>1.2139E-2</v>
      </c>
      <c r="D985" s="45">
        <v>0.110179</v>
      </c>
      <c r="E985" s="45">
        <v>0.33001999999999998</v>
      </c>
      <c r="F985" s="45">
        <v>4.0146000000000001E-2</v>
      </c>
      <c r="G985" s="45">
        <v>0.835762</v>
      </c>
      <c r="I985" s="53">
        <v>45</v>
      </c>
      <c r="J985" s="53">
        <v>2.4899999999999999E-2</v>
      </c>
      <c r="K985" s="53">
        <v>1.2139E-2</v>
      </c>
    </row>
    <row r="986" spans="1:11" x14ac:dyDescent="0.25">
      <c r="A986" s="4">
        <v>46</v>
      </c>
      <c r="B986" s="45">
        <v>9.2380000000000004E-2</v>
      </c>
      <c r="C986" s="45">
        <v>1.2515999999999999E-2</v>
      </c>
      <c r="D986" s="45">
        <v>0.111876</v>
      </c>
      <c r="E986" s="45">
        <v>0.309228</v>
      </c>
      <c r="F986" s="45">
        <v>4.2713000000000001E-2</v>
      </c>
      <c r="G986" s="45">
        <v>0.83668399999999998</v>
      </c>
      <c r="I986" s="53">
        <v>46</v>
      </c>
      <c r="J986" s="53">
        <v>2.4899999999999999E-2</v>
      </c>
      <c r="K986" s="53">
        <v>1.2515999999999999E-2</v>
      </c>
    </row>
    <row r="987" spans="1:11" x14ac:dyDescent="0.25">
      <c r="A987" s="4">
        <v>47</v>
      </c>
      <c r="B987" s="45">
        <v>8.6854000000000001E-2</v>
      </c>
      <c r="C987" s="45">
        <v>1.2248E-2</v>
      </c>
      <c r="D987" s="45">
        <v>0.11067200000000001</v>
      </c>
      <c r="E987" s="45">
        <v>0.32401799999999997</v>
      </c>
      <c r="F987" s="45">
        <v>4.0252000000000003E-2</v>
      </c>
      <c r="G987" s="45">
        <v>0.83390500000000001</v>
      </c>
      <c r="I987" s="53">
        <v>47</v>
      </c>
      <c r="J987" s="53">
        <v>2.4899999999999999E-2</v>
      </c>
      <c r="K987" s="53">
        <v>1.2248E-2</v>
      </c>
    </row>
    <row r="988" spans="1:11" x14ac:dyDescent="0.25">
      <c r="A988" s="4">
        <v>48</v>
      </c>
      <c r="B988" s="45">
        <v>8.8808999999999999E-2</v>
      </c>
      <c r="C988" s="45">
        <v>1.2153000000000001E-2</v>
      </c>
      <c r="D988" s="45">
        <v>0.110239</v>
      </c>
      <c r="E988" s="45">
        <v>0.32929199999999997</v>
      </c>
      <c r="F988" s="45">
        <v>4.0724999999999997E-2</v>
      </c>
      <c r="G988" s="45">
        <v>0.834789</v>
      </c>
      <c r="I988" s="53">
        <v>48</v>
      </c>
      <c r="J988" s="53">
        <v>2.4899999999999999E-2</v>
      </c>
      <c r="K988" s="53">
        <v>1.2153000000000001E-2</v>
      </c>
    </row>
    <row r="989" spans="1:11" x14ac:dyDescent="0.25">
      <c r="A989" s="4">
        <v>49</v>
      </c>
      <c r="B989" s="45">
        <v>8.7337999999999999E-2</v>
      </c>
      <c r="C989" s="45">
        <v>1.2189E-2</v>
      </c>
      <c r="D989" s="45">
        <v>0.110402</v>
      </c>
      <c r="E989" s="45">
        <v>0.32731199999999999</v>
      </c>
      <c r="F989" s="45">
        <v>4.0281999999999998E-2</v>
      </c>
      <c r="G989" s="45">
        <v>0.83468799999999999</v>
      </c>
      <c r="I989" s="53">
        <v>49</v>
      </c>
      <c r="J989" s="53">
        <v>2.4899999999999999E-2</v>
      </c>
      <c r="K989" s="53">
        <v>1.2189E-2</v>
      </c>
    </row>
    <row r="990" spans="1:11" x14ac:dyDescent="0.25">
      <c r="A990" s="4">
        <v>50</v>
      </c>
      <c r="B990" s="45">
        <v>9.2711000000000002E-2</v>
      </c>
      <c r="C990" s="45">
        <v>1.2555999999999999E-2</v>
      </c>
      <c r="D990" s="45">
        <v>0.112053</v>
      </c>
      <c r="E990" s="45">
        <v>0.30704399999999998</v>
      </c>
      <c r="F990" s="45">
        <v>4.2902999999999997E-2</v>
      </c>
      <c r="G990" s="45">
        <v>0.83865100000000004</v>
      </c>
      <c r="I990" s="53">
        <v>50</v>
      </c>
      <c r="J990" s="53">
        <v>2.1499999999999998E-2</v>
      </c>
      <c r="K990" s="53">
        <v>1.2555999999999999E-2</v>
      </c>
    </row>
    <row r="991" spans="1:11" x14ac:dyDescent="0.25">
      <c r="A991" s="4">
        <v>51</v>
      </c>
      <c r="B991" s="45">
        <v>8.6684999999999998E-2</v>
      </c>
      <c r="C991" s="45">
        <v>1.2161E-2</v>
      </c>
      <c r="D991" s="45">
        <v>0.110275</v>
      </c>
      <c r="E991" s="45">
        <v>0.328851</v>
      </c>
      <c r="F991" s="45">
        <v>4.0007000000000001E-2</v>
      </c>
      <c r="G991" s="45">
        <v>0.84287199999999995</v>
      </c>
      <c r="I991" s="53">
        <v>51</v>
      </c>
      <c r="J991" s="53">
        <v>2.1499999999999998E-2</v>
      </c>
      <c r="K991" s="53">
        <v>1.2161E-2</v>
      </c>
    </row>
    <row r="992" spans="1:11" x14ac:dyDescent="0.25">
      <c r="A992" s="4">
        <v>52</v>
      </c>
      <c r="B992" s="45">
        <v>8.967E-2</v>
      </c>
      <c r="C992" s="45">
        <v>1.2141000000000001E-2</v>
      </c>
      <c r="D992" s="45">
        <v>0.11018699999999999</v>
      </c>
      <c r="E992" s="45">
        <v>0.32992199999999999</v>
      </c>
      <c r="F992" s="45">
        <v>4.1020000000000001E-2</v>
      </c>
      <c r="G992" s="45">
        <v>0.84276899999999999</v>
      </c>
      <c r="I992" s="53">
        <v>52</v>
      </c>
      <c r="J992" s="53">
        <v>2.1499999999999998E-2</v>
      </c>
      <c r="K992" s="53">
        <v>1.2141000000000001E-2</v>
      </c>
    </row>
    <row r="993" spans="1:11" x14ac:dyDescent="0.25">
      <c r="A993" s="4">
        <v>53</v>
      </c>
      <c r="B993" s="45">
        <v>8.7230000000000002E-2</v>
      </c>
      <c r="C993" s="45">
        <v>1.2112E-2</v>
      </c>
      <c r="D993" s="45">
        <v>0.110056</v>
      </c>
      <c r="E993" s="45">
        <v>0.33151599999999998</v>
      </c>
      <c r="F993" s="45">
        <v>4.0108999999999999E-2</v>
      </c>
      <c r="G993" s="45">
        <v>0.84478699999999995</v>
      </c>
      <c r="I993" s="53">
        <v>53</v>
      </c>
      <c r="J993" s="53">
        <v>2.1499999999999998E-2</v>
      </c>
      <c r="K993" s="53">
        <v>1.2112E-2</v>
      </c>
    </row>
    <row r="994" spans="1:11" x14ac:dyDescent="0.25">
      <c r="A994" s="4">
        <v>54</v>
      </c>
      <c r="B994" s="45">
        <v>9.0748999999999996E-2</v>
      </c>
      <c r="C994" s="45">
        <v>1.2238000000000001E-2</v>
      </c>
      <c r="D994" s="45">
        <v>0.110626</v>
      </c>
      <c r="E994" s="45">
        <v>0.324577</v>
      </c>
      <c r="F994" s="45">
        <v>4.1627999999999998E-2</v>
      </c>
      <c r="G994" s="45">
        <v>0.84678600000000004</v>
      </c>
      <c r="I994" s="53">
        <v>54</v>
      </c>
      <c r="J994" s="53">
        <v>2.1499999999999998E-2</v>
      </c>
      <c r="K994" s="53">
        <v>1.2238000000000001E-2</v>
      </c>
    </row>
    <row r="995" spans="1:11" x14ac:dyDescent="0.25">
      <c r="A995" s="4">
        <v>55</v>
      </c>
      <c r="B995" s="45">
        <v>8.9710999999999999E-2</v>
      </c>
      <c r="C995" s="45">
        <v>1.2122000000000001E-2</v>
      </c>
      <c r="D995" s="45">
        <v>0.110098</v>
      </c>
      <c r="E995" s="45">
        <v>0.331009</v>
      </c>
      <c r="F995" s="45">
        <v>4.1005E-2</v>
      </c>
      <c r="G995" s="45">
        <v>0.84406199999999998</v>
      </c>
      <c r="I995" s="53">
        <v>55</v>
      </c>
      <c r="J995" s="53">
        <v>2.1499999999999998E-2</v>
      </c>
      <c r="K995" s="53">
        <v>1.2122000000000001E-2</v>
      </c>
    </row>
    <row r="996" spans="1:11" x14ac:dyDescent="0.25">
      <c r="A996" s="4">
        <v>56</v>
      </c>
      <c r="B996" s="45">
        <v>9.4211000000000003E-2</v>
      </c>
      <c r="C996" s="45">
        <v>1.2756E-2</v>
      </c>
      <c r="D996" s="45">
        <v>0.112944</v>
      </c>
      <c r="E996" s="45">
        <v>0.29598000000000002</v>
      </c>
      <c r="F996" s="45">
        <v>4.3795000000000001E-2</v>
      </c>
      <c r="G996" s="45">
        <v>0.84760999999999997</v>
      </c>
      <c r="I996" s="53">
        <v>56</v>
      </c>
      <c r="J996" s="53">
        <v>2.1499999999999998E-2</v>
      </c>
      <c r="K996" s="53">
        <v>1.2756E-2</v>
      </c>
    </row>
    <row r="997" spans="1:11" x14ac:dyDescent="0.25">
      <c r="A997" s="4">
        <v>57</v>
      </c>
      <c r="B997" s="45">
        <v>9.1382000000000005E-2</v>
      </c>
      <c r="C997" s="45">
        <v>1.234E-2</v>
      </c>
      <c r="D997" s="45">
        <v>0.111086</v>
      </c>
      <c r="E997" s="45">
        <v>0.31894899999999998</v>
      </c>
      <c r="F997" s="45">
        <v>4.2056999999999997E-2</v>
      </c>
      <c r="G997" s="45">
        <v>0.84992199999999996</v>
      </c>
      <c r="I997" s="53">
        <v>57</v>
      </c>
      <c r="J997" s="53">
        <v>2.1499999999999998E-2</v>
      </c>
      <c r="K997" s="53">
        <v>1.234E-2</v>
      </c>
    </row>
    <row r="998" spans="1:11" x14ac:dyDescent="0.25">
      <c r="A998" s="4">
        <v>58</v>
      </c>
      <c r="B998" s="45">
        <v>9.0455999999999995E-2</v>
      </c>
      <c r="C998" s="45">
        <v>1.2236E-2</v>
      </c>
      <c r="D998" s="45">
        <v>0.11061799999999999</v>
      </c>
      <c r="E998" s="45">
        <v>0.32468000000000002</v>
      </c>
      <c r="F998" s="45">
        <v>4.1513000000000001E-2</v>
      </c>
      <c r="G998" s="45">
        <v>0.85111800000000004</v>
      </c>
      <c r="I998" s="53">
        <v>58</v>
      </c>
      <c r="J998" s="53">
        <v>2.1499999999999998E-2</v>
      </c>
      <c r="K998" s="53">
        <v>1.2236E-2</v>
      </c>
    </row>
    <row r="999" spans="1:11" x14ac:dyDescent="0.25">
      <c r="A999" s="4">
        <v>59</v>
      </c>
      <c r="B999" s="45">
        <v>9.0444999999999998E-2</v>
      </c>
      <c r="C999" s="45">
        <v>1.2234E-2</v>
      </c>
      <c r="D999" s="45">
        <v>0.110608</v>
      </c>
      <c r="E999" s="45">
        <v>0.32479200000000003</v>
      </c>
      <c r="F999" s="45">
        <v>4.1501000000000003E-2</v>
      </c>
      <c r="G999" s="45">
        <v>0.84856900000000002</v>
      </c>
      <c r="I999" s="53">
        <v>59</v>
      </c>
      <c r="J999" s="53">
        <v>1.9300000000000001E-2</v>
      </c>
      <c r="K999" s="53">
        <v>1.2234E-2</v>
      </c>
    </row>
    <row r="1000" spans="1:11" x14ac:dyDescent="0.25">
      <c r="A1000" s="4">
        <v>60</v>
      </c>
      <c r="B1000" s="45">
        <v>9.0455999999999995E-2</v>
      </c>
      <c r="C1000" s="45">
        <v>1.2220999999999999E-2</v>
      </c>
      <c r="D1000" s="45">
        <v>0.11054799999999999</v>
      </c>
      <c r="E1000" s="45">
        <v>0.32553100000000001</v>
      </c>
      <c r="F1000" s="45">
        <v>4.1478000000000001E-2</v>
      </c>
      <c r="G1000" s="45">
        <v>0.84996000000000005</v>
      </c>
      <c r="I1000" s="53">
        <v>60</v>
      </c>
      <c r="J1000" s="53">
        <v>1.9300000000000001E-2</v>
      </c>
      <c r="K1000" s="53">
        <v>1.2220999999999999E-2</v>
      </c>
    </row>
    <row r="1001" spans="1:11" x14ac:dyDescent="0.25">
      <c r="A1001" s="4">
        <v>61</v>
      </c>
      <c r="B1001" s="45">
        <v>8.8782E-2</v>
      </c>
      <c r="C1001" s="45">
        <v>1.2086E-2</v>
      </c>
      <c r="D1001" s="45">
        <v>0.10993600000000001</v>
      </c>
      <c r="E1001" s="45">
        <v>0.33298</v>
      </c>
      <c r="F1001" s="45">
        <v>4.0613000000000003E-2</v>
      </c>
      <c r="G1001" s="45">
        <v>0.84752000000000005</v>
      </c>
      <c r="I1001" s="53">
        <v>61</v>
      </c>
      <c r="J1001" s="53">
        <v>1.9300000000000001E-2</v>
      </c>
      <c r="K1001" s="53">
        <v>1.2086E-2</v>
      </c>
    </row>
    <row r="1002" spans="1:11" x14ac:dyDescent="0.25">
      <c r="A1002" s="4">
        <v>62</v>
      </c>
      <c r="B1002" s="45">
        <v>8.8424000000000003E-2</v>
      </c>
      <c r="C1002" s="45">
        <v>1.206E-2</v>
      </c>
      <c r="D1002" s="45">
        <v>0.109819</v>
      </c>
      <c r="E1002" s="45">
        <v>0.33439999999999998</v>
      </c>
      <c r="F1002" s="45">
        <v>4.0429E-2</v>
      </c>
      <c r="G1002" s="45">
        <v>0.84494199999999997</v>
      </c>
      <c r="I1002" s="53">
        <v>62</v>
      </c>
      <c r="J1002" s="53">
        <v>1.9300000000000001E-2</v>
      </c>
      <c r="K1002" s="53">
        <v>1.206E-2</v>
      </c>
    </row>
    <row r="1003" spans="1:11" x14ac:dyDescent="0.25">
      <c r="A1003" s="4">
        <v>63</v>
      </c>
      <c r="B1003" s="45">
        <v>8.7168999999999996E-2</v>
      </c>
      <c r="C1003" s="45">
        <v>1.2056000000000001E-2</v>
      </c>
      <c r="D1003" s="45">
        <v>0.10979800000000001</v>
      </c>
      <c r="E1003" s="45">
        <v>0.33465099999999998</v>
      </c>
      <c r="F1003" s="45">
        <v>3.9973000000000002E-2</v>
      </c>
      <c r="G1003" s="45">
        <v>0.84809699999999999</v>
      </c>
      <c r="I1003" s="53">
        <v>63</v>
      </c>
      <c r="J1003" s="53">
        <v>1.9300000000000001E-2</v>
      </c>
      <c r="K1003" s="53">
        <v>1.2056000000000001E-2</v>
      </c>
    </row>
    <row r="1004" spans="1:11" x14ac:dyDescent="0.25">
      <c r="A1004" s="4">
        <v>64</v>
      </c>
      <c r="B1004" s="45">
        <v>8.8362999999999997E-2</v>
      </c>
      <c r="C1004" s="45">
        <v>1.2029E-2</v>
      </c>
      <c r="D1004" s="45">
        <v>0.109676</v>
      </c>
      <c r="E1004" s="45">
        <v>0.33612900000000001</v>
      </c>
      <c r="F1004" s="45">
        <v>4.0334000000000002E-2</v>
      </c>
      <c r="G1004" s="45">
        <v>0.85054399999999997</v>
      </c>
      <c r="I1004" s="53">
        <v>64</v>
      </c>
      <c r="J1004" s="53">
        <v>1.9300000000000001E-2</v>
      </c>
      <c r="K1004" s="53">
        <v>1.2029E-2</v>
      </c>
    </row>
    <row r="1005" spans="1:11" x14ac:dyDescent="0.25">
      <c r="A1005" s="4">
        <v>65</v>
      </c>
      <c r="B1005" s="45">
        <v>8.8111999999999996E-2</v>
      </c>
      <c r="C1005" s="45">
        <v>1.2004000000000001E-2</v>
      </c>
      <c r="D1005" s="45">
        <v>0.10956200000000001</v>
      </c>
      <c r="E1005" s="45">
        <v>0.33750599999999997</v>
      </c>
      <c r="F1005" s="45">
        <v>4.0196000000000003E-2</v>
      </c>
      <c r="G1005" s="45">
        <v>0.85025899999999999</v>
      </c>
      <c r="I1005" s="53">
        <v>65</v>
      </c>
      <c r="J1005" s="53">
        <v>1.9300000000000001E-2</v>
      </c>
      <c r="K1005" s="53">
        <v>1.2004000000000001E-2</v>
      </c>
    </row>
    <row r="1006" spans="1:11" x14ac:dyDescent="0.25">
      <c r="A1006" s="4">
        <v>66</v>
      </c>
      <c r="B1006" s="45">
        <v>9.1055999999999998E-2</v>
      </c>
      <c r="C1006" s="45">
        <v>1.2279E-2</v>
      </c>
      <c r="D1006" s="45">
        <v>0.11081100000000001</v>
      </c>
      <c r="E1006" s="45">
        <v>0.32231900000000002</v>
      </c>
      <c r="F1006" s="45">
        <v>4.1790000000000001E-2</v>
      </c>
      <c r="G1006" s="45">
        <v>0.85140400000000005</v>
      </c>
      <c r="I1006" s="53">
        <v>66</v>
      </c>
      <c r="J1006" s="53">
        <v>1.9300000000000001E-2</v>
      </c>
      <c r="K1006" s="53">
        <v>1.2279E-2</v>
      </c>
    </row>
    <row r="1007" spans="1:11" x14ac:dyDescent="0.25">
      <c r="A1007" s="4">
        <v>67</v>
      </c>
      <c r="B1007" s="45">
        <v>8.8683999999999999E-2</v>
      </c>
      <c r="C1007" s="45">
        <v>1.2030000000000001E-2</v>
      </c>
      <c r="D1007" s="45">
        <v>0.109681</v>
      </c>
      <c r="E1007" s="45">
        <v>0.33606599999999998</v>
      </c>
      <c r="F1007" s="45">
        <v>4.0453000000000003E-2</v>
      </c>
      <c r="G1007" s="45">
        <v>0.85302</v>
      </c>
      <c r="I1007" s="53">
        <v>67</v>
      </c>
      <c r="J1007" s="53">
        <v>1.84E-2</v>
      </c>
      <c r="K1007" s="53">
        <v>1.2030000000000001E-2</v>
      </c>
    </row>
    <row r="1008" spans="1:11" x14ac:dyDescent="0.25">
      <c r="A1008" s="4">
        <v>68</v>
      </c>
      <c r="B1008" s="45">
        <v>8.8655999999999999E-2</v>
      </c>
      <c r="C1008" s="45">
        <v>1.2019E-2</v>
      </c>
      <c r="D1008" s="45">
        <v>0.10963000000000001</v>
      </c>
      <c r="E1008" s="45">
        <v>0.33668100000000001</v>
      </c>
      <c r="F1008" s="45">
        <v>4.0419999999999998E-2</v>
      </c>
      <c r="G1008" s="45">
        <v>0.85151500000000002</v>
      </c>
      <c r="I1008" s="53">
        <v>68</v>
      </c>
      <c r="J1008" s="53">
        <v>1.84E-2</v>
      </c>
      <c r="K1008" s="53">
        <v>1.2019E-2</v>
      </c>
    </row>
    <row r="1009" spans="1:11" x14ac:dyDescent="0.25">
      <c r="A1009" s="4">
        <v>69</v>
      </c>
      <c r="B1009" s="45">
        <v>9.0535000000000004E-2</v>
      </c>
      <c r="C1009" s="45">
        <v>1.2191E-2</v>
      </c>
      <c r="D1009" s="45">
        <v>0.110413</v>
      </c>
      <c r="E1009" s="45">
        <v>0.32717499999999999</v>
      </c>
      <c r="F1009" s="45">
        <v>4.1440999999999999E-2</v>
      </c>
      <c r="G1009" s="45">
        <v>0.85133199999999998</v>
      </c>
      <c r="I1009" s="53">
        <v>69</v>
      </c>
      <c r="J1009" s="53">
        <v>1.84E-2</v>
      </c>
      <c r="K1009" s="53">
        <v>1.2191E-2</v>
      </c>
    </row>
    <row r="1010" spans="1:11" x14ac:dyDescent="0.25">
      <c r="A1010" s="4">
        <v>70</v>
      </c>
      <c r="B1010" s="45">
        <v>8.9405999999999999E-2</v>
      </c>
      <c r="C1010" s="45">
        <v>1.2054E-2</v>
      </c>
      <c r="D1010" s="45">
        <v>0.109789</v>
      </c>
      <c r="E1010" s="45">
        <v>0.33476</v>
      </c>
      <c r="F1010" s="45">
        <v>4.0762E-2</v>
      </c>
      <c r="G1010" s="45">
        <v>0.85180800000000001</v>
      </c>
      <c r="I1010" s="53">
        <v>70</v>
      </c>
      <c r="J1010" s="53">
        <v>1.84E-2</v>
      </c>
      <c r="K1010" s="53">
        <v>1.2054E-2</v>
      </c>
    </row>
    <row r="1011" spans="1:11" x14ac:dyDescent="0.25">
      <c r="A1011" s="4">
        <v>71</v>
      </c>
      <c r="B1011" s="45">
        <v>8.7820999999999996E-2</v>
      </c>
      <c r="C1011" s="45">
        <v>1.1977E-2</v>
      </c>
      <c r="D1011" s="45">
        <v>0.10943799999999999</v>
      </c>
      <c r="E1011" s="45">
        <v>0.33900200000000003</v>
      </c>
      <c r="F1011" s="45">
        <v>4.0051000000000003E-2</v>
      </c>
      <c r="G1011" s="45">
        <v>0.85276399999999997</v>
      </c>
      <c r="I1011" s="53">
        <v>71</v>
      </c>
      <c r="J1011" s="53">
        <v>1.84E-2</v>
      </c>
      <c r="K1011" s="53">
        <v>1.1977E-2</v>
      </c>
    </row>
    <row r="1012" spans="1:11" x14ac:dyDescent="0.25">
      <c r="A1012" s="4">
        <v>72</v>
      </c>
      <c r="B1012" s="45">
        <v>9.0384000000000006E-2</v>
      </c>
      <c r="C1012" s="45">
        <v>1.2166E-2</v>
      </c>
      <c r="D1012" s="45">
        <v>0.110301</v>
      </c>
      <c r="E1012" s="45">
        <v>0.32853599999999999</v>
      </c>
      <c r="F1012" s="45">
        <v>4.1343999999999999E-2</v>
      </c>
      <c r="G1012" s="45">
        <v>0.85289800000000004</v>
      </c>
      <c r="I1012" s="53">
        <v>72</v>
      </c>
      <c r="J1012" s="53">
        <v>1.84E-2</v>
      </c>
      <c r="K1012" s="53">
        <v>1.2166E-2</v>
      </c>
    </row>
    <row r="1013" spans="1:11" x14ac:dyDescent="0.25">
      <c r="A1013" s="4">
        <v>73</v>
      </c>
      <c r="B1013" s="45">
        <v>8.7897000000000003E-2</v>
      </c>
      <c r="C1013" s="45">
        <v>1.1998999999999999E-2</v>
      </c>
      <c r="D1013" s="45">
        <v>0.109538</v>
      </c>
      <c r="E1013" s="45">
        <v>0.33779999999999999</v>
      </c>
      <c r="F1013" s="45">
        <v>4.0127000000000003E-2</v>
      </c>
      <c r="G1013" s="45">
        <v>0.85278299999999996</v>
      </c>
      <c r="I1013" s="53">
        <v>73</v>
      </c>
      <c r="J1013" s="53">
        <v>1.84E-2</v>
      </c>
      <c r="K1013" s="53">
        <v>1.1998999999999999E-2</v>
      </c>
    </row>
    <row r="1014" spans="1:11" x14ac:dyDescent="0.25">
      <c r="A1014" s="4">
        <v>74</v>
      </c>
      <c r="B1014" s="45">
        <v>9.0312000000000003E-2</v>
      </c>
      <c r="C1014" s="45">
        <v>1.2172000000000001E-2</v>
      </c>
      <c r="D1014" s="45">
        <v>0.110328</v>
      </c>
      <c r="E1014" s="45">
        <v>0.32821699999999998</v>
      </c>
      <c r="F1014" s="45">
        <v>4.1327000000000003E-2</v>
      </c>
      <c r="G1014" s="45">
        <v>0.85294700000000001</v>
      </c>
      <c r="I1014" s="53">
        <v>74</v>
      </c>
      <c r="J1014" s="53">
        <v>1.84E-2</v>
      </c>
      <c r="K1014" s="53">
        <v>1.2172000000000001E-2</v>
      </c>
    </row>
    <row r="1015" spans="1:11" x14ac:dyDescent="0.25">
      <c r="A1015" s="4">
        <v>75</v>
      </c>
      <c r="B1015" s="45">
        <v>8.8005E-2</v>
      </c>
      <c r="C1015" s="45">
        <v>1.2015E-2</v>
      </c>
      <c r="D1015" s="45">
        <v>0.109611</v>
      </c>
      <c r="E1015" s="45">
        <v>0.33691599999999999</v>
      </c>
      <c r="F1015" s="45">
        <v>4.0195000000000002E-2</v>
      </c>
      <c r="G1015" s="45">
        <v>0.85286099999999998</v>
      </c>
      <c r="I1015" s="53">
        <v>75</v>
      </c>
      <c r="J1015" s="53">
        <v>1.7299999999999999E-2</v>
      </c>
      <c r="K1015" s="53">
        <v>1.2015E-2</v>
      </c>
    </row>
    <row r="1016" spans="1:11" x14ac:dyDescent="0.25">
      <c r="A1016" s="4">
        <v>76</v>
      </c>
      <c r="B1016" s="45">
        <v>8.9395000000000002E-2</v>
      </c>
      <c r="C1016" s="45">
        <v>1.2094000000000001E-2</v>
      </c>
      <c r="D1016" s="45">
        <v>0.109971</v>
      </c>
      <c r="E1016" s="45">
        <v>0.33255699999999999</v>
      </c>
      <c r="F1016" s="45">
        <v>4.0835999999999997E-2</v>
      </c>
      <c r="G1016" s="45">
        <v>0.85084700000000002</v>
      </c>
      <c r="I1016" s="53">
        <v>76</v>
      </c>
      <c r="J1016" s="53">
        <v>1.7299999999999999E-2</v>
      </c>
      <c r="K1016" s="53">
        <v>1.2094000000000001E-2</v>
      </c>
    </row>
    <row r="1017" spans="1:11" x14ac:dyDescent="0.25">
      <c r="A1017" s="4">
        <v>77</v>
      </c>
      <c r="B1017" s="45">
        <v>9.1302999999999995E-2</v>
      </c>
      <c r="C1017" s="45">
        <v>1.2317E-2</v>
      </c>
      <c r="D1017" s="45">
        <v>0.110984</v>
      </c>
      <c r="E1017" s="45">
        <v>0.32019599999999998</v>
      </c>
      <c r="F1017" s="45">
        <v>4.1963E-2</v>
      </c>
      <c r="G1017" s="45">
        <v>0.84883399999999998</v>
      </c>
      <c r="I1017" s="53">
        <v>77</v>
      </c>
      <c r="J1017" s="53">
        <v>1.7299999999999999E-2</v>
      </c>
      <c r="K1017" s="53">
        <v>1.2318000000000001E-2</v>
      </c>
    </row>
    <row r="1018" spans="1:11" x14ac:dyDescent="0.25">
      <c r="A1018" s="4">
        <v>78</v>
      </c>
      <c r="B1018" s="45">
        <v>8.9895000000000003E-2</v>
      </c>
      <c r="C1018" s="45">
        <v>1.2144E-2</v>
      </c>
      <c r="D1018" s="45">
        <v>0.11020099999999999</v>
      </c>
      <c r="E1018" s="45">
        <v>0.32975500000000002</v>
      </c>
      <c r="F1018" s="45">
        <v>4.1112000000000003E-2</v>
      </c>
      <c r="G1018" s="45">
        <v>0.84992299999999998</v>
      </c>
      <c r="I1018" s="53">
        <v>78</v>
      </c>
      <c r="J1018" s="53">
        <v>1.7299999999999999E-2</v>
      </c>
      <c r="K1018" s="53">
        <v>1.2144E-2</v>
      </c>
    </row>
    <row r="1019" spans="1:11" x14ac:dyDescent="0.25">
      <c r="A1019" s="4">
        <v>79</v>
      </c>
      <c r="B1019" s="45">
        <v>8.9485999999999996E-2</v>
      </c>
      <c r="C1019" s="45">
        <v>1.2109999999999999E-2</v>
      </c>
      <c r="D1019" s="45">
        <v>0.110044</v>
      </c>
      <c r="E1019" s="45">
        <v>0.33167000000000002</v>
      </c>
      <c r="F1019" s="45">
        <v>4.0902000000000001E-2</v>
      </c>
      <c r="G1019" s="45">
        <v>0.85180599999999995</v>
      </c>
      <c r="I1019" s="53">
        <v>79</v>
      </c>
      <c r="J1019" s="53">
        <v>1.7299999999999999E-2</v>
      </c>
      <c r="K1019" s="53">
        <v>1.2109999999999999E-2</v>
      </c>
    </row>
    <row r="1020" spans="1:11" x14ac:dyDescent="0.25">
      <c r="A1020" s="4">
        <v>80</v>
      </c>
      <c r="B1020" s="45">
        <v>8.8863999999999999E-2</v>
      </c>
      <c r="C1020" s="45">
        <v>1.2034E-2</v>
      </c>
      <c r="D1020" s="45">
        <v>0.10970100000000001</v>
      </c>
      <c r="E1020" s="45">
        <v>0.33582699999999999</v>
      </c>
      <c r="F1020" s="45">
        <v>4.0535000000000002E-2</v>
      </c>
      <c r="G1020" s="45">
        <v>0.851136</v>
      </c>
      <c r="I1020" s="53">
        <v>80</v>
      </c>
      <c r="J1020" s="53">
        <v>1.7299999999999999E-2</v>
      </c>
      <c r="K1020" s="53">
        <v>1.2034E-2</v>
      </c>
    </row>
    <row r="1021" spans="1:11" x14ac:dyDescent="0.25">
      <c r="A1021" s="4">
        <v>81</v>
      </c>
      <c r="B1021" s="45">
        <v>8.8941000000000006E-2</v>
      </c>
      <c r="C1021" s="45">
        <v>1.2045E-2</v>
      </c>
      <c r="D1021" s="45">
        <v>0.10975</v>
      </c>
      <c r="E1021" s="45">
        <v>0.33523399999999998</v>
      </c>
      <c r="F1021" s="45">
        <v>4.0580999999999999E-2</v>
      </c>
      <c r="G1021" s="45">
        <v>0.851912</v>
      </c>
      <c r="I1021" s="53">
        <v>81</v>
      </c>
      <c r="J1021" s="53">
        <v>1.7299999999999999E-2</v>
      </c>
      <c r="K1021" s="53">
        <v>1.2045E-2</v>
      </c>
    </row>
    <row r="1022" spans="1:11" x14ac:dyDescent="0.25">
      <c r="A1022" s="4">
        <v>82</v>
      </c>
      <c r="B1022" s="45">
        <v>8.9509000000000005E-2</v>
      </c>
      <c r="C1022" s="45">
        <v>1.2093E-2</v>
      </c>
      <c r="D1022" s="45">
        <v>0.109969</v>
      </c>
      <c r="E1022" s="45">
        <v>0.33257100000000001</v>
      </c>
      <c r="F1022" s="45">
        <v>4.0875000000000002E-2</v>
      </c>
      <c r="G1022" s="45">
        <v>0.85224200000000006</v>
      </c>
      <c r="I1022" s="53">
        <v>82</v>
      </c>
      <c r="J1022" s="53">
        <v>1.7299999999999999E-2</v>
      </c>
      <c r="K1022" s="53">
        <v>1.2093E-2</v>
      </c>
    </row>
    <row r="1023" spans="1:11" x14ac:dyDescent="0.25">
      <c r="A1023" s="4">
        <v>83</v>
      </c>
      <c r="B1023" s="45">
        <v>9.0429999999999996E-2</v>
      </c>
      <c r="C1023" s="45">
        <v>1.2182999999999999E-2</v>
      </c>
      <c r="D1023" s="45">
        <v>0.110376</v>
      </c>
      <c r="E1023" s="45">
        <v>0.32763100000000001</v>
      </c>
      <c r="F1023" s="45">
        <v>4.1389000000000002E-2</v>
      </c>
      <c r="G1023" s="45">
        <v>0.85303799999999996</v>
      </c>
      <c r="I1023" s="53">
        <v>83</v>
      </c>
      <c r="J1023" s="53">
        <v>1.7299999999999999E-2</v>
      </c>
      <c r="K1023" s="53">
        <v>1.2182999999999999E-2</v>
      </c>
    </row>
    <row r="1024" spans="1:11" x14ac:dyDescent="0.25">
      <c r="A1024" s="4">
        <v>84</v>
      </c>
      <c r="B1024" s="45">
        <v>8.9075000000000001E-2</v>
      </c>
      <c r="C1024" s="45">
        <v>1.2035000000000001E-2</v>
      </c>
      <c r="D1024" s="45">
        <v>0.109704</v>
      </c>
      <c r="E1024" s="45">
        <v>0.33579199999999998</v>
      </c>
      <c r="F1024" s="45">
        <v>4.0613000000000003E-2</v>
      </c>
      <c r="G1024" s="45">
        <v>0.85326000000000002</v>
      </c>
      <c r="I1024" s="53">
        <v>84</v>
      </c>
      <c r="J1024" s="53">
        <v>1.6899999999999998E-2</v>
      </c>
      <c r="K1024" s="53">
        <v>1.2035000000000001E-2</v>
      </c>
    </row>
    <row r="1025" spans="1:11" x14ac:dyDescent="0.25">
      <c r="A1025" s="4">
        <v>85</v>
      </c>
      <c r="B1025" s="45">
        <v>9.2003000000000001E-2</v>
      </c>
      <c r="C1025" s="45">
        <v>1.2392E-2</v>
      </c>
      <c r="D1025" s="45">
        <v>0.111321</v>
      </c>
      <c r="E1025" s="45">
        <v>0.31605899999999998</v>
      </c>
      <c r="F1025" s="45">
        <v>4.2354999999999997E-2</v>
      </c>
      <c r="G1025" s="45">
        <v>0.85301300000000002</v>
      </c>
      <c r="I1025" s="53">
        <v>85</v>
      </c>
      <c r="J1025" s="53">
        <v>1.6899999999999998E-2</v>
      </c>
      <c r="K1025" s="53">
        <v>1.2392E-2</v>
      </c>
    </row>
    <row r="1026" spans="1:11" x14ac:dyDescent="0.25">
      <c r="A1026" s="4">
        <v>86</v>
      </c>
      <c r="B1026" s="45">
        <v>8.9978000000000002E-2</v>
      </c>
      <c r="C1026" s="45">
        <v>1.2128E-2</v>
      </c>
      <c r="D1026" s="45">
        <v>0.110127</v>
      </c>
      <c r="E1026" s="45">
        <v>0.33065099999999997</v>
      </c>
      <c r="F1026" s="45">
        <v>4.1117000000000001E-2</v>
      </c>
      <c r="G1026" s="45">
        <v>0.85343000000000002</v>
      </c>
      <c r="I1026" s="53">
        <v>86</v>
      </c>
      <c r="J1026" s="53">
        <v>1.6899999999999998E-2</v>
      </c>
      <c r="K1026" s="53">
        <v>1.2128E-2</v>
      </c>
    </row>
    <row r="1027" spans="1:11" x14ac:dyDescent="0.25">
      <c r="A1027" s="4">
        <v>87</v>
      </c>
      <c r="B1027" s="45">
        <v>9.1016E-2</v>
      </c>
      <c r="C1027" s="45">
        <v>1.2253999999999999E-2</v>
      </c>
      <c r="D1027" s="45">
        <v>0.110698</v>
      </c>
      <c r="E1027" s="45">
        <v>0.32369199999999998</v>
      </c>
      <c r="F1027" s="45">
        <v>4.1743000000000002E-2</v>
      </c>
      <c r="G1027" s="45">
        <v>0.85380500000000004</v>
      </c>
      <c r="I1027" s="53">
        <v>87</v>
      </c>
      <c r="J1027" s="53">
        <v>1.6899999999999998E-2</v>
      </c>
      <c r="K1027" s="53">
        <v>1.2253999999999999E-2</v>
      </c>
    </row>
    <row r="1028" spans="1:11" x14ac:dyDescent="0.25">
      <c r="A1028" s="4">
        <v>88</v>
      </c>
      <c r="B1028" s="45">
        <v>8.8411000000000003E-2</v>
      </c>
      <c r="C1028" s="45">
        <v>1.1989E-2</v>
      </c>
      <c r="D1028" s="45">
        <v>0.10949399999999999</v>
      </c>
      <c r="E1028" s="45">
        <v>0.33832800000000002</v>
      </c>
      <c r="F1028" s="45">
        <v>4.0284E-2</v>
      </c>
      <c r="G1028" s="45">
        <v>0.85442899999999999</v>
      </c>
      <c r="I1028" s="53">
        <v>88</v>
      </c>
      <c r="J1028" s="53">
        <v>1.6899999999999998E-2</v>
      </c>
      <c r="K1028" s="53">
        <v>1.1989E-2</v>
      </c>
    </row>
    <row r="1029" spans="1:11" x14ac:dyDescent="0.25">
      <c r="A1029" s="4">
        <v>89</v>
      </c>
      <c r="B1029" s="45">
        <v>8.9331999999999995E-2</v>
      </c>
      <c r="C1029" s="45">
        <v>1.2061000000000001E-2</v>
      </c>
      <c r="D1029" s="45">
        <v>0.109824</v>
      </c>
      <c r="E1029" s="45">
        <v>0.33433600000000002</v>
      </c>
      <c r="F1029" s="45">
        <v>4.0753999999999999E-2</v>
      </c>
      <c r="G1029" s="45">
        <v>0.85405799999999998</v>
      </c>
      <c r="I1029" s="53">
        <v>89</v>
      </c>
      <c r="J1029" s="53">
        <v>1.6899999999999998E-2</v>
      </c>
      <c r="K1029" s="53">
        <v>1.2061000000000001E-2</v>
      </c>
    </row>
    <row r="1030" spans="1:11" x14ac:dyDescent="0.25">
      <c r="A1030" s="4">
        <v>90</v>
      </c>
      <c r="B1030" s="45">
        <v>8.8626999999999997E-2</v>
      </c>
      <c r="C1030" s="45">
        <v>1.2012999999999999E-2</v>
      </c>
      <c r="D1030" s="45">
        <v>0.109606</v>
      </c>
      <c r="E1030" s="45">
        <v>0.33698</v>
      </c>
      <c r="F1030" s="45">
        <v>4.0407999999999999E-2</v>
      </c>
      <c r="G1030" s="45">
        <v>0.85288699999999995</v>
      </c>
      <c r="I1030" s="53">
        <v>90</v>
      </c>
      <c r="J1030" s="53">
        <v>1.6899999999999998E-2</v>
      </c>
      <c r="K1030" s="53">
        <v>1.2012999999999999E-2</v>
      </c>
    </row>
    <row r="1031" spans="1:11" x14ac:dyDescent="0.25">
      <c r="A1031" s="4">
        <v>91</v>
      </c>
      <c r="B1031" s="45">
        <v>8.9247000000000007E-2</v>
      </c>
      <c r="C1031" s="45">
        <v>1.206E-2</v>
      </c>
      <c r="D1031" s="45">
        <v>0.109816</v>
      </c>
      <c r="E1031" s="45">
        <v>0.33442699999999997</v>
      </c>
      <c r="F1031" s="45">
        <v>4.0717000000000003E-2</v>
      </c>
      <c r="G1031" s="45">
        <v>0.85258400000000001</v>
      </c>
      <c r="I1031" s="53">
        <v>91</v>
      </c>
      <c r="J1031" s="53">
        <v>1.6899999999999998E-2</v>
      </c>
      <c r="K1031" s="53">
        <v>1.206E-2</v>
      </c>
    </row>
    <row r="1032" spans="1:11" x14ac:dyDescent="0.25">
      <c r="A1032" s="4">
        <v>92</v>
      </c>
      <c r="B1032" s="45">
        <v>8.9986999999999998E-2</v>
      </c>
      <c r="C1032" s="45">
        <v>1.2133E-2</v>
      </c>
      <c r="D1032" s="45">
        <v>0.11015</v>
      </c>
      <c r="E1032" s="45">
        <v>0.33037499999999997</v>
      </c>
      <c r="F1032" s="45">
        <v>4.1126999999999997E-2</v>
      </c>
      <c r="G1032" s="45">
        <v>0.85199499999999995</v>
      </c>
      <c r="I1032" s="53">
        <v>92</v>
      </c>
      <c r="J1032" s="53">
        <v>1.6899999999999998E-2</v>
      </c>
      <c r="K1032" s="53">
        <v>1.2133E-2</v>
      </c>
    </row>
    <row r="1033" spans="1:11" x14ac:dyDescent="0.25">
      <c r="A1033" s="4">
        <v>93</v>
      </c>
      <c r="B1033" s="45">
        <v>8.9463000000000001E-2</v>
      </c>
      <c r="C1033" s="45">
        <v>1.208E-2</v>
      </c>
      <c r="D1033" s="45">
        <v>0.10990900000000001</v>
      </c>
      <c r="E1033" s="45">
        <v>0.33330300000000002</v>
      </c>
      <c r="F1033" s="45">
        <v>4.0835000000000003E-2</v>
      </c>
      <c r="G1033" s="45">
        <v>0.85202100000000003</v>
      </c>
      <c r="I1033" s="53">
        <v>93</v>
      </c>
      <c r="J1033" s="53">
        <v>1.6899999999999998E-2</v>
      </c>
      <c r="K1033" s="53">
        <v>1.208E-2</v>
      </c>
    </row>
    <row r="1034" spans="1:11" x14ac:dyDescent="0.25">
      <c r="A1034" s="4">
        <v>94</v>
      </c>
      <c r="B1034" s="45">
        <v>8.8631000000000001E-2</v>
      </c>
      <c r="C1034" s="45">
        <v>1.2012E-2</v>
      </c>
      <c r="D1034" s="45">
        <v>0.1096</v>
      </c>
      <c r="E1034" s="45">
        <v>0.33704499999999998</v>
      </c>
      <c r="F1034" s="45">
        <v>4.0405999999999997E-2</v>
      </c>
      <c r="G1034" s="45">
        <v>0.852213</v>
      </c>
      <c r="I1034" s="53">
        <v>94</v>
      </c>
      <c r="J1034" s="53">
        <v>1.6899999999999998E-2</v>
      </c>
      <c r="K1034" s="53">
        <v>1.2012E-2</v>
      </c>
    </row>
    <row r="1035" spans="1:11" x14ac:dyDescent="0.25">
      <c r="A1035" s="4">
        <v>95</v>
      </c>
      <c r="B1035" s="45">
        <v>8.8966000000000003E-2</v>
      </c>
      <c r="C1035" s="45">
        <v>1.2035000000000001E-2</v>
      </c>
      <c r="D1035" s="45">
        <v>0.109704</v>
      </c>
      <c r="E1035" s="45">
        <v>0.33578799999999998</v>
      </c>
      <c r="F1035" s="45">
        <v>4.0568E-2</v>
      </c>
      <c r="G1035" s="45">
        <v>0.85203799999999996</v>
      </c>
      <c r="I1035" s="53">
        <v>95</v>
      </c>
      <c r="J1035" s="53">
        <v>1.6899999999999998E-2</v>
      </c>
      <c r="K1035" s="53">
        <v>1.2035000000000001E-2</v>
      </c>
    </row>
    <row r="1036" spans="1:11" x14ac:dyDescent="0.25">
      <c r="A1036" s="4">
        <v>96</v>
      </c>
      <c r="B1036" s="45">
        <v>8.9259000000000005E-2</v>
      </c>
      <c r="C1036" s="45">
        <v>1.206E-2</v>
      </c>
      <c r="D1036" s="45">
        <v>0.109818</v>
      </c>
      <c r="E1036" s="45">
        <v>0.33440599999999998</v>
      </c>
      <c r="F1036" s="45">
        <v>4.0721E-2</v>
      </c>
      <c r="G1036" s="45">
        <v>0.85208399999999995</v>
      </c>
      <c r="I1036" s="53">
        <v>96</v>
      </c>
      <c r="J1036" s="53">
        <v>1.6899999999999998E-2</v>
      </c>
      <c r="K1036" s="53">
        <v>1.206E-2</v>
      </c>
    </row>
    <row r="1037" spans="1:11" x14ac:dyDescent="0.25">
      <c r="A1037" s="4">
        <v>97</v>
      </c>
      <c r="B1037" s="45">
        <v>8.8202000000000003E-2</v>
      </c>
      <c r="C1037" s="45">
        <v>1.1991999999999999E-2</v>
      </c>
      <c r="D1037" s="45">
        <v>0.10950799999999999</v>
      </c>
      <c r="E1037" s="45">
        <v>0.33816299999999999</v>
      </c>
      <c r="F1037" s="45">
        <v>4.0211999999999998E-2</v>
      </c>
      <c r="G1037" s="45">
        <v>0.85209100000000004</v>
      </c>
      <c r="I1037" s="53">
        <v>97</v>
      </c>
      <c r="J1037" s="53">
        <v>1.6899999999999998E-2</v>
      </c>
      <c r="K1037" s="53">
        <v>1.1991999999999999E-2</v>
      </c>
    </row>
    <row r="1038" spans="1:11" x14ac:dyDescent="0.25">
      <c r="A1038" s="4">
        <v>98</v>
      </c>
      <c r="B1038" s="45">
        <v>8.8534000000000002E-2</v>
      </c>
      <c r="C1038" s="45">
        <v>1.2008E-2</v>
      </c>
      <c r="D1038" s="45">
        <v>0.109579</v>
      </c>
      <c r="E1038" s="45">
        <v>0.33730399999999999</v>
      </c>
      <c r="F1038" s="45">
        <v>4.036E-2</v>
      </c>
      <c r="G1038" s="45">
        <v>0.85192699999999999</v>
      </c>
      <c r="I1038" s="53">
        <v>98</v>
      </c>
      <c r="J1038" s="53">
        <v>1.6899999999999998E-2</v>
      </c>
      <c r="K1038" s="53">
        <v>1.2008E-2</v>
      </c>
    </row>
    <row r="1039" spans="1:11" x14ac:dyDescent="0.25">
      <c r="A1039" s="4">
        <v>99</v>
      </c>
      <c r="B1039" s="45">
        <v>8.8605000000000003E-2</v>
      </c>
      <c r="C1039" s="45">
        <v>1.2012E-2</v>
      </c>
      <c r="D1039" s="45">
        <v>0.109597</v>
      </c>
      <c r="E1039" s="45">
        <v>0.33708100000000002</v>
      </c>
      <c r="F1039" s="45">
        <v>4.0393999999999999E-2</v>
      </c>
      <c r="G1039" s="45">
        <v>0.85193700000000006</v>
      </c>
      <c r="I1039" s="53">
        <v>99</v>
      </c>
      <c r="J1039" s="53">
        <v>1.6899999999999998E-2</v>
      </c>
      <c r="K1039" s="53">
        <v>1.2012E-2</v>
      </c>
    </row>
    <row r="1040" spans="1:11" x14ac:dyDescent="0.25">
      <c r="A1040" s="4">
        <v>100</v>
      </c>
      <c r="B1040" s="45">
        <v>8.8664000000000007E-2</v>
      </c>
      <c r="C1040" s="45">
        <v>1.2015E-2</v>
      </c>
      <c r="D1040" s="45">
        <v>0.109614</v>
      </c>
      <c r="E1040" s="45">
        <v>0.33688200000000001</v>
      </c>
      <c r="F1040" s="45">
        <v>4.0422E-2</v>
      </c>
      <c r="G1040" s="45">
        <v>0.85193200000000002</v>
      </c>
      <c r="I1040" s="53">
        <v>100</v>
      </c>
      <c r="J1040" s="53">
        <v>1.6400000000000001E-2</v>
      </c>
      <c r="K1040" s="53">
        <v>1.2015E-2</v>
      </c>
    </row>
    <row r="1041" spans="2:2" x14ac:dyDescent="0.25">
      <c r="B1041" s="50">
        <f>MIN(B941:B1040)</f>
        <v>8.6684999999999998E-2</v>
      </c>
    </row>
  </sheetData>
  <mergeCells count="10">
    <mergeCell ref="A2:G3"/>
    <mergeCell ref="A106:G107"/>
    <mergeCell ref="A210:G211"/>
    <mergeCell ref="A314:G315"/>
    <mergeCell ref="A418:G419"/>
    <mergeCell ref="A834:G835"/>
    <mergeCell ref="A938:G939"/>
    <mergeCell ref="A522:G523"/>
    <mergeCell ref="A626:G627"/>
    <mergeCell ref="A730:G731"/>
  </mergeCells>
  <conditionalFormatting sqref="B109:B208">
    <cfRule type="cellIs" dxfId="65" priority="12" operator="equal">
      <formula>$B$209</formula>
    </cfRule>
  </conditionalFormatting>
  <conditionalFormatting sqref="B213:B312">
    <cfRule type="cellIs" dxfId="64" priority="8" operator="equal">
      <formula>$B$313</formula>
    </cfRule>
  </conditionalFormatting>
  <conditionalFormatting sqref="B317:B416">
    <cfRule type="cellIs" dxfId="63" priority="7" operator="equal">
      <formula>$B$417</formula>
    </cfRule>
  </conditionalFormatting>
  <conditionalFormatting sqref="B421:B520">
    <cfRule type="cellIs" dxfId="62" priority="6" operator="equal">
      <formula>$B$521</formula>
    </cfRule>
  </conditionalFormatting>
  <conditionalFormatting sqref="B525:B624">
    <cfRule type="cellIs" dxfId="61" priority="5" operator="equal">
      <formula>$B$625</formula>
    </cfRule>
  </conditionalFormatting>
  <conditionalFormatting sqref="B837:B936">
    <cfRule type="cellIs" dxfId="60" priority="2" operator="equal">
      <formula>$B$937</formula>
    </cfRule>
  </conditionalFormatting>
  <conditionalFormatting sqref="B941:B1040">
    <cfRule type="cellIs" dxfId="59" priority="1" operator="equal">
      <formula>$B$1041</formula>
    </cfRule>
  </conditionalFormatting>
  <conditionalFormatting sqref="B629:B728">
    <cfRule type="cellIs" dxfId="58" priority="31" operator="equal">
      <formula>$B$729</formula>
    </cfRule>
  </conditionalFormatting>
  <conditionalFormatting sqref="B733:B832">
    <cfRule type="cellIs" dxfId="57" priority="32" operator="equal">
      <formula>$B$833</formula>
    </cfRule>
  </conditionalFormatting>
  <conditionalFormatting sqref="B5:B104">
    <cfRule type="cellIs" dxfId="56" priority="33" operator="equal">
      <formula>$B$105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4CDC2-F421-47BA-A802-9A3FD147FBC4}">
  <dimension ref="A2:K1041"/>
  <sheetViews>
    <sheetView topLeftCell="B1" zoomScale="70" zoomScaleNormal="70" workbookViewId="0">
      <selection activeCell="J951" sqref="J951"/>
    </sheetView>
  </sheetViews>
  <sheetFormatPr baseColWidth="10" defaultColWidth="11.42578125" defaultRowHeight="15" x14ac:dyDescent="0.25"/>
  <cols>
    <col min="2" max="4" width="12" style="51" customWidth="1"/>
    <col min="5" max="5" width="12.85546875" style="51" bestFit="1" customWidth="1"/>
    <col min="6" max="7" width="12" style="51" customWidth="1"/>
    <col min="9" max="9" width="7" style="17" bestFit="1" customWidth="1"/>
    <col min="10" max="10" width="11.42578125" style="1"/>
    <col min="11" max="11" width="11.42578125" style="1" customWidth="1"/>
  </cols>
  <sheetData>
    <row r="2" spans="1:11" x14ac:dyDescent="0.25">
      <c r="A2" s="63" t="s">
        <v>19</v>
      </c>
      <c r="B2" s="63"/>
      <c r="C2" s="63"/>
      <c r="D2" s="63"/>
      <c r="E2" s="63"/>
      <c r="F2" s="63"/>
      <c r="G2" s="63"/>
    </row>
    <row r="3" spans="1:11" x14ac:dyDescent="0.25">
      <c r="A3" s="63"/>
      <c r="B3" s="63"/>
      <c r="C3" s="63"/>
      <c r="D3" s="63"/>
      <c r="E3" s="63"/>
      <c r="F3" s="63"/>
      <c r="G3" s="63"/>
    </row>
    <row r="4" spans="1:11" ht="24.75" customHeight="1" x14ac:dyDescent="0.25">
      <c r="A4" s="3" t="s">
        <v>1</v>
      </c>
      <c r="B4" s="49" t="s">
        <v>2</v>
      </c>
      <c r="C4" s="49" t="s">
        <v>3</v>
      </c>
      <c r="D4" s="49" t="s">
        <v>4</v>
      </c>
      <c r="E4" s="49" t="s">
        <v>5</v>
      </c>
      <c r="F4" s="49" t="s">
        <v>6</v>
      </c>
      <c r="G4" s="49" t="s">
        <v>7</v>
      </c>
      <c r="I4" s="44" t="s">
        <v>1</v>
      </c>
      <c r="J4" s="44" t="s">
        <v>8</v>
      </c>
      <c r="K4" s="44" t="s">
        <v>9</v>
      </c>
    </row>
    <row r="5" spans="1:11" x14ac:dyDescent="0.25">
      <c r="A5" s="4">
        <v>1</v>
      </c>
      <c r="B5" s="45">
        <v>0.10092</v>
      </c>
      <c r="C5" s="45">
        <v>1.6372000000000001E-2</v>
      </c>
      <c r="D5" s="45">
        <v>0.12795400000000001</v>
      </c>
      <c r="E5" s="45">
        <v>0.21306600000000001</v>
      </c>
      <c r="F5" s="45">
        <v>5.1633999999999999E-2</v>
      </c>
      <c r="G5" s="45">
        <v>0.47890100000000002</v>
      </c>
      <c r="I5" s="43">
        <v>1</v>
      </c>
      <c r="J5" s="43">
        <v>1.8499999999999999E-2</v>
      </c>
      <c r="K5" s="43">
        <v>1.324E-2</v>
      </c>
    </row>
    <row r="6" spans="1:11" x14ac:dyDescent="0.25">
      <c r="A6" s="4">
        <v>2</v>
      </c>
      <c r="B6" s="45">
        <v>9.2057E-2</v>
      </c>
      <c r="C6" s="45">
        <v>1.4074E-2</v>
      </c>
      <c r="D6" s="45">
        <v>0.11863600000000001</v>
      </c>
      <c r="E6" s="45">
        <v>0.32350699999999999</v>
      </c>
      <c r="F6" s="45">
        <v>4.9542999999999997E-2</v>
      </c>
      <c r="G6" s="45">
        <v>0.70901400000000003</v>
      </c>
      <c r="I6" s="43">
        <v>2</v>
      </c>
      <c r="J6" s="43">
        <v>1.8499999999999999E-2</v>
      </c>
      <c r="K6" s="43">
        <v>1.0817999999999999E-2</v>
      </c>
    </row>
    <row r="7" spans="1:11" x14ac:dyDescent="0.25">
      <c r="A7" s="4">
        <v>3</v>
      </c>
      <c r="B7" s="45">
        <v>7.7322000000000002E-2</v>
      </c>
      <c r="C7" s="45">
        <v>9.6319999999999999E-3</v>
      </c>
      <c r="D7" s="45">
        <v>9.8141000000000006E-2</v>
      </c>
      <c r="E7" s="45">
        <v>0.537049</v>
      </c>
      <c r="F7" s="45">
        <v>3.4840000000000003E-2</v>
      </c>
      <c r="G7" s="45">
        <v>0.76863199999999998</v>
      </c>
      <c r="I7" s="43">
        <v>3</v>
      </c>
      <c r="J7" s="43">
        <v>1.8499999999999999E-2</v>
      </c>
      <c r="K7" s="43">
        <v>1.7394E-2</v>
      </c>
    </row>
    <row r="8" spans="1:11" x14ac:dyDescent="0.25">
      <c r="A8" s="4">
        <v>4</v>
      </c>
      <c r="B8" s="45">
        <v>7.5261999999999996E-2</v>
      </c>
      <c r="C8" s="45">
        <v>9.2160000000000002E-3</v>
      </c>
      <c r="D8" s="45">
        <v>9.5999000000000001E-2</v>
      </c>
      <c r="E8" s="45">
        <v>0.557037</v>
      </c>
      <c r="F8" s="45">
        <v>3.2795999999999999E-2</v>
      </c>
      <c r="G8" s="45">
        <v>0.77857299999999996</v>
      </c>
      <c r="I8" s="43">
        <v>4</v>
      </c>
      <c r="J8" s="43">
        <v>1.8499999999999999E-2</v>
      </c>
      <c r="K8" s="43">
        <v>1.2540000000000001E-2</v>
      </c>
    </row>
    <row r="9" spans="1:11" x14ac:dyDescent="0.25">
      <c r="A9" s="4">
        <v>5</v>
      </c>
      <c r="B9" s="45">
        <v>9.0467000000000006E-2</v>
      </c>
      <c r="C9" s="45">
        <v>1.2552000000000001E-2</v>
      </c>
      <c r="D9" s="45">
        <v>0.11203399999999999</v>
      </c>
      <c r="E9" s="45">
        <v>0.396702</v>
      </c>
      <c r="F9" s="45">
        <v>5.0138000000000002E-2</v>
      </c>
      <c r="G9" s="45">
        <v>0.77488599999999996</v>
      </c>
      <c r="I9" s="43">
        <v>5</v>
      </c>
      <c r="J9" s="43">
        <v>1.8499999999999999E-2</v>
      </c>
      <c r="K9" s="43">
        <v>1.3219E-2</v>
      </c>
    </row>
    <row r="10" spans="1:11" x14ac:dyDescent="0.25">
      <c r="A10" s="4">
        <v>6</v>
      </c>
      <c r="B10" s="45">
        <v>7.9651E-2</v>
      </c>
      <c r="C10" s="45">
        <v>9.9640000000000006E-3</v>
      </c>
      <c r="D10" s="45">
        <v>9.9818000000000004E-2</v>
      </c>
      <c r="E10" s="45">
        <v>0.52109499999999997</v>
      </c>
      <c r="F10" s="45">
        <v>3.6934000000000002E-2</v>
      </c>
      <c r="G10" s="45">
        <v>0.76983999999999997</v>
      </c>
      <c r="I10" s="43">
        <v>6</v>
      </c>
      <c r="J10" s="43">
        <v>1.8499999999999999E-2</v>
      </c>
      <c r="K10" s="43">
        <v>1.6225E-2</v>
      </c>
    </row>
    <row r="11" spans="1:11" x14ac:dyDescent="0.25">
      <c r="A11" s="4">
        <v>7</v>
      </c>
      <c r="B11" s="45">
        <v>7.3618000000000003E-2</v>
      </c>
      <c r="C11" s="45">
        <v>8.8979999999999997E-3</v>
      </c>
      <c r="D11" s="45">
        <v>9.4328999999999996E-2</v>
      </c>
      <c r="E11" s="45">
        <v>0.57231699999999996</v>
      </c>
      <c r="F11" s="45">
        <v>3.1146E-2</v>
      </c>
      <c r="G11" s="45">
        <v>0.76509899999999997</v>
      </c>
      <c r="I11" s="43">
        <v>7</v>
      </c>
      <c r="J11" s="43">
        <v>1.8499999999999999E-2</v>
      </c>
      <c r="K11" s="43">
        <v>8.8979999999999997E-3</v>
      </c>
    </row>
    <row r="12" spans="1:11" x14ac:dyDescent="0.25">
      <c r="A12" s="4">
        <v>8</v>
      </c>
      <c r="B12" s="45">
        <v>7.4533000000000002E-2</v>
      </c>
      <c r="C12" s="45">
        <v>8.8800000000000007E-3</v>
      </c>
      <c r="D12" s="45">
        <v>9.4234999999999999E-2</v>
      </c>
      <c r="E12" s="45">
        <v>0.57316800000000001</v>
      </c>
      <c r="F12" s="45">
        <v>3.1288000000000003E-2</v>
      </c>
      <c r="G12" s="45">
        <v>0.78274600000000005</v>
      </c>
      <c r="I12" s="43">
        <v>8</v>
      </c>
      <c r="J12" s="43">
        <v>1.61E-2</v>
      </c>
      <c r="K12" s="43">
        <v>8.8800000000000007E-3</v>
      </c>
    </row>
    <row r="13" spans="1:11" x14ac:dyDescent="0.25">
      <c r="A13" s="4">
        <v>9</v>
      </c>
      <c r="B13" s="45">
        <v>7.3790999999999995E-2</v>
      </c>
      <c r="C13" s="45">
        <v>8.8690000000000001E-3</v>
      </c>
      <c r="D13" s="45">
        <v>9.4175999999999996E-2</v>
      </c>
      <c r="E13" s="45">
        <v>0.57370399999999999</v>
      </c>
      <c r="F13" s="45">
        <v>3.0398000000000001E-2</v>
      </c>
      <c r="G13" s="45">
        <v>0.78599699999999995</v>
      </c>
      <c r="I13" s="43">
        <v>9</v>
      </c>
      <c r="J13" s="43">
        <v>1.61E-2</v>
      </c>
      <c r="K13" s="43">
        <v>8.8690000000000001E-3</v>
      </c>
    </row>
    <row r="14" spans="1:11" x14ac:dyDescent="0.25">
      <c r="A14" s="4">
        <v>10</v>
      </c>
      <c r="B14" s="45">
        <v>7.7195E-2</v>
      </c>
      <c r="C14" s="45">
        <v>9.7099999999999999E-3</v>
      </c>
      <c r="D14" s="45">
        <v>9.8539000000000002E-2</v>
      </c>
      <c r="E14" s="45">
        <v>0.53328200000000003</v>
      </c>
      <c r="F14" s="45">
        <v>3.2999000000000001E-2</v>
      </c>
      <c r="G14" s="45">
        <v>0.76790599999999998</v>
      </c>
      <c r="I14" s="43">
        <v>10</v>
      </c>
      <c r="J14" s="43">
        <v>1.61E-2</v>
      </c>
      <c r="K14" s="43">
        <v>9.7099999999999999E-3</v>
      </c>
    </row>
    <row r="15" spans="1:11" x14ac:dyDescent="0.25">
      <c r="A15" s="4">
        <v>11</v>
      </c>
      <c r="B15" s="45">
        <v>7.2621000000000005E-2</v>
      </c>
      <c r="C15" s="45">
        <v>8.6499999999999997E-3</v>
      </c>
      <c r="D15" s="45">
        <v>9.3003000000000002E-2</v>
      </c>
      <c r="E15" s="45">
        <v>0.58425499999999997</v>
      </c>
      <c r="F15" s="45">
        <v>2.9887E-2</v>
      </c>
      <c r="G15" s="45">
        <v>0.77409099999999997</v>
      </c>
      <c r="I15" s="43">
        <v>11</v>
      </c>
      <c r="J15" s="43">
        <v>1.61E-2</v>
      </c>
      <c r="K15" s="43">
        <v>8.6499999999999997E-3</v>
      </c>
    </row>
    <row r="16" spans="1:11" x14ac:dyDescent="0.25">
      <c r="A16" s="4">
        <v>12</v>
      </c>
      <c r="B16" s="45">
        <v>7.1789000000000006E-2</v>
      </c>
      <c r="C16" s="45">
        <v>8.5830000000000004E-3</v>
      </c>
      <c r="D16" s="45">
        <v>9.2643000000000003E-2</v>
      </c>
      <c r="E16" s="45">
        <v>0.58747000000000005</v>
      </c>
      <c r="F16" s="45">
        <v>3.0034000000000002E-2</v>
      </c>
      <c r="G16" s="45">
        <v>0.78071000000000002</v>
      </c>
      <c r="I16" s="43">
        <v>12</v>
      </c>
      <c r="J16" s="43">
        <v>1.61E-2</v>
      </c>
      <c r="K16" s="43">
        <v>8.5830000000000004E-3</v>
      </c>
    </row>
    <row r="17" spans="1:11" x14ac:dyDescent="0.25">
      <c r="A17" s="4">
        <v>13</v>
      </c>
      <c r="B17" s="45">
        <v>7.5416999999999998E-2</v>
      </c>
      <c r="C17" s="45">
        <v>9.1830000000000002E-3</v>
      </c>
      <c r="D17" s="45">
        <v>9.5828999999999998E-2</v>
      </c>
      <c r="E17" s="45">
        <v>0.55860200000000004</v>
      </c>
      <c r="F17" s="45">
        <v>3.1302999999999997E-2</v>
      </c>
      <c r="G17" s="45">
        <v>0.77309899999999998</v>
      </c>
      <c r="I17" s="43">
        <v>13</v>
      </c>
      <c r="J17" s="43">
        <v>1.61E-2</v>
      </c>
      <c r="K17" s="43">
        <v>9.1830000000000002E-3</v>
      </c>
    </row>
    <row r="18" spans="1:11" x14ac:dyDescent="0.25">
      <c r="A18" s="4">
        <v>14</v>
      </c>
      <c r="B18" s="45">
        <v>7.9308000000000003E-2</v>
      </c>
      <c r="C18" s="45">
        <v>1.009E-2</v>
      </c>
      <c r="D18" s="45">
        <v>0.100451</v>
      </c>
      <c r="E18" s="45">
        <v>0.51499499999999998</v>
      </c>
      <c r="F18" s="45">
        <v>3.4032E-2</v>
      </c>
      <c r="G18" s="45">
        <v>0.77137</v>
      </c>
      <c r="I18" s="43">
        <v>14</v>
      </c>
      <c r="J18" s="43">
        <v>1.61E-2</v>
      </c>
      <c r="K18" s="43">
        <v>1.009E-2</v>
      </c>
    </row>
    <row r="19" spans="1:11" x14ac:dyDescent="0.25">
      <c r="A19" s="4">
        <v>15</v>
      </c>
      <c r="B19" s="45">
        <v>7.6212000000000002E-2</v>
      </c>
      <c r="C19" s="45">
        <v>9.3550000000000005E-3</v>
      </c>
      <c r="D19" s="45">
        <v>9.672E-2</v>
      </c>
      <c r="E19" s="45">
        <v>0.55035500000000004</v>
      </c>
      <c r="F19" s="45">
        <v>3.1995000000000003E-2</v>
      </c>
      <c r="G19" s="45">
        <v>0.77168499999999995</v>
      </c>
      <c r="I19" s="43">
        <v>15</v>
      </c>
      <c r="J19" s="43">
        <v>1.61E-2</v>
      </c>
      <c r="K19" s="43">
        <v>9.3550000000000005E-3</v>
      </c>
    </row>
    <row r="20" spans="1:11" x14ac:dyDescent="0.25">
      <c r="A20" s="4">
        <v>16</v>
      </c>
      <c r="B20" s="45">
        <v>7.1936E-2</v>
      </c>
      <c r="C20" s="45">
        <v>8.5649999999999997E-3</v>
      </c>
      <c r="D20" s="45">
        <v>9.2547000000000004E-2</v>
      </c>
      <c r="E20" s="45">
        <v>0.58831999999999995</v>
      </c>
      <c r="F20" s="45">
        <v>3.0665999999999999E-2</v>
      </c>
      <c r="G20" s="45">
        <v>0.76882799999999996</v>
      </c>
      <c r="I20" s="43">
        <v>16</v>
      </c>
      <c r="J20" s="43">
        <v>4.5999999999999999E-3</v>
      </c>
      <c r="K20" s="43">
        <v>8.5649999999999997E-3</v>
      </c>
    </row>
    <row r="21" spans="1:11" x14ac:dyDescent="0.25">
      <c r="A21" s="4">
        <v>17</v>
      </c>
      <c r="B21" s="45">
        <v>7.7160000000000006E-2</v>
      </c>
      <c r="C21" s="45">
        <v>9.7000000000000003E-3</v>
      </c>
      <c r="D21" s="45">
        <v>9.8489999999999994E-2</v>
      </c>
      <c r="E21" s="45">
        <v>0.53375399999999995</v>
      </c>
      <c r="F21" s="45">
        <v>3.2499E-2</v>
      </c>
      <c r="G21" s="45">
        <v>0.77246099999999995</v>
      </c>
      <c r="I21" s="43">
        <v>17</v>
      </c>
      <c r="J21" s="43">
        <v>4.5999999999999999E-3</v>
      </c>
      <c r="K21" s="43">
        <v>9.7000000000000003E-3</v>
      </c>
    </row>
    <row r="22" spans="1:11" x14ac:dyDescent="0.25">
      <c r="A22" s="4">
        <v>18</v>
      </c>
      <c r="B22" s="45">
        <v>0.101521</v>
      </c>
      <c r="C22" s="45">
        <v>1.5551000000000001E-2</v>
      </c>
      <c r="D22" s="45">
        <v>0.12470299999999999</v>
      </c>
      <c r="E22" s="45">
        <v>0.25253900000000001</v>
      </c>
      <c r="F22" s="45">
        <v>4.6789999999999998E-2</v>
      </c>
      <c r="G22" s="45">
        <v>0.77299700000000005</v>
      </c>
      <c r="I22" s="43">
        <v>18</v>
      </c>
      <c r="J22" s="43">
        <v>4.5999999999999999E-3</v>
      </c>
      <c r="K22" s="43">
        <v>1.5551000000000001E-2</v>
      </c>
    </row>
    <row r="23" spans="1:11" x14ac:dyDescent="0.25">
      <c r="A23" s="4">
        <v>19</v>
      </c>
      <c r="B23" s="45">
        <v>8.2765000000000005E-2</v>
      </c>
      <c r="C23" s="45">
        <v>1.0912E-2</v>
      </c>
      <c r="D23" s="45">
        <v>0.104459</v>
      </c>
      <c r="E23" s="45">
        <v>0.47552699999999998</v>
      </c>
      <c r="F23" s="45">
        <v>3.5539000000000001E-2</v>
      </c>
      <c r="G23" s="45">
        <v>0.76976299999999998</v>
      </c>
      <c r="I23" s="43">
        <v>19</v>
      </c>
      <c r="J23" s="43">
        <v>4.5999999999999999E-3</v>
      </c>
      <c r="K23" s="43">
        <v>1.0912E-2</v>
      </c>
    </row>
    <row r="24" spans="1:11" x14ac:dyDescent="0.25">
      <c r="A24" s="4">
        <v>20</v>
      </c>
      <c r="B24" s="45">
        <v>8.2410999999999998E-2</v>
      </c>
      <c r="C24" s="45">
        <v>1.1192000000000001E-2</v>
      </c>
      <c r="D24" s="45">
        <v>0.105792</v>
      </c>
      <c r="E24" s="45">
        <v>0.46204899999999999</v>
      </c>
      <c r="F24" s="45">
        <v>3.474E-2</v>
      </c>
      <c r="G24" s="45">
        <v>0.76951400000000003</v>
      </c>
      <c r="I24" s="43">
        <v>20</v>
      </c>
      <c r="J24" s="43">
        <v>4.5999999999999999E-3</v>
      </c>
      <c r="K24" s="43">
        <v>1.1192000000000001E-2</v>
      </c>
    </row>
    <row r="25" spans="1:11" x14ac:dyDescent="0.25">
      <c r="A25" s="4">
        <v>21</v>
      </c>
      <c r="B25" s="45">
        <v>7.4105000000000004E-2</v>
      </c>
      <c r="C25" s="45">
        <v>8.7279999999999996E-3</v>
      </c>
      <c r="D25" s="45">
        <v>9.3423000000000006E-2</v>
      </c>
      <c r="E25" s="45">
        <v>0.58048999999999995</v>
      </c>
      <c r="F25" s="45">
        <v>3.082E-2</v>
      </c>
      <c r="G25" s="45">
        <v>0.77155799999999997</v>
      </c>
      <c r="I25" s="43">
        <v>21</v>
      </c>
      <c r="J25" s="43">
        <v>4.5999999999999999E-3</v>
      </c>
      <c r="K25" s="43">
        <v>8.7279999999999996E-3</v>
      </c>
    </row>
    <row r="26" spans="1:11" x14ac:dyDescent="0.25">
      <c r="A26" s="4">
        <v>22</v>
      </c>
      <c r="B26" s="45">
        <v>7.3635999999999993E-2</v>
      </c>
      <c r="C26" s="45">
        <v>8.8629999999999994E-3</v>
      </c>
      <c r="D26" s="45">
        <v>9.4143000000000004E-2</v>
      </c>
      <c r="E26" s="45">
        <v>0.57399900000000004</v>
      </c>
      <c r="F26" s="45">
        <v>3.1996999999999998E-2</v>
      </c>
      <c r="G26" s="45">
        <v>0.76824700000000001</v>
      </c>
      <c r="I26" s="43">
        <v>22</v>
      </c>
      <c r="J26" s="43">
        <v>4.5999999999999999E-3</v>
      </c>
      <c r="K26" s="43">
        <v>8.8629999999999994E-3</v>
      </c>
    </row>
    <row r="27" spans="1:11" x14ac:dyDescent="0.25">
      <c r="A27" s="4">
        <v>23</v>
      </c>
      <c r="B27" s="45">
        <v>8.5956000000000005E-2</v>
      </c>
      <c r="C27" s="45">
        <v>1.157E-2</v>
      </c>
      <c r="D27" s="45">
        <v>0.10756599999999999</v>
      </c>
      <c r="E27" s="45">
        <v>0.44386100000000001</v>
      </c>
      <c r="F27" s="45">
        <v>4.4090999999999998E-2</v>
      </c>
      <c r="G27" s="45">
        <v>0.77170700000000003</v>
      </c>
      <c r="I27" s="43">
        <v>23</v>
      </c>
      <c r="J27" s="43">
        <v>4.5999999999999999E-3</v>
      </c>
      <c r="K27" s="43">
        <v>1.157E-2</v>
      </c>
    </row>
    <row r="28" spans="1:11" x14ac:dyDescent="0.25">
      <c r="A28" s="4">
        <v>24</v>
      </c>
      <c r="B28" s="45">
        <v>7.9680000000000001E-2</v>
      </c>
      <c r="C28" s="45">
        <v>1.0085E-2</v>
      </c>
      <c r="D28" s="45">
        <v>0.100425</v>
      </c>
      <c r="E28" s="45">
        <v>0.51525299999999996</v>
      </c>
      <c r="F28" s="45">
        <v>3.7552000000000002E-2</v>
      </c>
      <c r="G28" s="45">
        <v>0.76860499999999998</v>
      </c>
      <c r="I28" s="43">
        <v>24</v>
      </c>
      <c r="J28" s="43">
        <v>5.0000000000000001E-3</v>
      </c>
      <c r="K28" s="43">
        <v>1.0085E-2</v>
      </c>
    </row>
    <row r="29" spans="1:11" x14ac:dyDescent="0.25">
      <c r="A29" s="4">
        <v>25</v>
      </c>
      <c r="B29" s="45">
        <v>7.6799000000000006E-2</v>
      </c>
      <c r="C29" s="45">
        <v>9.3039999999999998E-3</v>
      </c>
      <c r="D29" s="45">
        <v>9.6460000000000004E-2</v>
      </c>
      <c r="E29" s="45">
        <v>0.55277600000000005</v>
      </c>
      <c r="F29" s="45">
        <v>3.4632999999999997E-2</v>
      </c>
      <c r="G29" s="45">
        <v>0.76941499999999996</v>
      </c>
      <c r="I29" s="43">
        <v>25</v>
      </c>
      <c r="J29" s="43">
        <v>5.0000000000000001E-3</v>
      </c>
      <c r="K29" s="43">
        <v>9.3039999999999998E-3</v>
      </c>
    </row>
    <row r="30" spans="1:11" x14ac:dyDescent="0.25">
      <c r="A30" s="4">
        <v>26</v>
      </c>
      <c r="B30" s="45">
        <v>7.8047000000000005E-2</v>
      </c>
      <c r="C30" s="45">
        <v>9.6690000000000005E-3</v>
      </c>
      <c r="D30" s="45">
        <v>9.8331000000000002E-2</v>
      </c>
      <c r="E30" s="45">
        <v>0.53525599999999995</v>
      </c>
      <c r="F30" s="45">
        <v>3.6389999999999999E-2</v>
      </c>
      <c r="G30" s="45">
        <v>0.76938399999999996</v>
      </c>
      <c r="I30" s="43">
        <v>26</v>
      </c>
      <c r="J30" s="43">
        <v>5.0000000000000001E-3</v>
      </c>
      <c r="K30" s="43">
        <v>9.6690000000000005E-3</v>
      </c>
    </row>
    <row r="31" spans="1:11" x14ac:dyDescent="0.25">
      <c r="A31" s="4">
        <v>27</v>
      </c>
      <c r="B31" s="45">
        <v>8.3442000000000002E-2</v>
      </c>
      <c r="C31" s="45">
        <v>1.0763999999999999E-2</v>
      </c>
      <c r="D31" s="45">
        <v>0.10375</v>
      </c>
      <c r="E31" s="45">
        <v>0.48261700000000002</v>
      </c>
      <c r="F31" s="45">
        <v>4.1814999999999998E-2</v>
      </c>
      <c r="G31" s="45">
        <v>0.77098299999999997</v>
      </c>
      <c r="I31" s="43">
        <v>27</v>
      </c>
      <c r="J31" s="43">
        <v>5.0000000000000001E-3</v>
      </c>
      <c r="K31" s="43">
        <v>1.0763999999999999E-2</v>
      </c>
    </row>
    <row r="32" spans="1:11" x14ac:dyDescent="0.25">
      <c r="A32" s="4">
        <v>28</v>
      </c>
      <c r="B32" s="45">
        <v>8.6449999999999999E-2</v>
      </c>
      <c r="C32" s="45">
        <v>1.1469999999999999E-2</v>
      </c>
      <c r="D32" s="45">
        <v>0.107097</v>
      </c>
      <c r="E32" s="45">
        <v>0.44870399999999999</v>
      </c>
      <c r="F32" s="45">
        <v>4.4613E-2</v>
      </c>
      <c r="G32" s="45">
        <v>0.77444900000000005</v>
      </c>
      <c r="I32" s="43">
        <v>28</v>
      </c>
      <c r="J32" s="43">
        <v>5.0000000000000001E-3</v>
      </c>
      <c r="K32" s="43">
        <v>1.1469999999999999E-2</v>
      </c>
    </row>
    <row r="33" spans="1:11" x14ac:dyDescent="0.25">
      <c r="A33" s="4">
        <v>29</v>
      </c>
      <c r="B33" s="45">
        <v>8.1139000000000003E-2</v>
      </c>
      <c r="C33" s="45">
        <v>1.0204E-2</v>
      </c>
      <c r="D33" s="45">
        <v>0.10101499999999999</v>
      </c>
      <c r="E33" s="45">
        <v>0.50953400000000004</v>
      </c>
      <c r="F33" s="45">
        <v>3.9390000000000001E-2</v>
      </c>
      <c r="G33" s="45">
        <v>0.77689200000000003</v>
      </c>
      <c r="I33" s="43">
        <v>29</v>
      </c>
      <c r="J33" s="43">
        <v>5.0000000000000001E-3</v>
      </c>
      <c r="K33" s="43">
        <v>1.0204E-2</v>
      </c>
    </row>
    <row r="34" spans="1:11" x14ac:dyDescent="0.25">
      <c r="A34" s="4">
        <v>30</v>
      </c>
      <c r="B34" s="45">
        <v>8.0406000000000005E-2</v>
      </c>
      <c r="C34" s="45">
        <v>1.0121E-2</v>
      </c>
      <c r="D34" s="45">
        <v>0.100602</v>
      </c>
      <c r="E34" s="45">
        <v>0.51354200000000005</v>
      </c>
      <c r="F34" s="45">
        <v>3.8048999999999999E-2</v>
      </c>
      <c r="G34" s="45">
        <v>0.77111600000000002</v>
      </c>
      <c r="I34" s="43">
        <v>30</v>
      </c>
      <c r="J34" s="43">
        <v>5.0000000000000001E-3</v>
      </c>
      <c r="K34" s="43">
        <v>1.0121E-2</v>
      </c>
    </row>
    <row r="35" spans="1:11" x14ac:dyDescent="0.25">
      <c r="A35" s="4">
        <v>31</v>
      </c>
      <c r="B35" s="45">
        <v>7.7036999999999994E-2</v>
      </c>
      <c r="C35" s="45">
        <v>9.4509999999999993E-3</v>
      </c>
      <c r="D35" s="45">
        <v>9.7219E-2</v>
      </c>
      <c r="E35" s="45">
        <v>0.545709</v>
      </c>
      <c r="F35" s="45">
        <v>3.5145999999999997E-2</v>
      </c>
      <c r="G35" s="45">
        <v>0.77470099999999997</v>
      </c>
      <c r="I35" s="43">
        <v>31</v>
      </c>
      <c r="J35" s="43">
        <v>2.7000000000000001E-3</v>
      </c>
      <c r="K35" s="43">
        <v>9.4509999999999993E-3</v>
      </c>
    </row>
    <row r="36" spans="1:11" x14ac:dyDescent="0.25">
      <c r="A36" s="4">
        <v>32</v>
      </c>
      <c r="B36" s="45">
        <v>7.7920000000000003E-2</v>
      </c>
      <c r="C36" s="45">
        <v>9.6360000000000005E-3</v>
      </c>
      <c r="D36" s="45">
        <v>9.8163E-2</v>
      </c>
      <c r="E36" s="45">
        <v>0.53683999999999998</v>
      </c>
      <c r="F36" s="45">
        <v>3.5143000000000001E-2</v>
      </c>
      <c r="G36" s="45">
        <v>0.77236800000000005</v>
      </c>
      <c r="I36" s="43">
        <v>32</v>
      </c>
      <c r="J36" s="43">
        <v>2.7000000000000001E-3</v>
      </c>
      <c r="K36" s="43">
        <v>9.6360000000000005E-3</v>
      </c>
    </row>
    <row r="37" spans="1:11" x14ac:dyDescent="0.25">
      <c r="A37" s="4">
        <v>33</v>
      </c>
      <c r="B37" s="45">
        <v>7.2378999999999999E-2</v>
      </c>
      <c r="C37" s="45">
        <v>8.5990000000000007E-3</v>
      </c>
      <c r="D37" s="45">
        <v>9.2730000000000007E-2</v>
      </c>
      <c r="E37" s="45">
        <v>0.58669499999999997</v>
      </c>
      <c r="F37" s="45">
        <v>3.0908000000000001E-2</v>
      </c>
      <c r="G37" s="45">
        <v>0.78011799999999998</v>
      </c>
      <c r="I37" s="43">
        <v>33</v>
      </c>
      <c r="J37" s="43">
        <v>2.7000000000000001E-3</v>
      </c>
      <c r="K37" s="43">
        <v>8.5990000000000007E-3</v>
      </c>
    </row>
    <row r="38" spans="1:11" x14ac:dyDescent="0.25">
      <c r="A38" s="4">
        <v>34</v>
      </c>
      <c r="B38" s="45">
        <v>7.0768999999999999E-2</v>
      </c>
      <c r="C38" s="45">
        <v>8.234E-3</v>
      </c>
      <c r="D38" s="45">
        <v>9.0743000000000004E-2</v>
      </c>
      <c r="E38" s="45">
        <v>0.60421199999999997</v>
      </c>
      <c r="F38" s="45">
        <v>2.9212999999999999E-2</v>
      </c>
      <c r="G38" s="45">
        <v>0.77810000000000001</v>
      </c>
      <c r="I38" s="43">
        <v>34</v>
      </c>
      <c r="J38" s="43">
        <v>2.7000000000000001E-3</v>
      </c>
      <c r="K38" s="43">
        <v>8.234E-3</v>
      </c>
    </row>
    <row r="39" spans="1:11" x14ac:dyDescent="0.25">
      <c r="A39" s="4">
        <v>35</v>
      </c>
      <c r="B39" s="45">
        <v>7.1413000000000004E-2</v>
      </c>
      <c r="C39" s="45">
        <v>8.3219999999999995E-3</v>
      </c>
      <c r="D39" s="45">
        <v>9.1227000000000003E-2</v>
      </c>
      <c r="E39" s="45">
        <v>0.59998300000000004</v>
      </c>
      <c r="F39" s="45">
        <v>2.9422E-2</v>
      </c>
      <c r="G39" s="45">
        <v>0.77493699999999999</v>
      </c>
      <c r="I39" s="43">
        <v>35</v>
      </c>
      <c r="J39" s="43">
        <v>2.7000000000000001E-3</v>
      </c>
      <c r="K39" s="43">
        <v>8.3219999999999995E-3</v>
      </c>
    </row>
    <row r="40" spans="1:11" x14ac:dyDescent="0.25">
      <c r="A40" s="4">
        <v>36</v>
      </c>
      <c r="B40" s="45">
        <v>7.5136999999999995E-2</v>
      </c>
      <c r="C40" s="45">
        <v>9.1059999999999995E-3</v>
      </c>
      <c r="D40" s="45">
        <v>9.5422999999999994E-2</v>
      </c>
      <c r="E40" s="45">
        <v>0.56233599999999995</v>
      </c>
      <c r="F40" s="45">
        <v>3.1304999999999999E-2</v>
      </c>
      <c r="G40" s="45">
        <v>0.77146800000000004</v>
      </c>
      <c r="I40" s="43">
        <v>36</v>
      </c>
      <c r="J40" s="43">
        <v>2.7000000000000001E-3</v>
      </c>
      <c r="K40" s="43">
        <v>9.1059999999999995E-3</v>
      </c>
    </row>
    <row r="41" spans="1:11" x14ac:dyDescent="0.25">
      <c r="A41" s="4">
        <v>37</v>
      </c>
      <c r="B41" s="45">
        <v>8.9123999999999995E-2</v>
      </c>
      <c r="C41" s="45">
        <v>1.2486000000000001E-2</v>
      </c>
      <c r="D41" s="45">
        <v>0.11174000000000001</v>
      </c>
      <c r="E41" s="45">
        <v>0.399866</v>
      </c>
      <c r="F41" s="45">
        <v>3.9976999999999999E-2</v>
      </c>
      <c r="G41" s="45">
        <v>0.77017899999999995</v>
      </c>
      <c r="I41" s="43">
        <v>37</v>
      </c>
      <c r="J41" s="43">
        <v>2.7000000000000001E-3</v>
      </c>
      <c r="K41" s="43">
        <v>1.2486000000000001E-2</v>
      </c>
    </row>
    <row r="42" spans="1:11" x14ac:dyDescent="0.25">
      <c r="A42" s="4">
        <v>38</v>
      </c>
      <c r="B42" s="45">
        <v>8.5220000000000004E-2</v>
      </c>
      <c r="C42" s="45">
        <v>1.1338000000000001E-2</v>
      </c>
      <c r="D42" s="45">
        <v>0.106478</v>
      </c>
      <c r="E42" s="45">
        <v>0.45505099999999998</v>
      </c>
      <c r="F42" s="45">
        <v>3.8308000000000002E-2</v>
      </c>
      <c r="G42" s="45">
        <v>0.769262</v>
      </c>
      <c r="I42" s="43">
        <v>38</v>
      </c>
      <c r="J42" s="43">
        <v>2.7000000000000001E-3</v>
      </c>
      <c r="K42" s="43">
        <v>1.1338000000000001E-2</v>
      </c>
    </row>
    <row r="43" spans="1:11" x14ac:dyDescent="0.25">
      <c r="A43" s="4">
        <v>39</v>
      </c>
      <c r="B43" s="45">
        <v>9.4472E-2</v>
      </c>
      <c r="C43" s="45">
        <v>1.4125E-2</v>
      </c>
      <c r="D43" s="45">
        <v>0.11884699999999999</v>
      </c>
      <c r="E43" s="45">
        <v>0.32109100000000002</v>
      </c>
      <c r="F43" s="45">
        <v>4.2925999999999999E-2</v>
      </c>
      <c r="G43" s="45">
        <v>0.76804300000000003</v>
      </c>
      <c r="I43" s="43">
        <v>39</v>
      </c>
      <c r="J43" s="43">
        <v>2.5999999999999999E-3</v>
      </c>
      <c r="K43" s="43">
        <v>1.4125E-2</v>
      </c>
    </row>
    <row r="44" spans="1:11" x14ac:dyDescent="0.25">
      <c r="A44" s="4">
        <v>40</v>
      </c>
      <c r="B44" s="45">
        <v>8.4972000000000006E-2</v>
      </c>
      <c r="C44" s="45">
        <v>1.1856999999999999E-2</v>
      </c>
      <c r="D44" s="45">
        <v>0.108888</v>
      </c>
      <c r="E44" s="45">
        <v>0.43010999999999999</v>
      </c>
      <c r="F44" s="45">
        <v>3.6595999999999997E-2</v>
      </c>
      <c r="G44" s="45">
        <v>0.76518200000000003</v>
      </c>
      <c r="I44" s="43">
        <v>40</v>
      </c>
      <c r="J44" s="43">
        <v>2.5999999999999999E-3</v>
      </c>
      <c r="K44" s="43">
        <v>1.1856999999999999E-2</v>
      </c>
    </row>
    <row r="45" spans="1:11" x14ac:dyDescent="0.25">
      <c r="A45" s="4">
        <v>41</v>
      </c>
      <c r="B45" s="45">
        <v>8.0485000000000001E-2</v>
      </c>
      <c r="C45" s="45">
        <v>1.0776000000000001E-2</v>
      </c>
      <c r="D45" s="45">
        <v>0.103806</v>
      </c>
      <c r="E45" s="45">
        <v>0.48205999999999999</v>
      </c>
      <c r="F45" s="45">
        <v>3.3843999999999999E-2</v>
      </c>
      <c r="G45" s="45">
        <v>0.76817800000000003</v>
      </c>
      <c r="I45" s="43">
        <v>41</v>
      </c>
      <c r="J45" s="43">
        <v>2.5999999999999999E-3</v>
      </c>
      <c r="K45" s="43">
        <v>1.0776000000000001E-2</v>
      </c>
    </row>
    <row r="46" spans="1:11" x14ac:dyDescent="0.25">
      <c r="A46" s="4">
        <v>42</v>
      </c>
      <c r="B46" s="45">
        <v>8.1744999999999998E-2</v>
      </c>
      <c r="C46" s="45">
        <v>1.0786E-2</v>
      </c>
      <c r="D46" s="45">
        <v>0.10385800000000001</v>
      </c>
      <c r="E46" s="45">
        <v>0.48154599999999997</v>
      </c>
      <c r="F46" s="45">
        <v>3.9493E-2</v>
      </c>
      <c r="G46" s="45">
        <v>0.76711099999999999</v>
      </c>
      <c r="I46" s="43">
        <v>42</v>
      </c>
      <c r="J46" s="43">
        <v>2.5999999999999999E-3</v>
      </c>
      <c r="K46" s="43">
        <v>1.0786E-2</v>
      </c>
    </row>
    <row r="47" spans="1:11" x14ac:dyDescent="0.25">
      <c r="A47" s="4">
        <v>43</v>
      </c>
      <c r="B47" s="45">
        <v>8.9844999999999994E-2</v>
      </c>
      <c r="C47" s="45">
        <v>1.2527999999999999E-2</v>
      </c>
      <c r="D47" s="45">
        <v>0.111931</v>
      </c>
      <c r="E47" s="45">
        <v>0.397814</v>
      </c>
      <c r="F47" s="45">
        <v>5.0545E-2</v>
      </c>
      <c r="G47" s="45">
        <v>0.772424</v>
      </c>
      <c r="I47" s="43">
        <v>43</v>
      </c>
      <c r="J47" s="43">
        <v>2.5999999999999999E-3</v>
      </c>
      <c r="K47" s="43">
        <v>1.2527999999999999E-2</v>
      </c>
    </row>
    <row r="48" spans="1:11" x14ac:dyDescent="0.25">
      <c r="A48" s="4">
        <v>44</v>
      </c>
      <c r="B48" s="45">
        <v>9.0080999999999994E-2</v>
      </c>
      <c r="C48" s="45">
        <v>1.2453000000000001E-2</v>
      </c>
      <c r="D48" s="45">
        <v>0.111591</v>
      </c>
      <c r="E48" s="45">
        <v>0.40145999999999998</v>
      </c>
      <c r="F48" s="45">
        <v>5.0103000000000002E-2</v>
      </c>
      <c r="G48" s="45">
        <v>0.774316</v>
      </c>
      <c r="I48" s="43">
        <v>44</v>
      </c>
      <c r="J48" s="43">
        <v>2.5999999999999999E-3</v>
      </c>
      <c r="K48" s="43">
        <v>1.2453000000000001E-2</v>
      </c>
    </row>
    <row r="49" spans="1:11" x14ac:dyDescent="0.25">
      <c r="A49" s="4">
        <v>45</v>
      </c>
      <c r="B49" s="45">
        <v>8.8759000000000005E-2</v>
      </c>
      <c r="C49" s="45">
        <v>1.2125E-2</v>
      </c>
      <c r="D49" s="45">
        <v>0.110115</v>
      </c>
      <c r="E49" s="45">
        <v>0.41719499999999998</v>
      </c>
      <c r="F49" s="45">
        <v>4.9383999999999997E-2</v>
      </c>
      <c r="G49" s="45">
        <v>0.77282499999999998</v>
      </c>
      <c r="I49" s="43">
        <v>45</v>
      </c>
      <c r="J49" s="43">
        <v>2.5999999999999999E-3</v>
      </c>
      <c r="K49" s="43">
        <v>1.2125E-2</v>
      </c>
    </row>
    <row r="50" spans="1:11" x14ac:dyDescent="0.25">
      <c r="A50" s="4">
        <v>46</v>
      </c>
      <c r="B50" s="45">
        <v>8.3032999999999996E-2</v>
      </c>
      <c r="C50" s="45">
        <v>1.0714E-2</v>
      </c>
      <c r="D50" s="45">
        <v>0.103507</v>
      </c>
      <c r="E50" s="45">
        <v>0.48504199999999997</v>
      </c>
      <c r="F50" s="45">
        <v>4.1654999999999998E-2</v>
      </c>
      <c r="G50" s="45">
        <v>0.77649100000000004</v>
      </c>
      <c r="I50" s="43">
        <v>46</v>
      </c>
      <c r="J50" s="43">
        <v>2.5999999999999999E-3</v>
      </c>
      <c r="K50" s="43">
        <v>1.0714E-2</v>
      </c>
    </row>
    <row r="51" spans="1:11" x14ac:dyDescent="0.25">
      <c r="A51" s="4">
        <v>47</v>
      </c>
      <c r="B51" s="45">
        <v>7.9889000000000002E-2</v>
      </c>
      <c r="C51" s="45">
        <v>9.9930000000000001E-3</v>
      </c>
      <c r="D51" s="45">
        <v>9.9965999999999999E-2</v>
      </c>
      <c r="E51" s="45">
        <v>0.51966900000000005</v>
      </c>
      <c r="F51" s="45">
        <v>3.7447000000000001E-2</v>
      </c>
      <c r="G51" s="45">
        <v>0.77517999999999998</v>
      </c>
      <c r="I51" s="43">
        <v>47</v>
      </c>
      <c r="J51" s="43">
        <v>3.2000000000000002E-3</v>
      </c>
      <c r="K51" s="43">
        <v>9.9930000000000001E-3</v>
      </c>
    </row>
    <row r="52" spans="1:11" x14ac:dyDescent="0.25">
      <c r="A52" s="4">
        <v>48</v>
      </c>
      <c r="B52" s="45">
        <v>7.9049999999999995E-2</v>
      </c>
      <c r="C52" s="45">
        <v>9.8490000000000001E-3</v>
      </c>
      <c r="D52" s="45">
        <v>9.9240999999999996E-2</v>
      </c>
      <c r="E52" s="45">
        <v>0.52661599999999997</v>
      </c>
      <c r="F52" s="45">
        <v>3.7173999999999999E-2</v>
      </c>
      <c r="G52" s="45">
        <v>0.77661000000000002</v>
      </c>
      <c r="I52" s="43">
        <v>48</v>
      </c>
      <c r="J52" s="43">
        <v>3.2000000000000002E-3</v>
      </c>
      <c r="K52" s="43">
        <v>9.8490000000000001E-3</v>
      </c>
    </row>
    <row r="53" spans="1:11" x14ac:dyDescent="0.25">
      <c r="A53" s="4">
        <v>49</v>
      </c>
      <c r="B53" s="45">
        <v>7.6879000000000003E-2</v>
      </c>
      <c r="C53" s="45">
        <v>9.4280000000000006E-3</v>
      </c>
      <c r="D53" s="45">
        <v>9.7100000000000006E-2</v>
      </c>
      <c r="E53" s="45">
        <v>0.54681599999999997</v>
      </c>
      <c r="F53" s="45">
        <v>3.4535000000000003E-2</v>
      </c>
      <c r="G53" s="45">
        <v>0.77580099999999996</v>
      </c>
      <c r="I53" s="43">
        <v>49</v>
      </c>
      <c r="J53" s="43">
        <v>3.2000000000000002E-3</v>
      </c>
      <c r="K53" s="43">
        <v>9.4280000000000006E-3</v>
      </c>
    </row>
    <row r="54" spans="1:11" x14ac:dyDescent="0.25">
      <c r="A54" s="4">
        <v>50</v>
      </c>
      <c r="B54" s="45">
        <v>7.7970999999999999E-2</v>
      </c>
      <c r="C54" s="45">
        <v>9.7699999999999992E-3</v>
      </c>
      <c r="D54" s="45">
        <v>9.8844000000000001E-2</v>
      </c>
      <c r="E54" s="45">
        <v>0.530393</v>
      </c>
      <c r="F54" s="45">
        <v>3.5328999999999999E-2</v>
      </c>
      <c r="G54" s="45">
        <v>0.77376599999999995</v>
      </c>
      <c r="I54" s="43">
        <v>50</v>
      </c>
      <c r="J54" s="43">
        <v>3.2000000000000002E-3</v>
      </c>
      <c r="K54" s="43">
        <v>9.7699999999999992E-3</v>
      </c>
    </row>
    <row r="55" spans="1:11" x14ac:dyDescent="0.25">
      <c r="A55" s="4">
        <v>51</v>
      </c>
      <c r="B55" s="45">
        <v>7.7174000000000006E-2</v>
      </c>
      <c r="C55" s="45">
        <v>9.6480000000000003E-3</v>
      </c>
      <c r="D55" s="45">
        <v>9.8225999999999994E-2</v>
      </c>
      <c r="E55" s="45">
        <v>0.53624400000000005</v>
      </c>
      <c r="F55" s="45">
        <v>3.5069000000000003E-2</v>
      </c>
      <c r="G55" s="45">
        <v>0.77070399999999994</v>
      </c>
      <c r="I55" s="43">
        <v>51</v>
      </c>
      <c r="J55" s="43">
        <v>3.2000000000000002E-3</v>
      </c>
      <c r="K55" s="43">
        <v>9.6480000000000003E-3</v>
      </c>
    </row>
    <row r="56" spans="1:11" x14ac:dyDescent="0.25">
      <c r="A56" s="4">
        <v>52</v>
      </c>
      <c r="B56" s="45">
        <v>7.7200000000000005E-2</v>
      </c>
      <c r="C56" s="45">
        <v>9.698E-3</v>
      </c>
      <c r="D56" s="45">
        <v>9.8479999999999998E-2</v>
      </c>
      <c r="E56" s="45">
        <v>0.53384900000000002</v>
      </c>
      <c r="F56" s="45">
        <v>3.4440999999999999E-2</v>
      </c>
      <c r="G56" s="45">
        <v>0.77330500000000002</v>
      </c>
      <c r="I56" s="43">
        <v>52</v>
      </c>
      <c r="J56" s="43">
        <v>3.2000000000000002E-3</v>
      </c>
      <c r="K56" s="43">
        <v>9.698E-3</v>
      </c>
    </row>
    <row r="57" spans="1:11" x14ac:dyDescent="0.25">
      <c r="A57" s="4">
        <v>53</v>
      </c>
      <c r="B57" s="45">
        <v>7.9546000000000006E-2</v>
      </c>
      <c r="C57" s="45">
        <v>1.014E-2</v>
      </c>
      <c r="D57" s="45">
        <v>0.1007</v>
      </c>
      <c r="E57" s="45">
        <v>0.51259200000000005</v>
      </c>
      <c r="F57" s="45">
        <v>3.6818999999999998E-2</v>
      </c>
      <c r="G57" s="45">
        <v>0.77043600000000001</v>
      </c>
      <c r="I57" s="43">
        <v>53</v>
      </c>
      <c r="J57" s="43">
        <v>3.2000000000000002E-3</v>
      </c>
      <c r="K57" s="43">
        <v>1.014E-2</v>
      </c>
    </row>
    <row r="58" spans="1:11" x14ac:dyDescent="0.25">
      <c r="A58" s="4">
        <v>54</v>
      </c>
      <c r="B58" s="45">
        <v>8.3652000000000004E-2</v>
      </c>
      <c r="C58" s="45">
        <v>1.091E-2</v>
      </c>
      <c r="D58" s="45">
        <v>0.104451</v>
      </c>
      <c r="E58" s="45">
        <v>0.475605</v>
      </c>
      <c r="F58" s="45">
        <v>4.1777000000000002E-2</v>
      </c>
      <c r="G58" s="45">
        <v>0.77159599999999995</v>
      </c>
      <c r="I58" s="43">
        <v>54</v>
      </c>
      <c r="J58" s="43">
        <v>1.4E-3</v>
      </c>
      <c r="K58" s="43">
        <v>1.091E-2</v>
      </c>
    </row>
    <row r="59" spans="1:11" x14ac:dyDescent="0.25">
      <c r="A59" s="4">
        <v>55</v>
      </c>
      <c r="B59" s="45">
        <v>7.9252000000000003E-2</v>
      </c>
      <c r="C59" s="45">
        <v>9.9570000000000006E-3</v>
      </c>
      <c r="D59" s="45">
        <v>9.9787000000000001E-2</v>
      </c>
      <c r="E59" s="45">
        <v>0.52139400000000002</v>
      </c>
      <c r="F59" s="45">
        <v>3.6822000000000001E-2</v>
      </c>
      <c r="G59" s="45">
        <v>0.77304700000000004</v>
      </c>
      <c r="I59" s="43">
        <v>55</v>
      </c>
      <c r="J59" s="43">
        <v>1.4E-3</v>
      </c>
      <c r="K59" s="43">
        <v>9.9570000000000006E-3</v>
      </c>
    </row>
    <row r="60" spans="1:11" x14ac:dyDescent="0.25">
      <c r="A60" s="4">
        <v>56</v>
      </c>
      <c r="B60" s="45">
        <v>8.4968000000000002E-2</v>
      </c>
      <c r="C60" s="45">
        <v>1.1128000000000001E-2</v>
      </c>
      <c r="D60" s="45">
        <v>0.105488</v>
      </c>
      <c r="E60" s="45">
        <v>0.46513900000000002</v>
      </c>
      <c r="F60" s="45">
        <v>4.5880999999999998E-2</v>
      </c>
      <c r="G60" s="45">
        <v>0.77575400000000005</v>
      </c>
      <c r="I60" s="43">
        <v>56</v>
      </c>
      <c r="J60" s="43">
        <v>1.4E-3</v>
      </c>
      <c r="K60" s="43">
        <v>1.1128000000000001E-2</v>
      </c>
    </row>
    <row r="61" spans="1:11" x14ac:dyDescent="0.25">
      <c r="A61" s="4">
        <v>57</v>
      </c>
      <c r="B61" s="45">
        <v>8.5034999999999999E-2</v>
      </c>
      <c r="C61" s="45">
        <v>1.1082E-2</v>
      </c>
      <c r="D61" s="45">
        <v>0.105272</v>
      </c>
      <c r="E61" s="45">
        <v>0.46732299999999999</v>
      </c>
      <c r="F61" s="45">
        <v>4.5148000000000001E-2</v>
      </c>
      <c r="G61" s="45">
        <v>0.773729</v>
      </c>
      <c r="I61" s="43">
        <v>57</v>
      </c>
      <c r="J61" s="43">
        <v>1.4E-3</v>
      </c>
      <c r="K61" s="43">
        <v>1.1082E-2</v>
      </c>
    </row>
    <row r="62" spans="1:11" x14ac:dyDescent="0.25">
      <c r="A62" s="4">
        <v>58</v>
      </c>
      <c r="B62" s="45">
        <v>8.7286000000000002E-2</v>
      </c>
      <c r="C62" s="45">
        <v>1.166E-2</v>
      </c>
      <c r="D62" s="45">
        <v>0.107983</v>
      </c>
      <c r="E62" s="45">
        <v>0.43953700000000001</v>
      </c>
      <c r="F62" s="45">
        <v>4.9613999999999998E-2</v>
      </c>
      <c r="G62" s="45">
        <v>0.77620299999999998</v>
      </c>
      <c r="I62" s="43">
        <v>58</v>
      </c>
      <c r="J62" s="43">
        <v>1.4E-3</v>
      </c>
      <c r="K62" s="43">
        <v>1.166E-2</v>
      </c>
    </row>
    <row r="63" spans="1:11" x14ac:dyDescent="0.25">
      <c r="A63" s="4">
        <v>59</v>
      </c>
      <c r="B63" s="45">
        <v>8.8733999999999993E-2</v>
      </c>
      <c r="C63" s="45">
        <v>1.2017999999999999E-2</v>
      </c>
      <c r="D63" s="45">
        <v>0.109625</v>
      </c>
      <c r="E63" s="45">
        <v>0.42236899999999999</v>
      </c>
      <c r="F63" s="45">
        <v>5.1212000000000001E-2</v>
      </c>
      <c r="G63" s="45">
        <v>0.77492099999999997</v>
      </c>
      <c r="I63" s="43">
        <v>59</v>
      </c>
      <c r="J63" s="43">
        <v>1.4E-3</v>
      </c>
      <c r="K63" s="43">
        <v>1.2017999999999999E-2</v>
      </c>
    </row>
    <row r="64" spans="1:11" x14ac:dyDescent="0.25">
      <c r="A64" s="4">
        <v>60</v>
      </c>
      <c r="B64" s="45">
        <v>9.1218999999999995E-2</v>
      </c>
      <c r="C64" s="45">
        <v>1.2604000000000001E-2</v>
      </c>
      <c r="D64" s="45">
        <v>0.11226899999999999</v>
      </c>
      <c r="E64" s="45">
        <v>0.39416499999999999</v>
      </c>
      <c r="F64" s="45">
        <v>5.4727999999999999E-2</v>
      </c>
      <c r="G64" s="45">
        <v>0.77914099999999997</v>
      </c>
      <c r="I64" s="43">
        <v>60</v>
      </c>
      <c r="J64" s="43">
        <v>1.4E-3</v>
      </c>
      <c r="K64" s="43">
        <v>1.2604000000000001E-2</v>
      </c>
    </row>
    <row r="65" spans="1:11" x14ac:dyDescent="0.25">
      <c r="A65" s="4">
        <v>61</v>
      </c>
      <c r="B65" s="45">
        <v>8.9565000000000006E-2</v>
      </c>
      <c r="C65" s="45">
        <v>1.2218E-2</v>
      </c>
      <c r="D65" s="45">
        <v>0.110536</v>
      </c>
      <c r="E65" s="45">
        <v>0.41271999999999998</v>
      </c>
      <c r="F65" s="45">
        <v>5.0702999999999998E-2</v>
      </c>
      <c r="G65" s="45">
        <v>0.77962399999999998</v>
      </c>
      <c r="I65" s="43">
        <v>61</v>
      </c>
      <c r="J65" s="43">
        <v>1.4E-3</v>
      </c>
      <c r="K65" s="43">
        <v>1.2218E-2</v>
      </c>
    </row>
    <row r="66" spans="1:11" x14ac:dyDescent="0.25">
      <c r="A66" s="4">
        <v>62</v>
      </c>
      <c r="B66" s="45">
        <v>7.9203999999999997E-2</v>
      </c>
      <c r="C66" s="45">
        <v>9.9019999999999993E-3</v>
      </c>
      <c r="D66" s="45">
        <v>9.9506999999999998E-2</v>
      </c>
      <c r="E66" s="45">
        <v>0.52407199999999998</v>
      </c>
      <c r="F66" s="45">
        <v>3.7164999999999997E-2</v>
      </c>
      <c r="G66" s="45">
        <v>0.77601100000000001</v>
      </c>
      <c r="I66" s="43">
        <v>62</v>
      </c>
      <c r="J66" s="43">
        <v>1.4E-3</v>
      </c>
      <c r="K66" s="43">
        <v>9.9019999999999993E-3</v>
      </c>
    </row>
    <row r="67" spans="1:11" x14ac:dyDescent="0.25">
      <c r="A67" s="4">
        <v>63</v>
      </c>
      <c r="B67" s="45">
        <v>7.4035000000000004E-2</v>
      </c>
      <c r="C67" s="45">
        <v>8.9009999999999992E-3</v>
      </c>
      <c r="D67" s="45">
        <v>9.4343999999999997E-2</v>
      </c>
      <c r="E67" s="45">
        <v>0.57218199999999997</v>
      </c>
      <c r="F67" s="45">
        <v>3.2209000000000002E-2</v>
      </c>
      <c r="G67" s="45">
        <v>0.77333399999999997</v>
      </c>
      <c r="I67" s="43">
        <v>63</v>
      </c>
      <c r="J67" s="43">
        <v>1.4E-3</v>
      </c>
      <c r="K67" s="43">
        <v>8.9009999999999992E-3</v>
      </c>
    </row>
    <row r="68" spans="1:11" x14ac:dyDescent="0.25">
      <c r="A68" s="4">
        <v>64</v>
      </c>
      <c r="B68" s="45">
        <v>7.5538999999999995E-2</v>
      </c>
      <c r="C68" s="45">
        <v>9.1769999999999994E-3</v>
      </c>
      <c r="D68" s="45">
        <v>9.5794000000000004E-2</v>
      </c>
      <c r="E68" s="45">
        <v>0.55892200000000003</v>
      </c>
      <c r="F68" s="45">
        <v>3.3390999999999997E-2</v>
      </c>
      <c r="G68" s="45">
        <v>0.77207499999999996</v>
      </c>
      <c r="I68" s="43">
        <v>64</v>
      </c>
      <c r="J68" s="43">
        <v>1.4E-3</v>
      </c>
      <c r="K68" s="43">
        <v>9.1769999999999994E-3</v>
      </c>
    </row>
    <row r="69" spans="1:11" x14ac:dyDescent="0.25">
      <c r="A69" s="4">
        <v>65</v>
      </c>
      <c r="B69" s="45">
        <v>7.4329000000000006E-2</v>
      </c>
      <c r="C69" s="45">
        <v>8.9849999999999999E-3</v>
      </c>
      <c r="D69" s="45">
        <v>9.4786999999999996E-2</v>
      </c>
      <c r="E69" s="45">
        <v>0.56815000000000004</v>
      </c>
      <c r="F69" s="45">
        <v>3.3051999999999998E-2</v>
      </c>
      <c r="G69" s="45">
        <v>0.77301799999999998</v>
      </c>
      <c r="I69" s="43">
        <v>65</v>
      </c>
      <c r="J69" s="43">
        <v>1.4E-3</v>
      </c>
      <c r="K69" s="43">
        <v>8.9849999999999999E-3</v>
      </c>
    </row>
    <row r="70" spans="1:11" x14ac:dyDescent="0.25">
      <c r="A70" s="4">
        <v>66</v>
      </c>
      <c r="B70" s="45">
        <v>7.2746000000000005E-2</v>
      </c>
      <c r="C70" s="45">
        <v>8.6709999999999999E-3</v>
      </c>
      <c r="D70" s="45">
        <v>9.3119999999999994E-2</v>
      </c>
      <c r="E70" s="45">
        <v>0.58321100000000003</v>
      </c>
      <c r="F70" s="45">
        <v>3.1178999999999998E-2</v>
      </c>
      <c r="G70" s="45">
        <v>0.77390999999999999</v>
      </c>
      <c r="I70" s="43">
        <v>66</v>
      </c>
      <c r="J70" s="43">
        <v>1.4E-3</v>
      </c>
      <c r="K70" s="43">
        <v>8.6709999999999999E-3</v>
      </c>
    </row>
    <row r="71" spans="1:11" x14ac:dyDescent="0.25">
      <c r="A71" s="4">
        <v>67</v>
      </c>
      <c r="B71" s="45">
        <v>7.4477000000000002E-2</v>
      </c>
      <c r="C71" s="45">
        <v>9.1129999999999996E-3</v>
      </c>
      <c r="D71" s="45">
        <v>9.5463000000000006E-2</v>
      </c>
      <c r="E71" s="45">
        <v>0.561971</v>
      </c>
      <c r="F71" s="45">
        <v>3.218E-2</v>
      </c>
      <c r="G71" s="45">
        <v>0.77117199999999997</v>
      </c>
      <c r="I71" s="43">
        <v>67</v>
      </c>
      <c r="J71" s="43">
        <v>1.4E-3</v>
      </c>
      <c r="K71" s="43">
        <v>9.1129999999999996E-3</v>
      </c>
    </row>
    <row r="72" spans="1:11" x14ac:dyDescent="0.25">
      <c r="A72" s="4">
        <v>68</v>
      </c>
      <c r="B72" s="45">
        <v>7.3869000000000004E-2</v>
      </c>
      <c r="C72" s="45">
        <v>9.0849999999999993E-3</v>
      </c>
      <c r="D72" s="45">
        <v>9.5315999999999998E-2</v>
      </c>
      <c r="E72" s="45">
        <v>0.56331600000000004</v>
      </c>
      <c r="F72" s="45">
        <v>3.1537999999999997E-2</v>
      </c>
      <c r="G72" s="45">
        <v>0.77039599999999997</v>
      </c>
      <c r="I72" s="43">
        <v>68</v>
      </c>
      <c r="J72" s="43">
        <v>1.4E-3</v>
      </c>
      <c r="K72" s="43">
        <v>9.0849999999999993E-3</v>
      </c>
    </row>
    <row r="73" spans="1:11" x14ac:dyDescent="0.25">
      <c r="A73" s="4">
        <v>69</v>
      </c>
      <c r="B73" s="45">
        <v>7.6016E-2</v>
      </c>
      <c r="C73" s="45">
        <v>9.6369999999999997E-3</v>
      </c>
      <c r="D73" s="45">
        <v>9.8167000000000004E-2</v>
      </c>
      <c r="E73" s="45">
        <v>0.53680300000000003</v>
      </c>
      <c r="F73" s="45">
        <v>3.2945000000000002E-2</v>
      </c>
      <c r="G73" s="45">
        <v>0.76800900000000005</v>
      </c>
      <c r="I73" s="43">
        <v>69</v>
      </c>
      <c r="J73" s="43">
        <v>1.4E-3</v>
      </c>
      <c r="K73" s="43">
        <v>9.6369999999999997E-3</v>
      </c>
    </row>
    <row r="74" spans="1:11" x14ac:dyDescent="0.25">
      <c r="A74" s="4">
        <v>70</v>
      </c>
      <c r="B74" s="45">
        <v>7.9030000000000003E-2</v>
      </c>
      <c r="C74" s="45">
        <v>1.0325000000000001E-2</v>
      </c>
      <c r="D74" s="45">
        <v>0.10161299999999999</v>
      </c>
      <c r="E74" s="45">
        <v>0.50371500000000002</v>
      </c>
      <c r="F74" s="45">
        <v>3.4450000000000001E-2</v>
      </c>
      <c r="G74" s="45">
        <v>0.77118500000000001</v>
      </c>
      <c r="I74" s="43">
        <v>70</v>
      </c>
      <c r="J74" s="43">
        <v>1.6000000000000001E-3</v>
      </c>
      <c r="K74" s="43">
        <v>1.0325000000000001E-2</v>
      </c>
    </row>
    <row r="75" spans="1:11" x14ac:dyDescent="0.25">
      <c r="A75" s="4">
        <v>71</v>
      </c>
      <c r="B75" s="45">
        <v>8.6724999999999997E-2</v>
      </c>
      <c r="C75" s="45">
        <v>1.2246999999999999E-2</v>
      </c>
      <c r="D75" s="45">
        <v>0.110667</v>
      </c>
      <c r="E75" s="45">
        <v>0.41133500000000001</v>
      </c>
      <c r="F75" s="45">
        <v>3.8346999999999999E-2</v>
      </c>
      <c r="G75" s="45">
        <v>0.76840200000000003</v>
      </c>
      <c r="I75" s="43">
        <v>71</v>
      </c>
      <c r="J75" s="43">
        <v>1.6000000000000001E-3</v>
      </c>
      <c r="K75" s="43">
        <v>1.2246999999999999E-2</v>
      </c>
    </row>
    <row r="76" spans="1:11" x14ac:dyDescent="0.25">
      <c r="A76" s="4">
        <v>72</v>
      </c>
      <c r="B76" s="45">
        <v>7.9116000000000006E-2</v>
      </c>
      <c r="C76" s="45">
        <v>1.0267999999999999E-2</v>
      </c>
      <c r="D76" s="45">
        <v>0.101331</v>
      </c>
      <c r="E76" s="45">
        <v>0.50646000000000002</v>
      </c>
      <c r="F76" s="45">
        <v>3.4153999999999997E-2</v>
      </c>
      <c r="G76" s="45">
        <v>0.76711499999999999</v>
      </c>
      <c r="I76" s="43">
        <v>72</v>
      </c>
      <c r="J76" s="43">
        <v>1.6000000000000001E-3</v>
      </c>
      <c r="K76" s="43">
        <v>1.0267999999999999E-2</v>
      </c>
    </row>
    <row r="77" spans="1:11" x14ac:dyDescent="0.25">
      <c r="A77" s="4">
        <v>73</v>
      </c>
      <c r="B77" s="45">
        <v>7.3708999999999997E-2</v>
      </c>
      <c r="C77" s="45">
        <v>9.0369999999999999E-3</v>
      </c>
      <c r="D77" s="45">
        <v>9.5064999999999997E-2</v>
      </c>
      <c r="E77" s="45">
        <v>0.56561899999999998</v>
      </c>
      <c r="F77" s="45">
        <v>3.1616999999999999E-2</v>
      </c>
      <c r="G77" s="45">
        <v>0.76542399999999999</v>
      </c>
      <c r="I77" s="43">
        <v>73</v>
      </c>
      <c r="J77" s="43">
        <v>1.6000000000000001E-3</v>
      </c>
      <c r="K77" s="43">
        <v>9.0369999999999999E-3</v>
      </c>
    </row>
    <row r="78" spans="1:11" x14ac:dyDescent="0.25">
      <c r="A78" s="4">
        <v>74</v>
      </c>
      <c r="B78" s="45">
        <v>7.2611999999999996E-2</v>
      </c>
      <c r="C78" s="45">
        <v>8.7399999999999995E-3</v>
      </c>
      <c r="D78" s="45">
        <v>9.3484999999999999E-2</v>
      </c>
      <c r="E78" s="45">
        <v>0.57993099999999997</v>
      </c>
      <c r="F78" s="45">
        <v>3.1078000000000001E-2</v>
      </c>
      <c r="G78" s="45">
        <v>0.76895199999999997</v>
      </c>
      <c r="I78" s="43">
        <v>74</v>
      </c>
      <c r="J78" s="43">
        <v>1.6000000000000001E-3</v>
      </c>
      <c r="K78" s="43">
        <v>8.7399999999999995E-3</v>
      </c>
    </row>
    <row r="79" spans="1:11" x14ac:dyDescent="0.25">
      <c r="A79" s="4">
        <v>75</v>
      </c>
      <c r="B79" s="45">
        <v>7.4640999999999999E-2</v>
      </c>
      <c r="C79" s="45">
        <v>9.1459999999999996E-3</v>
      </c>
      <c r="D79" s="45">
        <v>9.5633999999999997E-2</v>
      </c>
      <c r="E79" s="45">
        <v>0.56040199999999996</v>
      </c>
      <c r="F79" s="45">
        <v>3.3450000000000001E-2</v>
      </c>
      <c r="G79" s="45">
        <v>0.76761100000000004</v>
      </c>
      <c r="I79" s="43">
        <v>75</v>
      </c>
      <c r="J79" s="43">
        <v>1.6000000000000001E-3</v>
      </c>
      <c r="K79" s="43">
        <v>9.1459999999999996E-3</v>
      </c>
    </row>
    <row r="80" spans="1:11" x14ac:dyDescent="0.25">
      <c r="A80" s="4">
        <v>76</v>
      </c>
      <c r="B80" s="45">
        <v>7.5424000000000005E-2</v>
      </c>
      <c r="C80" s="45">
        <v>9.3130000000000001E-3</v>
      </c>
      <c r="D80" s="45">
        <v>9.6503000000000005E-2</v>
      </c>
      <c r="E80" s="45">
        <v>0.55237800000000004</v>
      </c>
      <c r="F80" s="45">
        <v>3.4409000000000002E-2</v>
      </c>
      <c r="G80" s="45">
        <v>0.77055099999999999</v>
      </c>
      <c r="I80" s="43">
        <v>76</v>
      </c>
      <c r="J80" s="43">
        <v>1.6000000000000001E-3</v>
      </c>
      <c r="K80" s="43">
        <v>9.3130000000000001E-3</v>
      </c>
    </row>
    <row r="81" spans="1:11" x14ac:dyDescent="0.25">
      <c r="A81" s="4">
        <v>77</v>
      </c>
      <c r="B81" s="45">
        <v>7.7211000000000002E-2</v>
      </c>
      <c r="C81" s="45">
        <v>9.6170000000000005E-3</v>
      </c>
      <c r="D81" s="45">
        <v>9.8063999999999998E-2</v>
      </c>
      <c r="E81" s="45">
        <v>0.537771</v>
      </c>
      <c r="F81" s="45">
        <v>3.5868999999999998E-2</v>
      </c>
      <c r="G81" s="45">
        <v>0.77032299999999998</v>
      </c>
      <c r="I81" s="43">
        <v>77</v>
      </c>
      <c r="J81" s="43">
        <v>2.0999999999999999E-3</v>
      </c>
      <c r="K81" s="43">
        <v>9.6170000000000005E-3</v>
      </c>
    </row>
    <row r="82" spans="1:11" x14ac:dyDescent="0.25">
      <c r="A82" s="4">
        <v>78</v>
      </c>
      <c r="B82" s="45">
        <v>7.9894000000000007E-2</v>
      </c>
      <c r="C82" s="45">
        <v>1.0191E-2</v>
      </c>
      <c r="D82" s="45">
        <v>0.10095</v>
      </c>
      <c r="E82" s="45">
        <v>0.51016899999999998</v>
      </c>
      <c r="F82" s="45">
        <v>3.9205999999999998E-2</v>
      </c>
      <c r="G82" s="45">
        <v>0.76836599999999999</v>
      </c>
      <c r="I82" s="43">
        <v>78</v>
      </c>
      <c r="J82" s="43">
        <v>2.0999999999999999E-3</v>
      </c>
      <c r="K82" s="43">
        <v>1.0191E-2</v>
      </c>
    </row>
    <row r="83" spans="1:11" x14ac:dyDescent="0.25">
      <c r="A83" s="4">
        <v>79</v>
      </c>
      <c r="B83" s="45">
        <v>8.1067E-2</v>
      </c>
      <c r="C83" s="45">
        <v>1.0385E-2</v>
      </c>
      <c r="D83" s="45">
        <v>0.101905</v>
      </c>
      <c r="E83" s="45">
        <v>0.50085299999999999</v>
      </c>
      <c r="F83" s="45">
        <v>4.0661000000000003E-2</v>
      </c>
      <c r="G83" s="45">
        <v>0.77071400000000001</v>
      </c>
      <c r="I83" s="43">
        <v>79</v>
      </c>
      <c r="J83" s="43">
        <v>2.0999999999999999E-3</v>
      </c>
      <c r="K83" s="43">
        <v>1.0385E-2</v>
      </c>
    </row>
    <row r="84" spans="1:11" x14ac:dyDescent="0.25">
      <c r="A84" s="4">
        <v>80</v>
      </c>
      <c r="B84" s="45">
        <v>8.2084000000000004E-2</v>
      </c>
      <c r="C84" s="45">
        <v>1.0567999999999999E-2</v>
      </c>
      <c r="D84" s="45">
        <v>0.102801</v>
      </c>
      <c r="E84" s="45">
        <v>0.492039</v>
      </c>
      <c r="F84" s="45">
        <v>4.2409000000000002E-2</v>
      </c>
      <c r="G84" s="45">
        <v>0.77208600000000005</v>
      </c>
      <c r="I84" s="43">
        <v>80</v>
      </c>
      <c r="J84" s="43">
        <v>2.0999999999999999E-3</v>
      </c>
      <c r="K84" s="43">
        <v>1.0567999999999999E-2</v>
      </c>
    </row>
    <row r="85" spans="1:11" x14ac:dyDescent="0.25">
      <c r="A85" s="4">
        <v>81</v>
      </c>
      <c r="B85" s="45">
        <v>8.2666000000000003E-2</v>
      </c>
      <c r="C85" s="45">
        <v>1.0697999999999999E-2</v>
      </c>
      <c r="D85" s="45">
        <v>0.103432</v>
      </c>
      <c r="E85" s="45">
        <v>0.485786</v>
      </c>
      <c r="F85" s="45">
        <v>4.3050999999999999E-2</v>
      </c>
      <c r="G85" s="45">
        <v>0.77331399999999995</v>
      </c>
      <c r="I85" s="43">
        <v>81</v>
      </c>
      <c r="J85" s="43">
        <v>2.0999999999999999E-3</v>
      </c>
      <c r="K85" s="43">
        <v>1.0697999999999999E-2</v>
      </c>
    </row>
    <row r="86" spans="1:11" x14ac:dyDescent="0.25">
      <c r="A86" s="4">
        <v>82</v>
      </c>
      <c r="B86" s="45">
        <v>8.1837999999999994E-2</v>
      </c>
      <c r="C86" s="45">
        <v>1.0463999999999999E-2</v>
      </c>
      <c r="D86" s="45">
        <v>0.102294</v>
      </c>
      <c r="E86" s="45">
        <v>0.49703700000000001</v>
      </c>
      <c r="F86" s="45">
        <v>4.1180000000000001E-2</v>
      </c>
      <c r="G86" s="45">
        <v>0.77471100000000004</v>
      </c>
      <c r="I86" s="43">
        <v>82</v>
      </c>
      <c r="J86" s="43">
        <v>2.0999999999999999E-3</v>
      </c>
      <c r="K86" s="43">
        <v>1.0463999999999999E-2</v>
      </c>
    </row>
    <row r="87" spans="1:11" x14ac:dyDescent="0.25">
      <c r="A87" s="4">
        <v>83</v>
      </c>
      <c r="B87" s="45">
        <v>8.1327999999999998E-2</v>
      </c>
      <c r="C87" s="45">
        <v>1.0375000000000001E-2</v>
      </c>
      <c r="D87" s="45">
        <v>0.101858</v>
      </c>
      <c r="E87" s="45">
        <v>0.50131800000000004</v>
      </c>
      <c r="F87" s="45">
        <v>4.1547000000000001E-2</v>
      </c>
      <c r="G87" s="45">
        <v>0.77545699999999995</v>
      </c>
      <c r="I87" s="43">
        <v>83</v>
      </c>
      <c r="J87" s="43">
        <v>2.0999999999999999E-3</v>
      </c>
      <c r="K87" s="43">
        <v>1.0375000000000001E-2</v>
      </c>
    </row>
    <row r="88" spans="1:11" x14ac:dyDescent="0.25">
      <c r="A88" s="4">
        <v>84</v>
      </c>
      <c r="B88" s="45">
        <v>8.2470000000000002E-2</v>
      </c>
      <c r="C88" s="45">
        <v>1.0635E-2</v>
      </c>
      <c r="D88" s="45">
        <v>0.10312399999999999</v>
      </c>
      <c r="E88" s="45">
        <v>0.488842</v>
      </c>
      <c r="F88" s="45">
        <v>4.2892E-2</v>
      </c>
      <c r="G88" s="45">
        <v>0.77457200000000004</v>
      </c>
      <c r="I88" s="43">
        <v>84</v>
      </c>
      <c r="J88" s="43">
        <v>2.0999999999999999E-3</v>
      </c>
      <c r="K88" s="43">
        <v>1.0635E-2</v>
      </c>
    </row>
    <row r="89" spans="1:11" x14ac:dyDescent="0.25">
      <c r="A89" s="4">
        <v>85</v>
      </c>
      <c r="B89" s="45">
        <v>8.2225999999999994E-2</v>
      </c>
      <c r="C89" s="45">
        <v>1.0551E-2</v>
      </c>
      <c r="D89" s="45">
        <v>0.102719</v>
      </c>
      <c r="E89" s="45">
        <v>0.49285200000000001</v>
      </c>
      <c r="F89" s="45">
        <v>4.2479000000000003E-2</v>
      </c>
      <c r="G89" s="45">
        <v>0.77612300000000001</v>
      </c>
      <c r="I89" s="43">
        <v>85</v>
      </c>
      <c r="J89" s="43">
        <v>8.0000000000000004E-4</v>
      </c>
      <c r="K89" s="43">
        <v>1.0551E-2</v>
      </c>
    </row>
    <row r="90" spans="1:11" x14ac:dyDescent="0.25">
      <c r="A90" s="4">
        <v>86</v>
      </c>
      <c r="B90" s="45">
        <v>8.1737000000000004E-2</v>
      </c>
      <c r="C90" s="45">
        <v>1.0441000000000001E-2</v>
      </c>
      <c r="D90" s="45">
        <v>0.10218000000000001</v>
      </c>
      <c r="E90" s="45">
        <v>0.49816199999999999</v>
      </c>
      <c r="F90" s="45">
        <v>4.1510999999999999E-2</v>
      </c>
      <c r="G90" s="45">
        <v>0.77685700000000002</v>
      </c>
      <c r="I90" s="43">
        <v>86</v>
      </c>
      <c r="J90" s="43">
        <v>8.0000000000000004E-4</v>
      </c>
      <c r="K90" s="43">
        <v>1.0441000000000001E-2</v>
      </c>
    </row>
    <row r="91" spans="1:11" x14ac:dyDescent="0.25">
      <c r="A91" s="4">
        <v>87</v>
      </c>
      <c r="B91" s="45">
        <v>8.1365000000000007E-2</v>
      </c>
      <c r="C91" s="45">
        <v>1.0392E-2</v>
      </c>
      <c r="D91" s="45">
        <v>0.101941</v>
      </c>
      <c r="E91" s="45">
        <v>0.50050099999999997</v>
      </c>
      <c r="F91" s="45">
        <v>4.1222000000000002E-2</v>
      </c>
      <c r="G91" s="45">
        <v>0.77620999999999996</v>
      </c>
      <c r="I91" s="43">
        <v>87</v>
      </c>
      <c r="J91" s="43">
        <v>8.0000000000000004E-4</v>
      </c>
      <c r="K91" s="43">
        <v>1.0392E-2</v>
      </c>
    </row>
    <row r="92" spans="1:11" x14ac:dyDescent="0.25">
      <c r="A92" s="4">
        <v>88</v>
      </c>
      <c r="B92" s="45">
        <v>8.1005999999999995E-2</v>
      </c>
      <c r="C92" s="45">
        <v>1.0305999999999999E-2</v>
      </c>
      <c r="D92" s="45">
        <v>0.101516</v>
      </c>
      <c r="E92" s="45">
        <v>0.50466</v>
      </c>
      <c r="F92" s="45">
        <v>4.0514000000000001E-2</v>
      </c>
      <c r="G92" s="45">
        <v>0.77709799999999996</v>
      </c>
      <c r="I92" s="43">
        <v>88</v>
      </c>
      <c r="J92" s="43">
        <v>8.0000000000000004E-4</v>
      </c>
      <c r="K92" s="43">
        <v>1.0305999999999999E-2</v>
      </c>
    </row>
    <row r="93" spans="1:11" x14ac:dyDescent="0.25">
      <c r="A93" s="4">
        <v>89</v>
      </c>
      <c r="B93" s="45">
        <v>8.0474000000000004E-2</v>
      </c>
      <c r="C93" s="45">
        <v>1.0168E-2</v>
      </c>
      <c r="D93" s="45">
        <v>0.10083499999999999</v>
      </c>
      <c r="E93" s="45">
        <v>0.51128799999999996</v>
      </c>
      <c r="F93" s="45">
        <v>3.9730000000000001E-2</v>
      </c>
      <c r="G93" s="45">
        <v>0.77823299999999995</v>
      </c>
      <c r="I93" s="43">
        <v>89</v>
      </c>
      <c r="J93" s="43">
        <v>8.0000000000000004E-4</v>
      </c>
      <c r="K93" s="43">
        <v>1.0168E-2</v>
      </c>
    </row>
    <row r="94" spans="1:11" x14ac:dyDescent="0.25">
      <c r="A94" s="4">
        <v>90</v>
      </c>
      <c r="B94" s="45">
        <v>8.1251000000000004E-2</v>
      </c>
      <c r="C94" s="45">
        <v>1.0359999999999999E-2</v>
      </c>
      <c r="D94" s="45">
        <v>0.101783</v>
      </c>
      <c r="E94" s="45">
        <v>0.50204800000000005</v>
      </c>
      <c r="F94" s="45">
        <v>4.0613999999999997E-2</v>
      </c>
      <c r="G94" s="45">
        <v>0.77741300000000002</v>
      </c>
      <c r="I94" s="43">
        <v>90</v>
      </c>
      <c r="J94" s="43">
        <v>8.0000000000000004E-4</v>
      </c>
      <c r="K94" s="43">
        <v>1.0359999999999999E-2</v>
      </c>
    </row>
    <row r="95" spans="1:11" x14ac:dyDescent="0.25">
      <c r="A95" s="4">
        <v>91</v>
      </c>
      <c r="B95" s="45">
        <v>8.0227000000000007E-2</v>
      </c>
      <c r="C95" s="45">
        <v>1.013E-2</v>
      </c>
      <c r="D95" s="45">
        <v>0.100648</v>
      </c>
      <c r="E95" s="45">
        <v>0.51309400000000005</v>
      </c>
      <c r="F95" s="45">
        <v>3.9546999999999999E-2</v>
      </c>
      <c r="G95" s="45">
        <v>0.77854100000000004</v>
      </c>
      <c r="I95" s="43">
        <v>91</v>
      </c>
      <c r="J95" s="43">
        <v>8.0000000000000004E-4</v>
      </c>
      <c r="K95" s="43">
        <v>1.013E-2</v>
      </c>
    </row>
    <row r="96" spans="1:11" x14ac:dyDescent="0.25">
      <c r="A96" s="4">
        <v>92</v>
      </c>
      <c r="B96" s="45">
        <v>7.8779000000000002E-2</v>
      </c>
      <c r="C96" s="45">
        <v>9.8279999999999999E-3</v>
      </c>
      <c r="D96" s="45">
        <v>9.9135000000000001E-2</v>
      </c>
      <c r="E96" s="45">
        <v>0.52762399999999998</v>
      </c>
      <c r="F96" s="45">
        <v>3.7859999999999998E-2</v>
      </c>
      <c r="G96" s="45">
        <v>0.77940799999999999</v>
      </c>
      <c r="I96" s="43">
        <v>92</v>
      </c>
      <c r="J96" s="43">
        <v>8.0000000000000004E-4</v>
      </c>
      <c r="K96" s="43">
        <v>9.8279999999999999E-3</v>
      </c>
    </row>
    <row r="97" spans="1:11" x14ac:dyDescent="0.25">
      <c r="A97" s="4">
        <v>93</v>
      </c>
      <c r="B97" s="45">
        <v>7.7857999999999997E-2</v>
      </c>
      <c r="C97" s="45">
        <v>9.6150000000000003E-3</v>
      </c>
      <c r="D97" s="45">
        <v>9.8054000000000002E-2</v>
      </c>
      <c r="E97" s="45">
        <v>0.53786599999999996</v>
      </c>
      <c r="F97" s="45">
        <v>3.6331000000000002E-2</v>
      </c>
      <c r="G97" s="45">
        <v>0.77956099999999995</v>
      </c>
      <c r="I97" s="43">
        <v>93</v>
      </c>
      <c r="J97" s="43">
        <v>6.9999999999999999E-4</v>
      </c>
      <c r="K97" s="43">
        <v>9.6150000000000003E-3</v>
      </c>
    </row>
    <row r="98" spans="1:11" x14ac:dyDescent="0.25">
      <c r="A98" s="4">
        <v>94</v>
      </c>
      <c r="B98" s="45">
        <v>7.5489000000000001E-2</v>
      </c>
      <c r="C98" s="45">
        <v>9.1520000000000004E-3</v>
      </c>
      <c r="D98" s="45">
        <v>9.5667000000000002E-2</v>
      </c>
      <c r="E98" s="45">
        <v>0.56009699999999996</v>
      </c>
      <c r="F98" s="45">
        <v>3.3888000000000001E-2</v>
      </c>
      <c r="G98" s="45">
        <v>0.77973999999999999</v>
      </c>
      <c r="I98" s="43">
        <v>94</v>
      </c>
      <c r="J98" s="43">
        <v>6.9999999999999999E-4</v>
      </c>
      <c r="K98" s="43">
        <v>9.1520000000000004E-3</v>
      </c>
    </row>
    <row r="99" spans="1:11" x14ac:dyDescent="0.25">
      <c r="A99" s="4">
        <v>95</v>
      </c>
      <c r="B99" s="45">
        <v>7.4385000000000007E-2</v>
      </c>
      <c r="C99" s="45">
        <v>8.9409999999999993E-3</v>
      </c>
      <c r="D99" s="45">
        <v>9.4558000000000003E-2</v>
      </c>
      <c r="E99" s="45">
        <v>0.57023599999999997</v>
      </c>
      <c r="F99" s="45">
        <v>3.2728E-2</v>
      </c>
      <c r="G99" s="45">
        <v>0.77935200000000004</v>
      </c>
      <c r="I99" s="43">
        <v>95</v>
      </c>
      <c r="J99" s="43">
        <v>6.9999999999999999E-4</v>
      </c>
      <c r="K99" s="43">
        <v>8.9409999999999993E-3</v>
      </c>
    </row>
    <row r="100" spans="1:11" x14ac:dyDescent="0.25">
      <c r="A100" s="4">
        <v>96</v>
      </c>
      <c r="B100" s="45">
        <v>7.3385000000000006E-2</v>
      </c>
      <c r="C100" s="45">
        <v>8.7279999999999996E-3</v>
      </c>
      <c r="D100" s="45">
        <v>9.3423000000000006E-2</v>
      </c>
      <c r="E100" s="45">
        <v>0.58049200000000001</v>
      </c>
      <c r="F100" s="45">
        <v>3.1502000000000002E-2</v>
      </c>
      <c r="G100" s="45">
        <v>0.77999799999999997</v>
      </c>
      <c r="I100" s="43">
        <v>96</v>
      </c>
      <c r="J100" s="43">
        <v>6.9999999999999999E-4</v>
      </c>
      <c r="K100" s="43">
        <v>8.7279999999999996E-3</v>
      </c>
    </row>
    <row r="101" spans="1:11" x14ac:dyDescent="0.25">
      <c r="A101" s="4">
        <v>97</v>
      </c>
      <c r="B101" s="45">
        <v>7.2081999999999993E-2</v>
      </c>
      <c r="C101" s="45">
        <v>8.4790000000000004E-3</v>
      </c>
      <c r="D101" s="45">
        <v>9.2078999999999994E-2</v>
      </c>
      <c r="E101" s="45">
        <v>0.59247499999999997</v>
      </c>
      <c r="F101" s="45">
        <v>3.0249000000000002E-2</v>
      </c>
      <c r="G101" s="45">
        <v>0.78056599999999998</v>
      </c>
      <c r="I101" s="43">
        <v>97</v>
      </c>
      <c r="J101" s="43">
        <v>6.9999999999999999E-4</v>
      </c>
      <c r="K101" s="43">
        <v>8.4790000000000004E-3</v>
      </c>
    </row>
    <row r="102" spans="1:11" x14ac:dyDescent="0.25">
      <c r="A102" s="4">
        <v>98</v>
      </c>
      <c r="B102" s="45">
        <v>7.2220999999999994E-2</v>
      </c>
      <c r="C102" s="45">
        <v>8.5000000000000006E-3</v>
      </c>
      <c r="D102" s="45">
        <v>9.2194999999999999E-2</v>
      </c>
      <c r="E102" s="45">
        <v>0.59144399999999997</v>
      </c>
      <c r="F102" s="45">
        <v>3.0272E-2</v>
      </c>
      <c r="G102" s="45">
        <v>0.78051300000000001</v>
      </c>
      <c r="I102" s="43">
        <v>98</v>
      </c>
      <c r="J102" s="43">
        <v>6.9999999999999999E-4</v>
      </c>
      <c r="K102" s="43">
        <v>8.5000000000000006E-3</v>
      </c>
    </row>
    <row r="103" spans="1:11" x14ac:dyDescent="0.25">
      <c r="A103" s="4">
        <v>99</v>
      </c>
      <c r="B103" s="45">
        <v>7.2138999999999995E-2</v>
      </c>
      <c r="C103" s="45">
        <v>8.4810000000000007E-3</v>
      </c>
      <c r="D103" s="45">
        <v>9.2092999999999994E-2</v>
      </c>
      <c r="E103" s="45">
        <v>0.59235099999999996</v>
      </c>
      <c r="F103" s="45">
        <v>3.0151000000000001E-2</v>
      </c>
      <c r="G103" s="45">
        <v>0.78051800000000005</v>
      </c>
      <c r="I103" s="43">
        <v>99</v>
      </c>
      <c r="J103" s="43">
        <v>6.9999999999999999E-4</v>
      </c>
      <c r="K103" s="43">
        <v>8.4810000000000007E-3</v>
      </c>
    </row>
    <row r="104" spans="1:11" x14ac:dyDescent="0.25">
      <c r="A104" s="4">
        <v>100</v>
      </c>
      <c r="B104" s="45">
        <v>7.2122000000000006E-2</v>
      </c>
      <c r="C104" s="45">
        <v>8.4779999999999994E-3</v>
      </c>
      <c r="D104" s="45">
        <v>9.2074000000000003E-2</v>
      </c>
      <c r="E104" s="45">
        <v>0.59251900000000002</v>
      </c>
      <c r="F104" s="45">
        <v>3.0183999999999999E-2</v>
      </c>
      <c r="G104" s="45">
        <v>0.78034800000000004</v>
      </c>
      <c r="I104" s="43">
        <v>100</v>
      </c>
      <c r="J104" s="43">
        <v>8.0000000000000004E-4</v>
      </c>
      <c r="K104" s="43">
        <v>8.4779999999999994E-3</v>
      </c>
    </row>
    <row r="105" spans="1:11" x14ac:dyDescent="0.25">
      <c r="B105" s="50">
        <f>MIN(B5:B104)</f>
        <v>7.0768999999999999E-2</v>
      </c>
    </row>
    <row r="106" spans="1:11" x14ac:dyDescent="0.25">
      <c r="A106" s="63" t="s">
        <v>20</v>
      </c>
      <c r="B106" s="63"/>
      <c r="C106" s="63"/>
      <c r="D106" s="63"/>
      <c r="E106" s="63"/>
      <c r="F106" s="63"/>
      <c r="G106" s="63"/>
    </row>
    <row r="107" spans="1:11" x14ac:dyDescent="0.25">
      <c r="A107" s="63"/>
      <c r="B107" s="63"/>
      <c r="C107" s="63"/>
      <c r="D107" s="63"/>
      <c r="E107" s="63"/>
      <c r="F107" s="63"/>
      <c r="G107" s="63"/>
    </row>
    <row r="108" spans="1:11" ht="24.75" customHeight="1" x14ac:dyDescent="0.25">
      <c r="A108" s="3" t="s">
        <v>1</v>
      </c>
      <c r="B108" s="49" t="s">
        <v>2</v>
      </c>
      <c r="C108" s="49" t="s">
        <v>3</v>
      </c>
      <c r="D108" s="49" t="s">
        <v>4</v>
      </c>
      <c r="E108" s="49" t="s">
        <v>5</v>
      </c>
      <c r="F108" s="49" t="s">
        <v>6</v>
      </c>
      <c r="G108" s="49" t="s">
        <v>7</v>
      </c>
      <c r="I108" s="44" t="s">
        <v>1</v>
      </c>
      <c r="J108" s="44" t="s">
        <v>8</v>
      </c>
      <c r="K108" s="44" t="s">
        <v>9</v>
      </c>
    </row>
    <row r="109" spans="1:11" x14ac:dyDescent="0.25">
      <c r="A109" s="4">
        <v>1</v>
      </c>
      <c r="B109" s="45">
        <v>0.110586</v>
      </c>
      <c r="C109" s="45">
        <v>2.0517000000000001E-2</v>
      </c>
      <c r="D109" s="45">
        <v>0.143237</v>
      </c>
      <c r="E109" s="45">
        <v>0.116253</v>
      </c>
      <c r="F109" s="45">
        <v>6.8433999999999995E-2</v>
      </c>
      <c r="G109" s="45">
        <v>0.54973300000000003</v>
      </c>
      <c r="I109" s="43">
        <v>1</v>
      </c>
      <c r="J109" s="43">
        <v>1.9400000000000001E-2</v>
      </c>
      <c r="K109" s="43">
        <v>1.2363000000000001E-2</v>
      </c>
    </row>
    <row r="110" spans="1:11" x14ac:dyDescent="0.25">
      <c r="A110" s="4">
        <v>2</v>
      </c>
      <c r="B110" s="45">
        <v>8.4986000000000006E-2</v>
      </c>
      <c r="C110" s="45">
        <v>1.2067E-2</v>
      </c>
      <c r="D110" s="45">
        <v>0.10985</v>
      </c>
      <c r="E110" s="45">
        <v>0.48022300000000001</v>
      </c>
      <c r="F110" s="45">
        <v>3.8004999999999997E-2</v>
      </c>
      <c r="G110" s="45">
        <v>0.74714000000000003</v>
      </c>
      <c r="I110" s="43">
        <v>2</v>
      </c>
      <c r="J110" s="43">
        <v>1.9400000000000001E-2</v>
      </c>
      <c r="K110" s="43">
        <v>1.0397999999999999E-2</v>
      </c>
    </row>
    <row r="111" spans="1:11" x14ac:dyDescent="0.25">
      <c r="A111" s="4">
        <v>3</v>
      </c>
      <c r="B111" s="45">
        <v>7.9527E-2</v>
      </c>
      <c r="C111" s="45">
        <v>1.052E-2</v>
      </c>
      <c r="D111" s="45">
        <v>0.102565</v>
      </c>
      <c r="E111" s="45">
        <v>0.54688000000000003</v>
      </c>
      <c r="F111" s="45">
        <v>3.4840000000000003E-2</v>
      </c>
      <c r="G111" s="45">
        <v>0.75586299999999995</v>
      </c>
      <c r="I111" s="43">
        <v>3</v>
      </c>
      <c r="J111" s="43">
        <v>1.9400000000000001E-2</v>
      </c>
      <c r="K111" s="43">
        <v>1.0009000000000001E-2</v>
      </c>
    </row>
    <row r="112" spans="1:11" x14ac:dyDescent="0.25">
      <c r="A112" s="4">
        <v>4</v>
      </c>
      <c r="B112" s="45">
        <v>7.4643000000000001E-2</v>
      </c>
      <c r="C112" s="45">
        <v>9.1120000000000003E-3</v>
      </c>
      <c r="D112" s="45">
        <v>9.5454999999999998E-2</v>
      </c>
      <c r="E112" s="45">
        <v>0.60752600000000001</v>
      </c>
      <c r="F112" s="45">
        <v>3.1524000000000003E-2</v>
      </c>
      <c r="G112" s="45">
        <v>0.780057</v>
      </c>
      <c r="I112" s="43">
        <v>4</v>
      </c>
      <c r="J112" s="43">
        <v>1.9400000000000001E-2</v>
      </c>
      <c r="K112" s="43">
        <v>9.1970000000000003E-3</v>
      </c>
    </row>
    <row r="113" spans="1:11" x14ac:dyDescent="0.25">
      <c r="A113" s="4">
        <v>5</v>
      </c>
      <c r="B113" s="45">
        <v>8.6053000000000004E-2</v>
      </c>
      <c r="C113" s="45">
        <v>1.1412E-2</v>
      </c>
      <c r="D113" s="45">
        <v>0.10682800000000001</v>
      </c>
      <c r="E113" s="45">
        <v>0.50842600000000004</v>
      </c>
      <c r="F113" s="45">
        <v>4.6039999999999998E-2</v>
      </c>
      <c r="G113" s="45">
        <v>0.78198800000000002</v>
      </c>
      <c r="I113" s="43">
        <v>5</v>
      </c>
      <c r="J113" s="43">
        <v>1.9400000000000001E-2</v>
      </c>
      <c r="K113" s="43">
        <v>1.0357999999999999E-2</v>
      </c>
    </row>
    <row r="114" spans="1:11" x14ac:dyDescent="0.25">
      <c r="A114" s="4">
        <v>6</v>
      </c>
      <c r="B114" s="45">
        <v>8.3341999999999999E-2</v>
      </c>
      <c r="C114" s="45">
        <v>1.1122E-2</v>
      </c>
      <c r="D114" s="45">
        <v>0.105459</v>
      </c>
      <c r="E114" s="45">
        <v>0.52094499999999999</v>
      </c>
      <c r="F114" s="45">
        <v>3.7124999999999998E-2</v>
      </c>
      <c r="G114" s="45">
        <v>0.790933</v>
      </c>
      <c r="I114" s="43">
        <v>6</v>
      </c>
      <c r="J114" s="43">
        <v>1.9400000000000001E-2</v>
      </c>
      <c r="K114" s="43">
        <v>9.2750000000000003E-3</v>
      </c>
    </row>
    <row r="115" spans="1:11" x14ac:dyDescent="0.25">
      <c r="A115" s="4">
        <v>7</v>
      </c>
      <c r="B115" s="45">
        <v>8.9159000000000002E-2</v>
      </c>
      <c r="C115" s="45">
        <v>1.325E-2</v>
      </c>
      <c r="D115" s="45">
        <v>0.115107</v>
      </c>
      <c r="E115" s="45">
        <v>0.42928100000000002</v>
      </c>
      <c r="F115" s="45">
        <v>4.0342000000000003E-2</v>
      </c>
      <c r="G115" s="45">
        <v>0.79330000000000001</v>
      </c>
      <c r="I115" s="43">
        <v>7</v>
      </c>
      <c r="J115" s="43">
        <v>1.9400000000000001E-2</v>
      </c>
      <c r="K115" s="43">
        <v>1.0107E-2</v>
      </c>
    </row>
    <row r="116" spans="1:11" x14ac:dyDescent="0.25">
      <c r="A116" s="4">
        <v>8</v>
      </c>
      <c r="B116" s="45">
        <v>8.1561999999999996E-2</v>
      </c>
      <c r="C116" s="45">
        <v>1.0374E-2</v>
      </c>
      <c r="D116" s="45">
        <v>0.101854</v>
      </c>
      <c r="E116" s="45">
        <v>0.55313599999999996</v>
      </c>
      <c r="F116" s="45">
        <v>3.9329000000000003E-2</v>
      </c>
      <c r="G116" s="45">
        <v>0.79266300000000001</v>
      </c>
      <c r="I116" s="43">
        <v>8</v>
      </c>
      <c r="J116" s="43">
        <v>1.7399999999999999E-2</v>
      </c>
      <c r="K116" s="62">
        <v>1.0374E-2</v>
      </c>
    </row>
    <row r="117" spans="1:11" x14ac:dyDescent="0.25">
      <c r="A117" s="4">
        <v>9</v>
      </c>
      <c r="B117" s="45">
        <v>9.5218999999999998E-2</v>
      </c>
      <c r="C117" s="45">
        <v>1.4877E-2</v>
      </c>
      <c r="D117" s="45">
        <v>0.121971</v>
      </c>
      <c r="E117" s="45">
        <v>0.35919499999999999</v>
      </c>
      <c r="F117" s="45">
        <v>4.4361999999999999E-2</v>
      </c>
      <c r="G117" s="45">
        <v>0.78420500000000004</v>
      </c>
      <c r="I117" s="43">
        <v>9</v>
      </c>
      <c r="J117" s="43">
        <v>1.7399999999999999E-2</v>
      </c>
      <c r="K117" s="62">
        <v>1.4877E-2</v>
      </c>
    </row>
    <row r="118" spans="1:11" x14ac:dyDescent="0.25">
      <c r="A118" s="4">
        <v>10</v>
      </c>
      <c r="B118" s="45">
        <v>9.5364000000000004E-2</v>
      </c>
      <c r="C118" s="45">
        <v>1.4956000000000001E-2</v>
      </c>
      <c r="D118" s="45">
        <v>0.122295</v>
      </c>
      <c r="E118" s="45">
        <v>0.35577700000000001</v>
      </c>
      <c r="F118" s="45">
        <v>4.5026999999999998E-2</v>
      </c>
      <c r="G118" s="45">
        <v>0.78110400000000002</v>
      </c>
      <c r="I118" s="43">
        <v>10</v>
      </c>
      <c r="J118" s="43">
        <v>1.7399999999999999E-2</v>
      </c>
      <c r="K118" s="62">
        <v>1.4956000000000001E-2</v>
      </c>
    </row>
    <row r="119" spans="1:11" x14ac:dyDescent="0.25">
      <c r="A119" s="4">
        <v>11</v>
      </c>
      <c r="B119" s="45">
        <v>8.8672000000000001E-2</v>
      </c>
      <c r="C119" s="45">
        <v>1.3236E-2</v>
      </c>
      <c r="D119" s="45">
        <v>0.115046</v>
      </c>
      <c r="E119" s="45">
        <v>0.429892</v>
      </c>
      <c r="F119" s="45">
        <v>4.1430000000000002E-2</v>
      </c>
      <c r="G119" s="45">
        <v>0.77920800000000001</v>
      </c>
      <c r="I119" s="43">
        <v>11</v>
      </c>
      <c r="J119" s="43">
        <v>1.7399999999999999E-2</v>
      </c>
      <c r="K119" s="62">
        <v>1.3236E-2</v>
      </c>
    </row>
    <row r="120" spans="1:11" x14ac:dyDescent="0.25">
      <c r="A120" s="4">
        <v>12</v>
      </c>
      <c r="B120" s="45">
        <v>8.1576999999999997E-2</v>
      </c>
      <c r="C120" s="45">
        <v>1.1094E-2</v>
      </c>
      <c r="D120" s="45">
        <v>0.10532900000000001</v>
      </c>
      <c r="E120" s="45">
        <v>0.52212800000000004</v>
      </c>
      <c r="F120" s="45">
        <v>3.8414999999999998E-2</v>
      </c>
      <c r="G120" s="45">
        <v>0.77584299999999995</v>
      </c>
      <c r="I120" s="43">
        <v>12</v>
      </c>
      <c r="J120" s="43">
        <v>1.7399999999999999E-2</v>
      </c>
      <c r="K120" s="62">
        <v>1.1094E-2</v>
      </c>
    </row>
    <row r="121" spans="1:11" x14ac:dyDescent="0.25">
      <c r="A121" s="4">
        <v>13</v>
      </c>
      <c r="B121" s="45">
        <v>8.2233000000000001E-2</v>
      </c>
      <c r="C121" s="45">
        <v>1.1259999999999999E-2</v>
      </c>
      <c r="D121" s="45">
        <v>0.106114</v>
      </c>
      <c r="E121" s="45">
        <v>0.51498100000000002</v>
      </c>
      <c r="F121" s="45">
        <v>3.6954000000000001E-2</v>
      </c>
      <c r="G121" s="45">
        <v>0.78339800000000004</v>
      </c>
      <c r="I121" s="43">
        <v>13</v>
      </c>
      <c r="J121" s="43">
        <v>1.7399999999999999E-2</v>
      </c>
      <c r="K121" s="62">
        <v>1.1259999999999999E-2</v>
      </c>
    </row>
    <row r="122" spans="1:11" x14ac:dyDescent="0.25">
      <c r="A122" s="4">
        <v>14</v>
      </c>
      <c r="B122" s="45">
        <v>7.8897999999999996E-2</v>
      </c>
      <c r="C122" s="45">
        <v>1.0385999999999999E-2</v>
      </c>
      <c r="D122" s="45">
        <v>0.101913</v>
      </c>
      <c r="E122" s="45">
        <v>0.55262500000000003</v>
      </c>
      <c r="F122" s="45">
        <v>3.5452999999999998E-2</v>
      </c>
      <c r="G122" s="45">
        <v>0.77924700000000002</v>
      </c>
      <c r="I122" s="43">
        <v>14</v>
      </c>
      <c r="J122" s="43">
        <v>1.7399999999999999E-2</v>
      </c>
      <c r="K122" s="62">
        <v>1.0385999999999999E-2</v>
      </c>
    </row>
    <row r="123" spans="1:11" x14ac:dyDescent="0.25">
      <c r="A123" s="4">
        <v>15</v>
      </c>
      <c r="B123" s="45">
        <v>8.9365E-2</v>
      </c>
      <c r="C123" s="45">
        <v>1.3642E-2</v>
      </c>
      <c r="D123" s="45">
        <v>0.1168</v>
      </c>
      <c r="E123" s="45">
        <v>0.41237000000000001</v>
      </c>
      <c r="F123" s="45">
        <v>4.0823999999999999E-2</v>
      </c>
      <c r="G123" s="45">
        <v>0.78304499999999999</v>
      </c>
      <c r="I123" s="43">
        <v>15</v>
      </c>
      <c r="J123" s="43">
        <v>1.7399999999999999E-2</v>
      </c>
      <c r="K123" s="62">
        <v>1.3642E-2</v>
      </c>
    </row>
    <row r="124" spans="1:11" x14ac:dyDescent="0.25">
      <c r="A124" s="4">
        <v>16</v>
      </c>
      <c r="B124" s="45">
        <v>8.0037999999999998E-2</v>
      </c>
      <c r="C124" s="45">
        <v>1.074E-2</v>
      </c>
      <c r="D124" s="45">
        <v>0.103634</v>
      </c>
      <c r="E124" s="45">
        <v>0.53738399999999997</v>
      </c>
      <c r="F124" s="45">
        <v>3.6344000000000001E-2</v>
      </c>
      <c r="G124" s="45">
        <v>0.78302899999999998</v>
      </c>
      <c r="I124" s="43">
        <v>16</v>
      </c>
      <c r="J124" s="43">
        <v>6.0000000000000001E-3</v>
      </c>
      <c r="K124" s="62">
        <v>1.074E-2</v>
      </c>
    </row>
    <row r="125" spans="1:11" x14ac:dyDescent="0.25">
      <c r="A125" s="4">
        <v>17</v>
      </c>
      <c r="B125" s="45">
        <v>8.8983000000000007E-2</v>
      </c>
      <c r="C125" s="45">
        <v>1.2239999999999999E-2</v>
      </c>
      <c r="D125" s="45">
        <v>0.110635</v>
      </c>
      <c r="E125" s="45">
        <v>0.47276699999999999</v>
      </c>
      <c r="F125" s="45">
        <v>4.9667000000000003E-2</v>
      </c>
      <c r="G125" s="45">
        <v>0.78544199999999997</v>
      </c>
      <c r="I125" s="43">
        <v>17</v>
      </c>
      <c r="J125" s="43">
        <v>6.0000000000000001E-3</v>
      </c>
      <c r="K125" s="62">
        <v>1.2239999999999999E-2</v>
      </c>
    </row>
    <row r="126" spans="1:11" x14ac:dyDescent="0.25">
      <c r="A126" s="4">
        <v>18</v>
      </c>
      <c r="B126" s="45">
        <v>8.8971999999999996E-2</v>
      </c>
      <c r="C126" s="45">
        <v>1.209E-2</v>
      </c>
      <c r="D126" s="45">
        <v>0.109957</v>
      </c>
      <c r="E126" s="45">
        <v>0.479213</v>
      </c>
      <c r="F126" s="45">
        <v>4.8272000000000002E-2</v>
      </c>
      <c r="G126" s="45">
        <v>0.78341300000000003</v>
      </c>
      <c r="I126" s="43">
        <v>18</v>
      </c>
      <c r="J126" s="43">
        <v>6.0000000000000001E-3</v>
      </c>
      <c r="K126" s="62">
        <v>1.209E-2</v>
      </c>
    </row>
    <row r="127" spans="1:11" x14ac:dyDescent="0.25">
      <c r="A127" s="4">
        <v>19</v>
      </c>
      <c r="B127" s="45">
        <v>9.0552999999999995E-2</v>
      </c>
      <c r="C127" s="45">
        <v>1.2393E-2</v>
      </c>
      <c r="D127" s="45">
        <v>0.11132400000000001</v>
      </c>
      <c r="E127" s="45">
        <v>0.46617700000000001</v>
      </c>
      <c r="F127" s="45">
        <v>5.3619E-2</v>
      </c>
      <c r="G127" s="45">
        <v>0.78799300000000005</v>
      </c>
      <c r="I127" s="43">
        <v>19</v>
      </c>
      <c r="J127" s="43">
        <v>6.0000000000000001E-3</v>
      </c>
      <c r="K127" s="62">
        <v>1.2393E-2</v>
      </c>
    </row>
    <row r="128" spans="1:11" x14ac:dyDescent="0.25">
      <c r="A128" s="4">
        <v>20</v>
      </c>
      <c r="B128" s="45">
        <v>8.3030000000000007E-2</v>
      </c>
      <c r="C128" s="45">
        <v>1.1021E-2</v>
      </c>
      <c r="D128" s="45">
        <v>0.104981</v>
      </c>
      <c r="E128" s="45">
        <v>0.52527999999999997</v>
      </c>
      <c r="F128" s="45">
        <v>4.3049999999999998E-2</v>
      </c>
      <c r="G128" s="45">
        <v>0.789493</v>
      </c>
      <c r="I128" s="43">
        <v>20</v>
      </c>
      <c r="J128" s="43">
        <v>6.0000000000000001E-3</v>
      </c>
      <c r="K128" s="62">
        <v>1.1021E-2</v>
      </c>
    </row>
    <row r="129" spans="1:11" x14ac:dyDescent="0.25">
      <c r="A129" s="4">
        <v>21</v>
      </c>
      <c r="B129" s="45">
        <v>7.8512999999999999E-2</v>
      </c>
      <c r="C129" s="45">
        <v>1.0517E-2</v>
      </c>
      <c r="D129" s="45">
        <v>0.10255400000000001</v>
      </c>
      <c r="E129" s="45">
        <v>0.54698000000000002</v>
      </c>
      <c r="F129" s="45">
        <v>3.4692000000000001E-2</v>
      </c>
      <c r="G129" s="45">
        <v>0.78960200000000003</v>
      </c>
      <c r="I129" s="43">
        <v>21</v>
      </c>
      <c r="J129" s="43">
        <v>6.0000000000000001E-3</v>
      </c>
      <c r="K129" s="62">
        <v>1.0517E-2</v>
      </c>
    </row>
    <row r="130" spans="1:11" x14ac:dyDescent="0.25">
      <c r="A130" s="4">
        <v>22</v>
      </c>
      <c r="B130" s="45">
        <v>7.6696E-2</v>
      </c>
      <c r="C130" s="45">
        <v>9.757E-3</v>
      </c>
      <c r="D130" s="45">
        <v>9.8776000000000003E-2</v>
      </c>
      <c r="E130" s="45">
        <v>0.57973799999999998</v>
      </c>
      <c r="F130" s="45">
        <v>3.3889000000000002E-2</v>
      </c>
      <c r="G130" s="45">
        <v>0.77912700000000001</v>
      </c>
      <c r="I130" s="43">
        <v>22</v>
      </c>
      <c r="J130" s="43">
        <v>6.0000000000000001E-3</v>
      </c>
      <c r="K130" s="62">
        <v>9.757E-3</v>
      </c>
    </row>
    <row r="131" spans="1:11" x14ac:dyDescent="0.25">
      <c r="A131" s="4">
        <v>23</v>
      </c>
      <c r="B131" s="45">
        <v>8.3409999999999998E-2</v>
      </c>
      <c r="C131" s="45">
        <v>1.1679E-2</v>
      </c>
      <c r="D131" s="45">
        <v>0.10807</v>
      </c>
      <c r="E131" s="45">
        <v>0.49692799999999998</v>
      </c>
      <c r="F131" s="45">
        <v>3.9276999999999999E-2</v>
      </c>
      <c r="G131" s="45">
        <v>0.777366</v>
      </c>
      <c r="I131" s="43">
        <v>23</v>
      </c>
      <c r="J131" s="43">
        <v>6.0000000000000001E-3</v>
      </c>
      <c r="K131" s="62">
        <v>1.1679E-2</v>
      </c>
    </row>
    <row r="132" spans="1:11" x14ac:dyDescent="0.25">
      <c r="A132" s="4">
        <v>24</v>
      </c>
      <c r="B132" s="45">
        <v>8.319E-2</v>
      </c>
      <c r="C132" s="45">
        <v>1.1483999999999999E-2</v>
      </c>
      <c r="D132" s="45">
        <v>0.107165</v>
      </c>
      <c r="E132" s="45">
        <v>0.50532100000000002</v>
      </c>
      <c r="F132" s="45">
        <v>3.9856999999999997E-2</v>
      </c>
      <c r="G132" s="45">
        <v>0.78007800000000005</v>
      </c>
      <c r="I132" s="43">
        <v>24</v>
      </c>
      <c r="J132" s="43">
        <v>4.4999999999999997E-3</v>
      </c>
      <c r="K132" s="62">
        <v>1.1483999999999999E-2</v>
      </c>
    </row>
    <row r="133" spans="1:11" x14ac:dyDescent="0.25">
      <c r="A133" s="4">
        <v>25</v>
      </c>
      <c r="B133" s="45">
        <v>8.7665999999999994E-2</v>
      </c>
      <c r="C133" s="45">
        <v>1.2182E-2</v>
      </c>
      <c r="D133" s="45">
        <v>0.110373</v>
      </c>
      <c r="E133" s="45">
        <v>0.47526299999999999</v>
      </c>
      <c r="F133" s="45">
        <v>4.8425999999999997E-2</v>
      </c>
      <c r="G133" s="45">
        <v>0.77744199999999997</v>
      </c>
      <c r="I133" s="43">
        <v>25</v>
      </c>
      <c r="J133" s="43">
        <v>4.4999999999999997E-3</v>
      </c>
      <c r="K133" s="62">
        <v>1.2182E-2</v>
      </c>
    </row>
    <row r="134" spans="1:11" x14ac:dyDescent="0.25">
      <c r="A134" s="4">
        <v>26</v>
      </c>
      <c r="B134" s="45">
        <v>8.7165000000000006E-2</v>
      </c>
      <c r="C134" s="45">
        <v>1.1816999999999999E-2</v>
      </c>
      <c r="D134" s="45">
        <v>0.108705</v>
      </c>
      <c r="E134" s="45">
        <v>0.49100700000000003</v>
      </c>
      <c r="F134" s="45">
        <v>4.6911000000000001E-2</v>
      </c>
      <c r="G134" s="45">
        <v>0.78146899999999997</v>
      </c>
      <c r="I134" s="43">
        <v>26</v>
      </c>
      <c r="J134" s="43">
        <v>4.4999999999999997E-3</v>
      </c>
      <c r="K134" s="62">
        <v>1.1816999999999999E-2</v>
      </c>
    </row>
    <row r="135" spans="1:11" x14ac:dyDescent="0.25">
      <c r="A135" s="4">
        <v>27</v>
      </c>
      <c r="B135" s="45">
        <v>8.8149000000000005E-2</v>
      </c>
      <c r="C135" s="45">
        <v>1.1828E-2</v>
      </c>
      <c r="D135" s="45">
        <v>0.10875799999999999</v>
      </c>
      <c r="E135" s="45">
        <v>0.49051</v>
      </c>
      <c r="F135" s="45">
        <v>4.8945000000000002E-2</v>
      </c>
      <c r="G135" s="45">
        <v>0.77822999999999998</v>
      </c>
      <c r="I135" s="43">
        <v>27</v>
      </c>
      <c r="J135" s="43">
        <v>4.4999999999999997E-3</v>
      </c>
      <c r="K135" s="62">
        <v>1.1828E-2</v>
      </c>
    </row>
    <row r="136" spans="1:11" x14ac:dyDescent="0.25">
      <c r="A136" s="4">
        <v>28</v>
      </c>
      <c r="B136" s="45">
        <v>9.0614E-2</v>
      </c>
      <c r="C136" s="45">
        <v>1.2500000000000001E-2</v>
      </c>
      <c r="D136" s="45">
        <v>0.111805</v>
      </c>
      <c r="E136" s="45">
        <v>0.461561</v>
      </c>
      <c r="F136" s="45">
        <v>5.5739999999999998E-2</v>
      </c>
      <c r="G136" s="45">
        <v>0.77939899999999995</v>
      </c>
      <c r="I136" s="43">
        <v>28</v>
      </c>
      <c r="J136" s="43">
        <v>4.4999999999999997E-3</v>
      </c>
      <c r="K136" s="62">
        <v>1.2500000000000001E-2</v>
      </c>
    </row>
    <row r="137" spans="1:11" x14ac:dyDescent="0.25">
      <c r="A137" s="4">
        <v>29</v>
      </c>
      <c r="B137" s="45">
        <v>8.6133000000000001E-2</v>
      </c>
      <c r="C137" s="45">
        <v>1.1608E-2</v>
      </c>
      <c r="D137" s="45">
        <v>0.107741</v>
      </c>
      <c r="E137" s="45">
        <v>0.49999300000000002</v>
      </c>
      <c r="F137" s="45">
        <v>4.7482000000000003E-2</v>
      </c>
      <c r="G137" s="45">
        <v>0.779725</v>
      </c>
      <c r="I137" s="43">
        <v>29</v>
      </c>
      <c r="J137" s="43">
        <v>4.4999999999999997E-3</v>
      </c>
      <c r="K137" s="62">
        <v>1.1608E-2</v>
      </c>
    </row>
    <row r="138" spans="1:11" x14ac:dyDescent="0.25">
      <c r="A138" s="4">
        <v>30</v>
      </c>
      <c r="B138" s="45">
        <v>8.2711000000000007E-2</v>
      </c>
      <c r="C138" s="45">
        <v>1.1083000000000001E-2</v>
      </c>
      <c r="D138" s="45">
        <v>0.10527400000000001</v>
      </c>
      <c r="E138" s="45">
        <v>0.52262399999999998</v>
      </c>
      <c r="F138" s="45">
        <v>4.2175999999999998E-2</v>
      </c>
      <c r="G138" s="45">
        <v>0.77490800000000004</v>
      </c>
      <c r="I138" s="43">
        <v>30</v>
      </c>
      <c r="J138" s="43">
        <v>4.4999999999999997E-3</v>
      </c>
      <c r="K138" s="62">
        <v>1.1083000000000001E-2</v>
      </c>
    </row>
    <row r="139" spans="1:11" x14ac:dyDescent="0.25">
      <c r="A139" s="4">
        <v>31</v>
      </c>
      <c r="B139" s="45">
        <v>8.6337999999999998E-2</v>
      </c>
      <c r="C139" s="45">
        <v>1.1601E-2</v>
      </c>
      <c r="D139" s="45">
        <v>0.107708</v>
      </c>
      <c r="E139" s="45">
        <v>0.50029599999999996</v>
      </c>
      <c r="F139" s="45">
        <v>4.9874000000000002E-2</v>
      </c>
      <c r="G139" s="45">
        <v>0.77488299999999999</v>
      </c>
      <c r="I139" s="43">
        <v>31</v>
      </c>
      <c r="J139" s="43">
        <v>2E-3</v>
      </c>
      <c r="K139" s="62">
        <v>1.1601E-2</v>
      </c>
    </row>
    <row r="140" spans="1:11" x14ac:dyDescent="0.25">
      <c r="A140" s="4">
        <v>32</v>
      </c>
      <c r="B140" s="45">
        <v>8.7708999999999995E-2</v>
      </c>
      <c r="C140" s="45">
        <v>1.191E-2</v>
      </c>
      <c r="D140" s="45">
        <v>0.10913200000000001</v>
      </c>
      <c r="E140" s="45">
        <v>0.48699599999999998</v>
      </c>
      <c r="F140" s="45">
        <v>4.9888000000000002E-2</v>
      </c>
      <c r="G140" s="45">
        <v>0.773814</v>
      </c>
      <c r="I140" s="43">
        <v>32</v>
      </c>
      <c r="J140" s="43">
        <v>2E-3</v>
      </c>
      <c r="K140" s="62">
        <v>1.191E-2</v>
      </c>
    </row>
    <row r="141" spans="1:11" x14ac:dyDescent="0.25">
      <c r="A141" s="4">
        <v>33</v>
      </c>
      <c r="B141" s="45">
        <v>8.7692000000000006E-2</v>
      </c>
      <c r="C141" s="45">
        <v>1.1934E-2</v>
      </c>
      <c r="D141" s="45">
        <v>0.10924499999999999</v>
      </c>
      <c r="E141" s="45">
        <v>0.48593799999999998</v>
      </c>
      <c r="F141" s="45">
        <v>5.2052000000000001E-2</v>
      </c>
      <c r="G141" s="45">
        <v>0.77836499999999997</v>
      </c>
      <c r="I141" s="43">
        <v>33</v>
      </c>
      <c r="J141" s="43">
        <v>2E-3</v>
      </c>
      <c r="K141" s="62">
        <v>1.1934E-2</v>
      </c>
    </row>
    <row r="142" spans="1:11" x14ac:dyDescent="0.25">
      <c r="A142" s="4">
        <v>34</v>
      </c>
      <c r="B142" s="45">
        <v>9.7324999999999995E-2</v>
      </c>
      <c r="C142" s="45">
        <v>1.4205000000000001E-2</v>
      </c>
      <c r="D142" s="45">
        <v>0.119184</v>
      </c>
      <c r="E142" s="45">
        <v>0.38813900000000001</v>
      </c>
      <c r="F142" s="45">
        <v>7.4224999999999999E-2</v>
      </c>
      <c r="G142" s="45">
        <v>0.77931099999999998</v>
      </c>
      <c r="I142" s="43">
        <v>34</v>
      </c>
      <c r="J142" s="43">
        <v>2E-3</v>
      </c>
      <c r="K142" s="62">
        <v>1.4205000000000001E-2</v>
      </c>
    </row>
    <row r="143" spans="1:11" x14ac:dyDescent="0.25">
      <c r="A143" s="4">
        <v>35</v>
      </c>
      <c r="B143" s="45">
        <v>8.6247000000000004E-2</v>
      </c>
      <c r="C143" s="45">
        <v>1.1459E-2</v>
      </c>
      <c r="D143" s="45">
        <v>0.107047</v>
      </c>
      <c r="E143" s="45">
        <v>0.50640799999999997</v>
      </c>
      <c r="F143" s="45">
        <v>4.2837E-2</v>
      </c>
      <c r="G143" s="45">
        <v>0.77531300000000003</v>
      </c>
      <c r="I143" s="43">
        <v>35</v>
      </c>
      <c r="J143" s="43">
        <v>2E-3</v>
      </c>
      <c r="K143" s="62">
        <v>1.1459E-2</v>
      </c>
    </row>
    <row r="144" spans="1:11" x14ac:dyDescent="0.25">
      <c r="A144" s="4">
        <v>36</v>
      </c>
      <c r="B144" s="45">
        <v>8.0350000000000005E-2</v>
      </c>
      <c r="C144" s="45">
        <v>1.0151E-2</v>
      </c>
      <c r="D144" s="45">
        <v>0.10075000000000001</v>
      </c>
      <c r="E144" s="45">
        <v>0.562774</v>
      </c>
      <c r="F144" s="45">
        <v>3.6823000000000002E-2</v>
      </c>
      <c r="G144" s="45">
        <v>0.77915199999999996</v>
      </c>
      <c r="I144" s="43">
        <v>36</v>
      </c>
      <c r="J144" s="43">
        <v>2E-3</v>
      </c>
      <c r="K144" s="62">
        <v>1.0151E-2</v>
      </c>
    </row>
    <row r="145" spans="1:11" x14ac:dyDescent="0.25">
      <c r="A145" s="4">
        <v>37</v>
      </c>
      <c r="B145" s="45">
        <v>7.6967999999999995E-2</v>
      </c>
      <c r="C145" s="45">
        <v>9.6240000000000006E-3</v>
      </c>
      <c r="D145" s="45">
        <v>9.8100000000000007E-2</v>
      </c>
      <c r="E145" s="45">
        <v>0.58547400000000005</v>
      </c>
      <c r="F145" s="45">
        <v>3.3015000000000003E-2</v>
      </c>
      <c r="G145" s="45">
        <v>0.77673300000000001</v>
      </c>
      <c r="I145" s="43">
        <v>37</v>
      </c>
      <c r="J145" s="43">
        <v>2E-3</v>
      </c>
      <c r="K145" s="62">
        <v>9.6240000000000006E-3</v>
      </c>
    </row>
    <row r="146" spans="1:11" x14ac:dyDescent="0.25">
      <c r="A146" s="4">
        <v>38</v>
      </c>
      <c r="B146" s="45">
        <v>7.7931E-2</v>
      </c>
      <c r="C146" s="45">
        <v>9.8670000000000008E-3</v>
      </c>
      <c r="D146" s="45">
        <v>9.9330000000000002E-2</v>
      </c>
      <c r="E146" s="45">
        <v>0.57500899999999999</v>
      </c>
      <c r="F146" s="45">
        <v>3.329E-2</v>
      </c>
      <c r="G146" s="45">
        <v>0.77250099999999999</v>
      </c>
      <c r="I146" s="43">
        <v>38</v>
      </c>
      <c r="J146" s="43">
        <v>2E-3</v>
      </c>
      <c r="K146" s="62">
        <v>9.8670000000000008E-3</v>
      </c>
    </row>
    <row r="147" spans="1:11" x14ac:dyDescent="0.25">
      <c r="A147" s="4">
        <v>39</v>
      </c>
      <c r="B147" s="45">
        <v>8.3449999999999996E-2</v>
      </c>
      <c r="C147" s="45">
        <v>1.0962E-2</v>
      </c>
      <c r="D147" s="45">
        <v>0.104698</v>
      </c>
      <c r="E147" s="45">
        <v>0.52783999999999998</v>
      </c>
      <c r="F147" s="45">
        <v>4.0999000000000001E-2</v>
      </c>
      <c r="G147" s="45">
        <v>0.76562600000000003</v>
      </c>
      <c r="I147" s="43">
        <v>39</v>
      </c>
      <c r="J147" s="43">
        <v>2.8E-3</v>
      </c>
      <c r="K147" s="62">
        <v>1.0962E-2</v>
      </c>
    </row>
    <row r="148" spans="1:11" x14ac:dyDescent="0.25">
      <c r="A148" s="4">
        <v>40</v>
      </c>
      <c r="B148" s="45">
        <v>7.7135999999999996E-2</v>
      </c>
      <c r="C148" s="45">
        <v>9.6369999999999997E-3</v>
      </c>
      <c r="D148" s="45">
        <v>9.8166000000000003E-2</v>
      </c>
      <c r="E148" s="45">
        <v>0.58491300000000002</v>
      </c>
      <c r="F148" s="45">
        <v>3.2785000000000002E-2</v>
      </c>
      <c r="G148" s="45">
        <v>0.77343099999999998</v>
      </c>
      <c r="I148" s="43">
        <v>40</v>
      </c>
      <c r="J148" s="43">
        <v>2.8E-3</v>
      </c>
      <c r="K148" s="62">
        <v>9.6369999999999997E-3</v>
      </c>
    </row>
    <row r="149" spans="1:11" x14ac:dyDescent="0.25">
      <c r="A149" s="4">
        <v>41</v>
      </c>
      <c r="B149" s="45">
        <v>7.6953999999999995E-2</v>
      </c>
      <c r="C149" s="45">
        <v>9.5879999999999993E-3</v>
      </c>
      <c r="D149" s="45">
        <v>9.7920999999999994E-2</v>
      </c>
      <c r="E149" s="45">
        <v>0.58698600000000001</v>
      </c>
      <c r="F149" s="45">
        <v>3.2937000000000001E-2</v>
      </c>
      <c r="G149" s="45">
        <v>0.77404399999999995</v>
      </c>
      <c r="I149" s="43">
        <v>41</v>
      </c>
      <c r="J149" s="43">
        <v>2.8E-3</v>
      </c>
      <c r="K149" s="62">
        <v>9.5879999999999993E-3</v>
      </c>
    </row>
    <row r="150" spans="1:11" x14ac:dyDescent="0.25">
      <c r="A150" s="4">
        <v>42</v>
      </c>
      <c r="B150" s="45">
        <v>8.1034999999999996E-2</v>
      </c>
      <c r="C150" s="45">
        <v>1.0539E-2</v>
      </c>
      <c r="D150" s="45">
        <v>0.102661</v>
      </c>
      <c r="E150" s="45">
        <v>0.54602799999999996</v>
      </c>
      <c r="F150" s="45">
        <v>3.6273E-2</v>
      </c>
      <c r="G150" s="45">
        <v>0.77736099999999997</v>
      </c>
      <c r="I150" s="43">
        <v>42</v>
      </c>
      <c r="J150" s="43">
        <v>2.8E-3</v>
      </c>
      <c r="K150" s="62">
        <v>1.0539E-2</v>
      </c>
    </row>
    <row r="151" spans="1:11" x14ac:dyDescent="0.25">
      <c r="A151" s="4">
        <v>43</v>
      </c>
      <c r="B151" s="45">
        <v>7.7484999999999998E-2</v>
      </c>
      <c r="C151" s="45">
        <v>9.7339999999999996E-3</v>
      </c>
      <c r="D151" s="45">
        <v>9.8662E-2</v>
      </c>
      <c r="E151" s="45">
        <v>0.58070500000000003</v>
      </c>
      <c r="F151" s="45">
        <v>3.3633999999999997E-2</v>
      </c>
      <c r="G151" s="45">
        <v>0.77877200000000002</v>
      </c>
      <c r="I151" s="43">
        <v>43</v>
      </c>
      <c r="J151" s="43">
        <v>2.8E-3</v>
      </c>
      <c r="K151" s="62">
        <v>9.7339999999999996E-3</v>
      </c>
    </row>
    <row r="152" spans="1:11" x14ac:dyDescent="0.25">
      <c r="A152" s="4">
        <v>44</v>
      </c>
      <c r="B152" s="45">
        <v>7.6025999999999996E-2</v>
      </c>
      <c r="C152" s="45">
        <v>9.3290000000000005E-3</v>
      </c>
      <c r="D152" s="45">
        <v>9.6585000000000004E-2</v>
      </c>
      <c r="E152" s="45">
        <v>0.59817600000000004</v>
      </c>
      <c r="F152" s="45">
        <v>3.2641999999999997E-2</v>
      </c>
      <c r="G152" s="45">
        <v>0.77426700000000004</v>
      </c>
      <c r="I152" s="43">
        <v>44</v>
      </c>
      <c r="J152" s="43">
        <v>2.8E-3</v>
      </c>
      <c r="K152" s="62">
        <v>9.3290000000000005E-3</v>
      </c>
    </row>
    <row r="153" spans="1:11" x14ac:dyDescent="0.25">
      <c r="A153" s="4">
        <v>45</v>
      </c>
      <c r="B153" s="45">
        <v>8.2348000000000005E-2</v>
      </c>
      <c r="C153" s="45">
        <v>1.0732E-2</v>
      </c>
      <c r="D153" s="45">
        <v>0.10359599999999999</v>
      </c>
      <c r="E153" s="45">
        <v>0.53772399999999998</v>
      </c>
      <c r="F153" s="45">
        <v>4.1174000000000002E-2</v>
      </c>
      <c r="G153" s="45">
        <v>0.78056300000000001</v>
      </c>
      <c r="I153" s="43">
        <v>45</v>
      </c>
      <c r="J153" s="43">
        <v>2.8E-3</v>
      </c>
      <c r="K153" s="62">
        <v>1.0732E-2</v>
      </c>
    </row>
    <row r="154" spans="1:11" x14ac:dyDescent="0.25">
      <c r="A154" s="4">
        <v>46</v>
      </c>
      <c r="B154" s="45">
        <v>9.8054000000000002E-2</v>
      </c>
      <c r="C154" s="45">
        <v>1.434E-2</v>
      </c>
      <c r="D154" s="45">
        <v>0.11974799999999999</v>
      </c>
      <c r="E154" s="45">
        <v>0.38233400000000001</v>
      </c>
      <c r="F154" s="45">
        <v>7.0114999999999997E-2</v>
      </c>
      <c r="G154" s="45">
        <v>0.77774500000000002</v>
      </c>
      <c r="I154" s="43">
        <v>46</v>
      </c>
      <c r="J154" s="43">
        <v>2.8E-3</v>
      </c>
      <c r="K154" s="62">
        <v>1.434E-2</v>
      </c>
    </row>
    <row r="155" spans="1:11" x14ac:dyDescent="0.25">
      <c r="A155" s="4">
        <v>47</v>
      </c>
      <c r="B155" s="45">
        <v>9.6062999999999996E-2</v>
      </c>
      <c r="C155" s="45">
        <v>1.3805E-2</v>
      </c>
      <c r="D155" s="45">
        <v>0.117494</v>
      </c>
      <c r="E155" s="45">
        <v>0.40537200000000001</v>
      </c>
      <c r="F155" s="45">
        <v>6.7204E-2</v>
      </c>
      <c r="G155" s="45">
        <v>0.781281</v>
      </c>
      <c r="I155" s="43">
        <v>47</v>
      </c>
      <c r="J155" s="43">
        <v>4.1999999999999997E-3</v>
      </c>
      <c r="K155" s="62">
        <v>1.3805E-2</v>
      </c>
    </row>
    <row r="156" spans="1:11" x14ac:dyDescent="0.25">
      <c r="A156" s="4">
        <v>48</v>
      </c>
      <c r="B156" s="45">
        <v>9.6585000000000004E-2</v>
      </c>
      <c r="C156" s="45">
        <v>1.3979999999999999E-2</v>
      </c>
      <c r="D156" s="45">
        <v>0.11823599999999999</v>
      </c>
      <c r="E156" s="45">
        <v>0.39783200000000002</v>
      </c>
      <c r="F156" s="45">
        <v>6.9074999999999998E-2</v>
      </c>
      <c r="G156" s="45">
        <v>0.77765300000000004</v>
      </c>
      <c r="I156" s="43">
        <v>48</v>
      </c>
      <c r="J156" s="43">
        <v>4.1999999999999997E-3</v>
      </c>
      <c r="K156" s="62">
        <v>1.3979999999999999E-2</v>
      </c>
    </row>
    <row r="157" spans="1:11" x14ac:dyDescent="0.25">
      <c r="A157" s="4">
        <v>49</v>
      </c>
      <c r="B157" s="45">
        <v>9.0560000000000002E-2</v>
      </c>
      <c r="C157" s="45">
        <v>1.2499E-2</v>
      </c>
      <c r="D157" s="45">
        <v>0.1118</v>
      </c>
      <c r="E157" s="45">
        <v>0.46160499999999999</v>
      </c>
      <c r="F157" s="45">
        <v>5.3580999999999997E-2</v>
      </c>
      <c r="G157" s="45">
        <v>0.77330600000000005</v>
      </c>
      <c r="I157" s="43">
        <v>49</v>
      </c>
      <c r="J157" s="43">
        <v>4.1999999999999997E-3</v>
      </c>
      <c r="K157" s="62">
        <v>1.2499E-2</v>
      </c>
    </row>
    <row r="158" spans="1:11" x14ac:dyDescent="0.25">
      <c r="A158" s="4">
        <v>50</v>
      </c>
      <c r="B158" s="45">
        <v>9.2199000000000003E-2</v>
      </c>
      <c r="C158" s="45">
        <v>1.2973E-2</v>
      </c>
      <c r="D158" s="45">
        <v>0.113899</v>
      </c>
      <c r="E158" s="45">
        <v>0.44119999999999998</v>
      </c>
      <c r="F158" s="45">
        <v>5.2502E-2</v>
      </c>
      <c r="G158" s="45">
        <v>0.77358499999999997</v>
      </c>
      <c r="I158" s="43">
        <v>50</v>
      </c>
      <c r="J158" s="43">
        <v>4.1999999999999997E-3</v>
      </c>
      <c r="K158" s="62">
        <v>1.2973E-2</v>
      </c>
    </row>
    <row r="159" spans="1:11" x14ac:dyDescent="0.25">
      <c r="A159" s="4">
        <v>51</v>
      </c>
      <c r="B159" s="45">
        <v>9.1686000000000004E-2</v>
      </c>
      <c r="C159" s="45">
        <v>1.2838E-2</v>
      </c>
      <c r="D159" s="45">
        <v>0.113306</v>
      </c>
      <c r="E159" s="45">
        <v>0.44700200000000001</v>
      </c>
      <c r="F159" s="45">
        <v>5.423E-2</v>
      </c>
      <c r="G159" s="45">
        <v>0.77181900000000003</v>
      </c>
      <c r="I159" s="43">
        <v>51</v>
      </c>
      <c r="J159" s="43">
        <v>4.1999999999999997E-3</v>
      </c>
      <c r="K159" s="62">
        <v>1.2838E-2</v>
      </c>
    </row>
    <row r="160" spans="1:11" x14ac:dyDescent="0.25">
      <c r="A160" s="4">
        <v>52</v>
      </c>
      <c r="B160" s="45">
        <v>8.8118000000000002E-2</v>
      </c>
      <c r="C160" s="45">
        <v>1.1938000000000001E-2</v>
      </c>
      <c r="D160" s="45">
        <v>0.10926</v>
      </c>
      <c r="E160" s="45">
        <v>0.48579099999999997</v>
      </c>
      <c r="F160" s="45">
        <v>4.7229E-2</v>
      </c>
      <c r="G160" s="45">
        <v>0.77341800000000005</v>
      </c>
      <c r="I160" s="43">
        <v>52</v>
      </c>
      <c r="J160" s="43">
        <v>4.1999999999999997E-3</v>
      </c>
      <c r="K160" s="62">
        <v>1.1938000000000001E-2</v>
      </c>
    </row>
    <row r="161" spans="1:11" x14ac:dyDescent="0.25">
      <c r="A161" s="4">
        <v>53</v>
      </c>
      <c r="B161" s="45">
        <v>8.7805999999999995E-2</v>
      </c>
      <c r="C161" s="45">
        <v>1.1828E-2</v>
      </c>
      <c r="D161" s="45">
        <v>0.10875700000000001</v>
      </c>
      <c r="E161" s="45">
        <v>0.49052000000000001</v>
      </c>
      <c r="F161" s="45">
        <v>4.6829999999999997E-2</v>
      </c>
      <c r="G161" s="45">
        <v>0.77121499999999998</v>
      </c>
      <c r="I161" s="43">
        <v>53</v>
      </c>
      <c r="J161" s="43">
        <v>4.1999999999999997E-3</v>
      </c>
      <c r="K161" s="62">
        <v>1.1828E-2</v>
      </c>
    </row>
    <row r="162" spans="1:11" x14ac:dyDescent="0.25">
      <c r="A162" s="4">
        <v>54</v>
      </c>
      <c r="B162" s="45">
        <v>8.6454000000000003E-2</v>
      </c>
      <c r="C162" s="45">
        <v>1.1716000000000001E-2</v>
      </c>
      <c r="D162" s="45">
        <v>0.108238</v>
      </c>
      <c r="E162" s="45">
        <v>0.495363</v>
      </c>
      <c r="F162" s="45">
        <v>4.3723999999999999E-2</v>
      </c>
      <c r="G162" s="45">
        <v>0.77059900000000003</v>
      </c>
      <c r="I162" s="43">
        <v>54</v>
      </c>
      <c r="J162" s="43">
        <v>1.5E-3</v>
      </c>
      <c r="K162" s="62">
        <v>1.1716000000000001E-2</v>
      </c>
    </row>
    <row r="163" spans="1:11" x14ac:dyDescent="0.25">
      <c r="A163" s="4">
        <v>55</v>
      </c>
      <c r="B163" s="45">
        <v>8.5643999999999998E-2</v>
      </c>
      <c r="C163" s="45">
        <v>1.1306999999999999E-2</v>
      </c>
      <c r="D163" s="45">
        <v>0.106333</v>
      </c>
      <c r="E163" s="45">
        <v>0.51297300000000001</v>
      </c>
      <c r="F163" s="45">
        <v>4.3374000000000003E-2</v>
      </c>
      <c r="G163" s="45">
        <v>0.77350600000000003</v>
      </c>
      <c r="I163" s="43">
        <v>55</v>
      </c>
      <c r="J163" s="43">
        <v>1.5E-3</v>
      </c>
      <c r="K163" s="62">
        <v>1.1306999999999999E-2</v>
      </c>
    </row>
    <row r="164" spans="1:11" x14ac:dyDescent="0.25">
      <c r="A164" s="4">
        <v>56</v>
      </c>
      <c r="B164" s="45">
        <v>8.5679000000000005E-2</v>
      </c>
      <c r="C164" s="45">
        <v>1.1284000000000001E-2</v>
      </c>
      <c r="D164" s="45">
        <v>0.106224</v>
      </c>
      <c r="E164" s="45">
        <v>0.51396699999999995</v>
      </c>
      <c r="F164" s="45">
        <v>4.3808E-2</v>
      </c>
      <c r="G164" s="45">
        <v>0.771177</v>
      </c>
      <c r="I164" s="43">
        <v>56</v>
      </c>
      <c r="J164" s="43">
        <v>1.5E-3</v>
      </c>
      <c r="K164" s="62">
        <v>1.1284000000000001E-2</v>
      </c>
    </row>
    <row r="165" spans="1:11" x14ac:dyDescent="0.25">
      <c r="A165" s="4">
        <v>57</v>
      </c>
      <c r="B165" s="45">
        <v>8.3983000000000002E-2</v>
      </c>
      <c r="C165" s="45">
        <v>1.0954E-2</v>
      </c>
      <c r="D165" s="45">
        <v>0.10466399999999999</v>
      </c>
      <c r="E165" s="45">
        <v>0.52814700000000003</v>
      </c>
      <c r="F165" s="45">
        <v>4.1604000000000002E-2</v>
      </c>
      <c r="G165" s="45">
        <v>0.77318299999999995</v>
      </c>
      <c r="I165" s="43">
        <v>57</v>
      </c>
      <c r="J165" s="43">
        <v>1.5E-3</v>
      </c>
      <c r="K165" s="62">
        <v>1.0954E-2</v>
      </c>
    </row>
    <row r="166" spans="1:11" x14ac:dyDescent="0.25">
      <c r="A166" s="4">
        <v>58</v>
      </c>
      <c r="B166" s="45">
        <v>8.5174E-2</v>
      </c>
      <c r="C166" s="45">
        <v>1.129E-2</v>
      </c>
      <c r="D166" s="45">
        <v>0.106254</v>
      </c>
      <c r="E166" s="45">
        <v>0.51369299999999996</v>
      </c>
      <c r="F166" s="45">
        <v>4.4283000000000003E-2</v>
      </c>
      <c r="G166" s="45">
        <v>0.77037</v>
      </c>
      <c r="I166" s="43">
        <v>58</v>
      </c>
      <c r="J166" s="43">
        <v>1.5E-3</v>
      </c>
      <c r="K166" s="62">
        <v>1.129E-2</v>
      </c>
    </row>
    <row r="167" spans="1:11" x14ac:dyDescent="0.25">
      <c r="A167" s="4">
        <v>59</v>
      </c>
      <c r="B167" s="45">
        <v>8.3909999999999998E-2</v>
      </c>
      <c r="C167" s="45">
        <v>1.0985E-2</v>
      </c>
      <c r="D167" s="45">
        <v>0.104809</v>
      </c>
      <c r="E167" s="45">
        <v>0.52683899999999995</v>
      </c>
      <c r="F167" s="45">
        <v>4.2257999999999997E-2</v>
      </c>
      <c r="G167" s="45">
        <v>0.77153300000000002</v>
      </c>
      <c r="I167" s="43">
        <v>59</v>
      </c>
      <c r="J167" s="43">
        <v>1.5E-3</v>
      </c>
      <c r="K167" s="62">
        <v>1.0985E-2</v>
      </c>
    </row>
    <row r="168" spans="1:11" x14ac:dyDescent="0.25">
      <c r="A168" s="4">
        <v>60</v>
      </c>
      <c r="B168" s="45">
        <v>8.4897E-2</v>
      </c>
      <c r="C168" s="45">
        <v>1.1197E-2</v>
      </c>
      <c r="D168" s="45">
        <v>0.10581599999999999</v>
      </c>
      <c r="E168" s="45">
        <v>0.51769500000000002</v>
      </c>
      <c r="F168" s="45">
        <v>4.3610000000000003E-2</v>
      </c>
      <c r="G168" s="45">
        <v>0.77476299999999998</v>
      </c>
      <c r="I168" s="43">
        <v>60</v>
      </c>
      <c r="J168" s="43">
        <v>1.5E-3</v>
      </c>
      <c r="K168" s="62">
        <v>1.1197E-2</v>
      </c>
    </row>
    <row r="169" spans="1:11" x14ac:dyDescent="0.25">
      <c r="A169" s="4">
        <v>61</v>
      </c>
      <c r="B169" s="45">
        <v>8.2910999999999999E-2</v>
      </c>
      <c r="C169" s="45">
        <v>1.0737999999999999E-2</v>
      </c>
      <c r="D169" s="45">
        <v>0.10362300000000001</v>
      </c>
      <c r="E169" s="45">
        <v>0.53748600000000002</v>
      </c>
      <c r="F169" s="45">
        <v>4.0561E-2</v>
      </c>
      <c r="G169" s="45">
        <v>0.77592000000000005</v>
      </c>
      <c r="I169" s="43">
        <v>61</v>
      </c>
      <c r="J169" s="43">
        <v>1.5E-3</v>
      </c>
      <c r="K169" s="62">
        <v>1.0737999999999999E-2</v>
      </c>
    </row>
    <row r="170" spans="1:11" x14ac:dyDescent="0.25">
      <c r="A170" s="4">
        <v>62</v>
      </c>
      <c r="B170" s="45">
        <v>7.9166E-2</v>
      </c>
      <c r="C170" s="45">
        <v>9.8910000000000005E-3</v>
      </c>
      <c r="D170" s="45">
        <v>9.9451999999999999E-2</v>
      </c>
      <c r="E170" s="45">
        <v>0.57396400000000003</v>
      </c>
      <c r="F170" s="45">
        <v>3.6259E-2</v>
      </c>
      <c r="G170" s="45">
        <v>0.77341899999999997</v>
      </c>
      <c r="I170" s="43">
        <v>62</v>
      </c>
      <c r="J170" s="43">
        <v>1.1999999999999999E-3</v>
      </c>
      <c r="K170" s="62">
        <v>9.8910000000000005E-3</v>
      </c>
    </row>
    <row r="171" spans="1:11" x14ac:dyDescent="0.25">
      <c r="A171" s="4">
        <v>63</v>
      </c>
      <c r="B171" s="45">
        <v>7.7984999999999999E-2</v>
      </c>
      <c r="C171" s="45">
        <v>9.6710000000000008E-3</v>
      </c>
      <c r="D171" s="45">
        <v>9.8339999999999997E-2</v>
      </c>
      <c r="E171" s="45">
        <v>0.58344200000000002</v>
      </c>
      <c r="F171" s="45">
        <v>3.4691E-2</v>
      </c>
      <c r="G171" s="45">
        <v>0.77267300000000005</v>
      </c>
      <c r="I171" s="43">
        <v>63</v>
      </c>
      <c r="J171" s="43">
        <v>1.1999999999999999E-3</v>
      </c>
      <c r="K171" s="62">
        <v>9.6710000000000008E-3</v>
      </c>
    </row>
    <row r="172" spans="1:11" x14ac:dyDescent="0.25">
      <c r="A172" s="4">
        <v>64</v>
      </c>
      <c r="B172" s="45">
        <v>7.6464000000000004E-2</v>
      </c>
      <c r="C172" s="45">
        <v>9.4260000000000004E-3</v>
      </c>
      <c r="D172" s="45">
        <v>9.7086000000000006E-2</v>
      </c>
      <c r="E172" s="45">
        <v>0.59399599999999997</v>
      </c>
      <c r="F172" s="45">
        <v>3.3197999999999998E-2</v>
      </c>
      <c r="G172" s="45">
        <v>0.77338399999999996</v>
      </c>
      <c r="I172" s="43">
        <v>64</v>
      </c>
      <c r="J172" s="43">
        <v>1.1999999999999999E-3</v>
      </c>
      <c r="K172" s="62">
        <v>9.4260000000000004E-3</v>
      </c>
    </row>
    <row r="173" spans="1:11" x14ac:dyDescent="0.25">
      <c r="A173" s="4">
        <v>65</v>
      </c>
      <c r="B173" s="45">
        <v>7.6461000000000001E-2</v>
      </c>
      <c r="C173" s="45">
        <v>9.5149999999999992E-3</v>
      </c>
      <c r="D173" s="45">
        <v>9.7545999999999994E-2</v>
      </c>
      <c r="E173" s="45">
        <v>0.59014299999999997</v>
      </c>
      <c r="F173" s="45">
        <v>3.2894E-2</v>
      </c>
      <c r="G173" s="45">
        <v>0.77703999999999995</v>
      </c>
      <c r="I173" s="43">
        <v>65</v>
      </c>
      <c r="J173" s="43">
        <v>1.1999999999999999E-3</v>
      </c>
      <c r="K173" s="62">
        <v>9.5149999999999992E-3</v>
      </c>
    </row>
    <row r="174" spans="1:11" x14ac:dyDescent="0.25">
      <c r="A174" s="4">
        <v>66</v>
      </c>
      <c r="B174" s="45">
        <v>7.7634999999999996E-2</v>
      </c>
      <c r="C174" s="45">
        <v>9.9270000000000001E-3</v>
      </c>
      <c r="D174" s="45">
        <v>9.9631999999999998E-2</v>
      </c>
      <c r="E174" s="45">
        <v>0.57242000000000004</v>
      </c>
      <c r="F174" s="45">
        <v>3.3731999999999998E-2</v>
      </c>
      <c r="G174" s="45">
        <v>0.77635799999999999</v>
      </c>
      <c r="I174" s="43">
        <v>66</v>
      </c>
      <c r="J174" s="43">
        <v>1.1999999999999999E-3</v>
      </c>
      <c r="K174" s="62">
        <v>9.9270000000000001E-3</v>
      </c>
    </row>
    <row r="175" spans="1:11" x14ac:dyDescent="0.25">
      <c r="A175" s="4">
        <v>67</v>
      </c>
      <c r="B175" s="45">
        <v>7.7160000000000006E-2</v>
      </c>
      <c r="C175" s="45">
        <v>9.7509999999999993E-3</v>
      </c>
      <c r="D175" s="45">
        <v>9.8747000000000001E-2</v>
      </c>
      <c r="E175" s="45">
        <v>0.57998799999999995</v>
      </c>
      <c r="F175" s="45">
        <v>3.3230000000000003E-2</v>
      </c>
      <c r="G175" s="45">
        <v>0.778532</v>
      </c>
      <c r="I175" s="43">
        <v>67</v>
      </c>
      <c r="J175" s="43">
        <v>1.1999999999999999E-3</v>
      </c>
      <c r="K175" s="62">
        <v>9.7509999999999993E-3</v>
      </c>
    </row>
    <row r="176" spans="1:11" x14ac:dyDescent="0.25">
      <c r="A176" s="4">
        <v>68</v>
      </c>
      <c r="B176" s="45">
        <v>7.8179999999999999E-2</v>
      </c>
      <c r="C176" s="45">
        <v>1.0037000000000001E-2</v>
      </c>
      <c r="D176" s="45">
        <v>0.10018299999999999</v>
      </c>
      <c r="E176" s="45">
        <v>0.56767800000000002</v>
      </c>
      <c r="F176" s="45">
        <v>3.4279999999999998E-2</v>
      </c>
      <c r="G176" s="45">
        <v>0.77258000000000004</v>
      </c>
      <c r="I176" s="43">
        <v>68</v>
      </c>
      <c r="J176" s="43">
        <v>1.1999999999999999E-3</v>
      </c>
      <c r="K176" s="62">
        <v>1.0037000000000001E-2</v>
      </c>
    </row>
    <row r="177" spans="1:11" x14ac:dyDescent="0.25">
      <c r="A177" s="4">
        <v>69</v>
      </c>
      <c r="B177" s="45">
        <v>7.7497999999999997E-2</v>
      </c>
      <c r="C177" s="45">
        <v>9.8879999999999992E-3</v>
      </c>
      <c r="D177" s="45">
        <v>9.9437999999999999E-2</v>
      </c>
      <c r="E177" s="45">
        <v>0.57408599999999999</v>
      </c>
      <c r="F177" s="45">
        <v>3.3302999999999999E-2</v>
      </c>
      <c r="G177" s="45">
        <v>0.77624599999999999</v>
      </c>
      <c r="I177" s="43">
        <v>69</v>
      </c>
      <c r="J177" s="43">
        <v>1.1999999999999999E-3</v>
      </c>
      <c r="K177" s="62">
        <v>9.8879999999999992E-3</v>
      </c>
    </row>
    <row r="178" spans="1:11" x14ac:dyDescent="0.25">
      <c r="A178" s="4">
        <v>70</v>
      </c>
      <c r="B178" s="45">
        <v>7.6911999999999994E-2</v>
      </c>
      <c r="C178" s="45">
        <v>9.7459999999999995E-3</v>
      </c>
      <c r="D178" s="45">
        <v>9.8721000000000003E-2</v>
      </c>
      <c r="E178" s="45">
        <v>0.58020899999999997</v>
      </c>
      <c r="F178" s="45">
        <v>3.3149999999999999E-2</v>
      </c>
      <c r="G178" s="45">
        <v>0.77728699999999995</v>
      </c>
      <c r="I178" s="43">
        <v>70</v>
      </c>
      <c r="J178" s="43">
        <v>1.8E-3</v>
      </c>
      <c r="K178" s="62">
        <v>9.7459999999999995E-3</v>
      </c>
    </row>
    <row r="179" spans="1:11" x14ac:dyDescent="0.25">
      <c r="A179" s="4">
        <v>71</v>
      </c>
      <c r="B179" s="45">
        <v>7.5927999999999995E-2</v>
      </c>
      <c r="C179" s="45">
        <v>9.3810000000000004E-3</v>
      </c>
      <c r="D179" s="45">
        <v>9.6852999999999995E-2</v>
      </c>
      <c r="E179" s="45">
        <v>0.59594199999999997</v>
      </c>
      <c r="F179" s="45">
        <v>3.2128999999999998E-2</v>
      </c>
      <c r="G179" s="45">
        <v>0.77712199999999998</v>
      </c>
      <c r="I179" s="43">
        <v>71</v>
      </c>
      <c r="J179" s="43">
        <v>1.8E-3</v>
      </c>
      <c r="K179" s="62">
        <v>9.3810000000000004E-3</v>
      </c>
    </row>
    <row r="180" spans="1:11" x14ac:dyDescent="0.25">
      <c r="A180" s="4">
        <v>72</v>
      </c>
      <c r="B180" s="45">
        <v>7.4993000000000004E-2</v>
      </c>
      <c r="C180" s="45">
        <v>9.1760000000000001E-3</v>
      </c>
      <c r="D180" s="45">
        <v>9.5791000000000001E-2</v>
      </c>
      <c r="E180" s="45">
        <v>0.60475400000000001</v>
      </c>
      <c r="F180" s="45">
        <v>3.1639E-2</v>
      </c>
      <c r="G180" s="45">
        <v>0.77795199999999998</v>
      </c>
      <c r="I180" s="43">
        <v>72</v>
      </c>
      <c r="J180" s="43">
        <v>1.8E-3</v>
      </c>
      <c r="K180" s="62">
        <v>9.1760000000000001E-3</v>
      </c>
    </row>
    <row r="181" spans="1:11" x14ac:dyDescent="0.25">
      <c r="A181" s="4">
        <v>73</v>
      </c>
      <c r="B181" s="45">
        <v>7.5742000000000004E-2</v>
      </c>
      <c r="C181" s="45">
        <v>9.2840000000000006E-3</v>
      </c>
      <c r="D181" s="45">
        <v>9.6352999999999994E-2</v>
      </c>
      <c r="E181" s="45">
        <v>0.60010300000000005</v>
      </c>
      <c r="F181" s="45">
        <v>3.2073999999999998E-2</v>
      </c>
      <c r="G181" s="45">
        <v>0.77728699999999995</v>
      </c>
      <c r="I181" s="43">
        <v>73</v>
      </c>
      <c r="J181" s="43">
        <v>1.8E-3</v>
      </c>
      <c r="K181" s="62">
        <v>9.2840000000000006E-3</v>
      </c>
    </row>
    <row r="182" spans="1:11" x14ac:dyDescent="0.25">
      <c r="A182" s="4">
        <v>74</v>
      </c>
      <c r="B182" s="45">
        <v>7.7817999999999998E-2</v>
      </c>
      <c r="C182" s="45">
        <v>9.6439999999999998E-3</v>
      </c>
      <c r="D182" s="45">
        <v>9.8201999999999998E-2</v>
      </c>
      <c r="E182" s="45">
        <v>0.58460500000000004</v>
      </c>
      <c r="F182" s="45">
        <v>3.4093999999999999E-2</v>
      </c>
      <c r="G182" s="45">
        <v>0.77975399999999995</v>
      </c>
      <c r="I182" s="43">
        <v>74</v>
      </c>
      <c r="J182" s="43">
        <v>1.8E-3</v>
      </c>
      <c r="K182" s="62">
        <v>9.6439999999999998E-3</v>
      </c>
    </row>
    <row r="183" spans="1:11" x14ac:dyDescent="0.25">
      <c r="A183" s="4">
        <v>75</v>
      </c>
      <c r="B183" s="45">
        <v>7.8087000000000004E-2</v>
      </c>
      <c r="C183" s="45">
        <v>9.7400000000000004E-3</v>
      </c>
      <c r="D183" s="45">
        <v>9.8693000000000003E-2</v>
      </c>
      <c r="E183" s="45">
        <v>0.58044899999999999</v>
      </c>
      <c r="F183" s="45">
        <v>3.4470000000000001E-2</v>
      </c>
      <c r="G183" s="45">
        <v>0.779281</v>
      </c>
      <c r="I183" s="43">
        <v>75</v>
      </c>
      <c r="J183" s="43">
        <v>1.8E-3</v>
      </c>
      <c r="K183" s="62">
        <v>9.7400000000000004E-3</v>
      </c>
    </row>
    <row r="184" spans="1:11" x14ac:dyDescent="0.25">
      <c r="A184" s="4">
        <v>76</v>
      </c>
      <c r="B184" s="45">
        <v>7.9658000000000007E-2</v>
      </c>
      <c r="C184" s="45">
        <v>1.004E-2</v>
      </c>
      <c r="D184" s="45">
        <v>0.100198</v>
      </c>
      <c r="E184" s="45">
        <v>0.56754899999999997</v>
      </c>
      <c r="F184" s="45">
        <v>3.6491000000000003E-2</v>
      </c>
      <c r="G184" s="45">
        <v>0.77759400000000001</v>
      </c>
      <c r="I184" s="43">
        <v>76</v>
      </c>
      <c r="J184" s="43">
        <v>1.8E-3</v>
      </c>
      <c r="K184" s="62">
        <v>1.004E-2</v>
      </c>
    </row>
    <row r="185" spans="1:11" x14ac:dyDescent="0.25">
      <c r="A185" s="4">
        <v>77</v>
      </c>
      <c r="B185" s="45">
        <v>7.9551999999999998E-2</v>
      </c>
      <c r="C185" s="45">
        <v>1.0002E-2</v>
      </c>
      <c r="D185" s="45">
        <v>0.100008</v>
      </c>
      <c r="E185" s="45">
        <v>0.56919200000000003</v>
      </c>
      <c r="F185" s="45">
        <v>3.6473999999999999E-2</v>
      </c>
      <c r="G185" s="45">
        <v>0.78018600000000005</v>
      </c>
      <c r="I185" s="43">
        <v>77</v>
      </c>
      <c r="J185" s="43">
        <v>1.6999999999999999E-3</v>
      </c>
      <c r="K185" s="62">
        <v>1.0002E-2</v>
      </c>
    </row>
    <row r="186" spans="1:11" x14ac:dyDescent="0.25">
      <c r="A186" s="4">
        <v>78</v>
      </c>
      <c r="B186" s="45">
        <v>8.0018000000000006E-2</v>
      </c>
      <c r="C186" s="45">
        <v>1.0156E-2</v>
      </c>
      <c r="D186" s="45">
        <v>0.10077899999999999</v>
      </c>
      <c r="E186" s="45">
        <v>0.562523</v>
      </c>
      <c r="F186" s="45">
        <v>3.7179999999999998E-2</v>
      </c>
      <c r="G186" s="45">
        <v>0.77732900000000005</v>
      </c>
      <c r="I186" s="43">
        <v>78</v>
      </c>
      <c r="J186" s="43">
        <v>1.6999999999999999E-3</v>
      </c>
      <c r="K186" s="62">
        <v>1.0156E-2</v>
      </c>
    </row>
    <row r="187" spans="1:11" x14ac:dyDescent="0.25">
      <c r="A187" s="4">
        <v>79</v>
      </c>
      <c r="B187" s="45">
        <v>7.9708000000000001E-2</v>
      </c>
      <c r="C187" s="45">
        <v>1.0036E-2</v>
      </c>
      <c r="D187" s="45">
        <v>0.100179</v>
      </c>
      <c r="E187" s="45">
        <v>0.56771199999999999</v>
      </c>
      <c r="F187" s="45">
        <v>3.7257999999999999E-2</v>
      </c>
      <c r="G187" s="45">
        <v>0.77987099999999998</v>
      </c>
      <c r="I187" s="43">
        <v>79</v>
      </c>
      <c r="J187" s="43">
        <v>1.6999999999999999E-3</v>
      </c>
      <c r="K187" s="62">
        <v>1.0036E-2</v>
      </c>
    </row>
    <row r="188" spans="1:11" x14ac:dyDescent="0.25">
      <c r="A188" s="4">
        <v>80</v>
      </c>
      <c r="B188" s="45">
        <v>7.8341999999999995E-2</v>
      </c>
      <c r="C188" s="45">
        <v>9.7079999999999996E-3</v>
      </c>
      <c r="D188" s="45">
        <v>9.8527000000000003E-2</v>
      </c>
      <c r="E188" s="45">
        <v>0.58185500000000001</v>
      </c>
      <c r="F188" s="45">
        <v>3.5310000000000001E-2</v>
      </c>
      <c r="G188" s="45">
        <v>0.78040799999999999</v>
      </c>
      <c r="I188" s="43">
        <v>80</v>
      </c>
      <c r="J188" s="43">
        <v>1.6999999999999999E-3</v>
      </c>
      <c r="K188" s="62">
        <v>9.7079999999999996E-3</v>
      </c>
    </row>
    <row r="189" spans="1:11" x14ac:dyDescent="0.25">
      <c r="A189" s="4">
        <v>81</v>
      </c>
      <c r="B189" s="45">
        <v>7.8035999999999994E-2</v>
      </c>
      <c r="C189" s="45">
        <v>9.6659999999999992E-3</v>
      </c>
      <c r="D189" s="45">
        <v>9.8318000000000003E-2</v>
      </c>
      <c r="E189" s="45">
        <v>0.58362700000000001</v>
      </c>
      <c r="F189" s="45">
        <v>3.4629E-2</v>
      </c>
      <c r="G189" s="45">
        <v>0.77812599999999998</v>
      </c>
      <c r="I189" s="43">
        <v>81</v>
      </c>
      <c r="J189" s="43">
        <v>1.6999999999999999E-3</v>
      </c>
      <c r="K189" s="62">
        <v>9.6659999999999992E-3</v>
      </c>
    </row>
    <row r="190" spans="1:11" x14ac:dyDescent="0.25">
      <c r="A190" s="4">
        <v>82</v>
      </c>
      <c r="B190" s="45">
        <v>7.8361E-2</v>
      </c>
      <c r="C190" s="45">
        <v>9.7310000000000001E-3</v>
      </c>
      <c r="D190" s="45">
        <v>9.8643999999999996E-2</v>
      </c>
      <c r="E190" s="45">
        <v>0.58086499999999996</v>
      </c>
      <c r="F190" s="45">
        <v>3.5069999999999997E-2</v>
      </c>
      <c r="G190" s="45">
        <v>0.77889900000000001</v>
      </c>
      <c r="I190" s="43">
        <v>82</v>
      </c>
      <c r="J190" s="43">
        <v>1.6999999999999999E-3</v>
      </c>
      <c r="K190" s="62">
        <v>9.7310000000000001E-3</v>
      </c>
    </row>
    <row r="191" spans="1:11" x14ac:dyDescent="0.25">
      <c r="A191" s="4">
        <v>83</v>
      </c>
      <c r="B191" s="45">
        <v>7.6760999999999996E-2</v>
      </c>
      <c r="C191" s="45">
        <v>9.3939999999999996E-3</v>
      </c>
      <c r="D191" s="45">
        <v>9.6921999999999994E-2</v>
      </c>
      <c r="E191" s="45">
        <v>0.59536800000000001</v>
      </c>
      <c r="F191" s="45">
        <v>3.3357999999999999E-2</v>
      </c>
      <c r="G191" s="45">
        <v>0.77919899999999997</v>
      </c>
      <c r="I191" s="43">
        <v>83</v>
      </c>
      <c r="J191" s="43">
        <v>1.6999999999999999E-3</v>
      </c>
      <c r="K191" s="62">
        <v>9.3939999999999996E-3</v>
      </c>
    </row>
    <row r="192" spans="1:11" x14ac:dyDescent="0.25">
      <c r="A192" s="4">
        <v>84</v>
      </c>
      <c r="B192" s="45">
        <v>7.7312000000000006E-2</v>
      </c>
      <c r="C192" s="45">
        <v>9.5390000000000006E-3</v>
      </c>
      <c r="D192" s="45">
        <v>9.7669000000000006E-2</v>
      </c>
      <c r="E192" s="45">
        <v>0.58910799999999997</v>
      </c>
      <c r="F192" s="45">
        <v>3.4015999999999998E-2</v>
      </c>
      <c r="G192" s="45">
        <v>0.77761400000000003</v>
      </c>
      <c r="I192" s="43">
        <v>84</v>
      </c>
      <c r="J192" s="43">
        <v>1.6999999999999999E-3</v>
      </c>
      <c r="K192" s="62">
        <v>9.5390000000000006E-3</v>
      </c>
    </row>
    <row r="193" spans="1:11" x14ac:dyDescent="0.25">
      <c r="A193" s="4">
        <v>85</v>
      </c>
      <c r="B193" s="45">
        <v>7.7013999999999999E-2</v>
      </c>
      <c r="C193" s="45">
        <v>9.4409999999999997E-3</v>
      </c>
      <c r="D193" s="45">
        <v>9.7167000000000003E-2</v>
      </c>
      <c r="E193" s="45">
        <v>0.59331900000000004</v>
      </c>
      <c r="F193" s="45">
        <v>3.3819000000000002E-2</v>
      </c>
      <c r="G193" s="45">
        <v>0.77941000000000005</v>
      </c>
      <c r="I193" s="43">
        <v>85</v>
      </c>
      <c r="J193" s="43">
        <v>8.0000000000000004E-4</v>
      </c>
      <c r="K193" s="62">
        <v>9.4409999999999997E-3</v>
      </c>
    </row>
    <row r="194" spans="1:11" x14ac:dyDescent="0.25">
      <c r="A194" s="4">
        <v>86</v>
      </c>
      <c r="B194" s="45">
        <v>7.6601000000000002E-2</v>
      </c>
      <c r="C194" s="45">
        <v>9.3650000000000001E-3</v>
      </c>
      <c r="D194" s="45">
        <v>9.6773999999999999E-2</v>
      </c>
      <c r="E194" s="45">
        <v>0.59660000000000002</v>
      </c>
      <c r="F194" s="45">
        <v>3.3239999999999999E-2</v>
      </c>
      <c r="G194" s="45">
        <v>0.77965899999999999</v>
      </c>
      <c r="I194" s="43">
        <v>86</v>
      </c>
      <c r="J194" s="43">
        <v>8.0000000000000004E-4</v>
      </c>
      <c r="K194" s="62">
        <v>9.3650000000000001E-3</v>
      </c>
    </row>
    <row r="195" spans="1:11" x14ac:dyDescent="0.25">
      <c r="A195" s="4">
        <v>87</v>
      </c>
      <c r="B195" s="45">
        <v>7.6478000000000004E-2</v>
      </c>
      <c r="C195" s="45">
        <v>9.3699999999999999E-3</v>
      </c>
      <c r="D195" s="45">
        <v>9.6800999999999998E-2</v>
      </c>
      <c r="E195" s="45">
        <v>0.59638100000000005</v>
      </c>
      <c r="F195" s="45">
        <v>3.3140999999999997E-2</v>
      </c>
      <c r="G195" s="45">
        <v>0.77903699999999998</v>
      </c>
      <c r="I195" s="43">
        <v>87</v>
      </c>
      <c r="J195" s="43">
        <v>8.0000000000000004E-4</v>
      </c>
      <c r="K195" s="62">
        <v>9.3699999999999999E-3</v>
      </c>
    </row>
    <row r="196" spans="1:11" x14ac:dyDescent="0.25">
      <c r="A196" s="4">
        <v>88</v>
      </c>
      <c r="B196" s="45">
        <v>7.6289999999999997E-2</v>
      </c>
      <c r="C196" s="45">
        <v>9.3170000000000006E-3</v>
      </c>
      <c r="D196" s="45">
        <v>9.6525E-2</v>
      </c>
      <c r="E196" s="45">
        <v>0.59867599999999999</v>
      </c>
      <c r="F196" s="45">
        <v>3.2968999999999998E-2</v>
      </c>
      <c r="G196" s="45">
        <v>0.77774699999999997</v>
      </c>
      <c r="I196" s="43">
        <v>88</v>
      </c>
      <c r="J196" s="43">
        <v>8.0000000000000004E-4</v>
      </c>
      <c r="K196" s="62">
        <v>9.3170000000000006E-3</v>
      </c>
    </row>
    <row r="197" spans="1:11" x14ac:dyDescent="0.25">
      <c r="A197" s="4">
        <v>89</v>
      </c>
      <c r="B197" s="45">
        <v>7.7006000000000005E-2</v>
      </c>
      <c r="C197" s="45">
        <v>9.4959999999999992E-3</v>
      </c>
      <c r="D197" s="45">
        <v>9.7446000000000005E-2</v>
      </c>
      <c r="E197" s="45">
        <v>0.59098200000000001</v>
      </c>
      <c r="F197" s="45">
        <v>3.3494000000000003E-2</v>
      </c>
      <c r="G197" s="45">
        <v>0.777443</v>
      </c>
      <c r="I197" s="43">
        <v>89</v>
      </c>
      <c r="J197" s="43">
        <v>8.0000000000000004E-4</v>
      </c>
      <c r="K197" s="62">
        <v>9.4959999999999992E-3</v>
      </c>
    </row>
    <row r="198" spans="1:11" x14ac:dyDescent="0.25">
      <c r="A198" s="4">
        <v>90</v>
      </c>
      <c r="B198" s="45">
        <v>7.6501E-2</v>
      </c>
      <c r="C198" s="45">
        <v>9.4020000000000006E-3</v>
      </c>
      <c r="D198" s="45">
        <v>9.6963999999999995E-2</v>
      </c>
      <c r="E198" s="45">
        <v>0.59501499999999996</v>
      </c>
      <c r="F198" s="45">
        <v>3.2925999999999997E-2</v>
      </c>
      <c r="G198" s="45">
        <v>0.77903999999999995</v>
      </c>
      <c r="I198" s="43">
        <v>90</v>
      </c>
      <c r="J198" s="43">
        <v>8.0000000000000004E-4</v>
      </c>
      <c r="K198" s="62">
        <v>9.4020000000000006E-3</v>
      </c>
    </row>
    <row r="199" spans="1:11" x14ac:dyDescent="0.25">
      <c r="A199" s="4">
        <v>91</v>
      </c>
      <c r="B199" s="45">
        <v>7.6771000000000006E-2</v>
      </c>
      <c r="C199" s="45">
        <v>9.495E-3</v>
      </c>
      <c r="D199" s="45">
        <v>9.7442000000000001E-2</v>
      </c>
      <c r="E199" s="45">
        <v>0.59101300000000001</v>
      </c>
      <c r="F199" s="45">
        <v>3.3269E-2</v>
      </c>
      <c r="G199" s="45">
        <v>0.77857299999999996</v>
      </c>
      <c r="I199" s="43">
        <v>91</v>
      </c>
      <c r="J199" s="43">
        <v>8.0000000000000004E-4</v>
      </c>
      <c r="K199" s="62">
        <v>9.495E-3</v>
      </c>
    </row>
    <row r="200" spans="1:11" x14ac:dyDescent="0.25">
      <c r="A200" s="4">
        <v>92</v>
      </c>
      <c r="B200" s="45">
        <v>7.7344999999999997E-2</v>
      </c>
      <c r="C200" s="45">
        <v>9.6839999999999999E-3</v>
      </c>
      <c r="D200" s="45">
        <v>9.8405999999999993E-2</v>
      </c>
      <c r="E200" s="45">
        <v>0.58288200000000001</v>
      </c>
      <c r="F200" s="45">
        <v>3.3550000000000003E-2</v>
      </c>
      <c r="G200" s="45">
        <v>0.77908500000000003</v>
      </c>
      <c r="I200" s="43">
        <v>92</v>
      </c>
      <c r="J200" s="43">
        <v>8.0000000000000004E-4</v>
      </c>
      <c r="K200" s="62">
        <v>9.6839999999999999E-3</v>
      </c>
    </row>
    <row r="201" spans="1:11" x14ac:dyDescent="0.25">
      <c r="A201" s="4">
        <v>93</v>
      </c>
      <c r="B201" s="45">
        <v>7.8251000000000001E-2</v>
      </c>
      <c r="C201" s="45">
        <v>9.9909999999999999E-3</v>
      </c>
      <c r="D201" s="45">
        <v>9.9956000000000003E-2</v>
      </c>
      <c r="E201" s="45">
        <v>0.56964000000000004</v>
      </c>
      <c r="F201" s="45">
        <v>3.4056000000000003E-2</v>
      </c>
      <c r="G201" s="45">
        <v>0.78040699999999996</v>
      </c>
      <c r="I201" s="43">
        <v>93</v>
      </c>
      <c r="J201" s="43">
        <v>8.0000000000000004E-4</v>
      </c>
      <c r="K201" s="62">
        <v>9.9909999999999999E-3</v>
      </c>
    </row>
    <row r="202" spans="1:11" x14ac:dyDescent="0.25">
      <c r="A202" s="4">
        <v>94</v>
      </c>
      <c r="B202" s="45">
        <v>7.8587000000000004E-2</v>
      </c>
      <c r="C202" s="45">
        <v>1.0101000000000001E-2</v>
      </c>
      <c r="D202" s="45">
        <v>0.100506</v>
      </c>
      <c r="E202" s="45">
        <v>0.56489299999999998</v>
      </c>
      <c r="F202" s="45">
        <v>3.4289E-2</v>
      </c>
      <c r="G202" s="45">
        <v>0.78042699999999998</v>
      </c>
      <c r="I202" s="43">
        <v>94</v>
      </c>
      <c r="J202" s="43">
        <v>8.0000000000000004E-4</v>
      </c>
      <c r="K202" s="62">
        <v>1.0101000000000001E-2</v>
      </c>
    </row>
    <row r="203" spans="1:11" x14ac:dyDescent="0.25">
      <c r="A203" s="4">
        <v>95</v>
      </c>
      <c r="B203" s="45">
        <v>7.8439999999999996E-2</v>
      </c>
      <c r="C203" s="45">
        <v>1.0088E-2</v>
      </c>
      <c r="D203" s="45">
        <v>0.100439</v>
      </c>
      <c r="E203" s="45">
        <v>0.56546600000000002</v>
      </c>
      <c r="F203" s="45">
        <v>3.4197999999999999E-2</v>
      </c>
      <c r="G203" s="45">
        <v>0.78095300000000001</v>
      </c>
      <c r="I203" s="43">
        <v>95</v>
      </c>
      <c r="J203" s="43">
        <v>8.0000000000000004E-4</v>
      </c>
      <c r="K203" s="62">
        <v>1.0088E-2</v>
      </c>
    </row>
    <row r="204" spans="1:11" x14ac:dyDescent="0.25">
      <c r="A204" s="4">
        <v>96</v>
      </c>
      <c r="B204" s="45">
        <v>7.7490000000000003E-2</v>
      </c>
      <c r="C204" s="45">
        <v>9.8130000000000005E-3</v>
      </c>
      <c r="D204" s="45">
        <v>9.9059999999999995E-2</v>
      </c>
      <c r="E204" s="45">
        <v>0.577322</v>
      </c>
      <c r="F204" s="45">
        <v>3.3694000000000002E-2</v>
      </c>
      <c r="G204" s="45">
        <v>0.78123399999999998</v>
      </c>
      <c r="I204" s="43">
        <v>96</v>
      </c>
      <c r="J204" s="43">
        <v>8.0000000000000004E-4</v>
      </c>
      <c r="K204" s="62">
        <v>9.8130000000000005E-3</v>
      </c>
    </row>
    <row r="205" spans="1:11" x14ac:dyDescent="0.25">
      <c r="A205" s="4">
        <v>97</v>
      </c>
      <c r="B205" s="45">
        <v>7.7112E-2</v>
      </c>
      <c r="C205" s="45">
        <v>9.6769999999999998E-3</v>
      </c>
      <c r="D205" s="45">
        <v>9.8368999999999998E-2</v>
      </c>
      <c r="E205" s="45">
        <v>0.58319200000000004</v>
      </c>
      <c r="F205" s="45">
        <v>3.3596000000000001E-2</v>
      </c>
      <c r="G205" s="45">
        <v>0.78107499999999996</v>
      </c>
      <c r="I205" s="43">
        <v>97</v>
      </c>
      <c r="J205" s="43">
        <v>8.0000000000000004E-4</v>
      </c>
      <c r="K205" s="62">
        <v>9.6769999999999998E-3</v>
      </c>
    </row>
    <row r="206" spans="1:11" x14ac:dyDescent="0.25">
      <c r="A206" s="4">
        <v>98</v>
      </c>
      <c r="B206" s="45">
        <v>7.6516000000000001E-2</v>
      </c>
      <c r="C206" s="45">
        <v>9.4879999999999999E-3</v>
      </c>
      <c r="D206" s="45">
        <v>9.7404000000000004E-2</v>
      </c>
      <c r="E206" s="45">
        <v>0.59133100000000005</v>
      </c>
      <c r="F206" s="45">
        <v>3.3279999999999997E-2</v>
      </c>
      <c r="G206" s="45">
        <v>0.78147200000000006</v>
      </c>
      <c r="I206" s="43">
        <v>98</v>
      </c>
      <c r="J206" s="43">
        <v>8.0000000000000004E-4</v>
      </c>
      <c r="K206" s="62">
        <v>9.4879999999999999E-3</v>
      </c>
    </row>
    <row r="207" spans="1:11" x14ac:dyDescent="0.25">
      <c r="A207" s="4">
        <v>99</v>
      </c>
      <c r="B207" s="45">
        <v>7.6421000000000003E-2</v>
      </c>
      <c r="C207" s="45">
        <v>9.4029999999999999E-3</v>
      </c>
      <c r="D207" s="45">
        <v>9.6966999999999998E-2</v>
      </c>
      <c r="E207" s="45">
        <v>0.59499400000000002</v>
      </c>
      <c r="F207" s="45">
        <v>3.3357999999999999E-2</v>
      </c>
      <c r="G207" s="45">
        <v>0.78132900000000005</v>
      </c>
      <c r="I207" s="43">
        <v>99</v>
      </c>
      <c r="J207" s="43">
        <v>8.0000000000000004E-4</v>
      </c>
      <c r="K207" s="62">
        <v>9.4029999999999999E-3</v>
      </c>
    </row>
    <row r="208" spans="1:11" x14ac:dyDescent="0.25">
      <c r="A208" s="4">
        <v>100</v>
      </c>
      <c r="B208" s="45">
        <v>7.6503000000000002E-2</v>
      </c>
      <c r="C208" s="45">
        <v>9.384E-3</v>
      </c>
      <c r="D208" s="45">
        <v>9.6873000000000001E-2</v>
      </c>
      <c r="E208" s="45">
        <v>0.59577800000000003</v>
      </c>
      <c r="F208" s="45">
        <v>3.3505E-2</v>
      </c>
      <c r="G208" s="45">
        <v>0.78134899999999996</v>
      </c>
      <c r="I208" s="43">
        <v>100</v>
      </c>
      <c r="J208" s="43">
        <v>1E-3</v>
      </c>
      <c r="K208" s="62">
        <v>9.384E-3</v>
      </c>
    </row>
    <row r="209" spans="1:11" x14ac:dyDescent="0.25">
      <c r="B209" s="50">
        <f>MIN(B109:B208)</f>
        <v>7.4643000000000001E-2</v>
      </c>
    </row>
    <row r="210" spans="1:11" x14ac:dyDescent="0.25">
      <c r="A210" s="63" t="s">
        <v>21</v>
      </c>
      <c r="B210" s="63"/>
      <c r="C210" s="63"/>
      <c r="D210" s="63"/>
      <c r="E210" s="63"/>
      <c r="F210" s="63"/>
      <c r="G210" s="63"/>
    </row>
    <row r="211" spans="1:11" x14ac:dyDescent="0.25">
      <c r="A211" s="63"/>
      <c r="B211" s="63"/>
      <c r="C211" s="63"/>
      <c r="D211" s="63"/>
      <c r="E211" s="63"/>
      <c r="F211" s="63"/>
      <c r="G211" s="63"/>
    </row>
    <row r="212" spans="1:11" ht="30" x14ac:dyDescent="0.25">
      <c r="A212" s="3" t="s">
        <v>1</v>
      </c>
      <c r="B212" s="49" t="s">
        <v>2</v>
      </c>
      <c r="C212" s="49" t="s">
        <v>3</v>
      </c>
      <c r="D212" s="49" t="s">
        <v>4</v>
      </c>
      <c r="E212" s="49" t="s">
        <v>5</v>
      </c>
      <c r="F212" s="49" t="s">
        <v>6</v>
      </c>
      <c r="G212" s="49" t="s">
        <v>7</v>
      </c>
      <c r="I212" s="44" t="s">
        <v>1</v>
      </c>
      <c r="J212" s="44" t="s">
        <v>8</v>
      </c>
      <c r="K212" s="44" t="s">
        <v>9</v>
      </c>
    </row>
    <row r="213" spans="1:11" x14ac:dyDescent="0.25">
      <c r="A213" s="4">
        <v>1</v>
      </c>
      <c r="B213" s="45">
        <v>0.12942799999999999</v>
      </c>
      <c r="C213" s="45">
        <v>3.1012000000000001E-2</v>
      </c>
      <c r="D213" s="45">
        <v>0.17610100000000001</v>
      </c>
      <c r="E213" s="45">
        <v>-0.399005</v>
      </c>
      <c r="F213" s="45">
        <v>9.8610000000000003E-2</v>
      </c>
      <c r="G213" s="45">
        <v>3.7453E-2</v>
      </c>
      <c r="I213" s="43">
        <v>1</v>
      </c>
      <c r="J213" s="43">
        <v>9.1999999999999998E-2</v>
      </c>
      <c r="K213" s="43">
        <v>2.2109E-2</v>
      </c>
    </row>
    <row r="214" spans="1:11" x14ac:dyDescent="0.25">
      <c r="A214" s="4">
        <v>2</v>
      </c>
      <c r="B214" s="45">
        <v>0.11963799999999999</v>
      </c>
      <c r="C214" s="45">
        <v>2.5734E-2</v>
      </c>
      <c r="D214" s="45">
        <v>0.16041900000000001</v>
      </c>
      <c r="E214" s="45">
        <v>-0.16093399999999999</v>
      </c>
      <c r="F214" s="45">
        <v>7.7604999999999993E-2</v>
      </c>
      <c r="G214" s="45">
        <v>0.123974</v>
      </c>
      <c r="I214" s="43">
        <v>2</v>
      </c>
      <c r="J214" s="43">
        <v>9.1999999999999998E-2</v>
      </c>
      <c r="K214" s="43">
        <v>2.0183E-2</v>
      </c>
    </row>
    <row r="215" spans="1:11" x14ac:dyDescent="0.25">
      <c r="A215" s="4">
        <v>3</v>
      </c>
      <c r="B215" s="45">
        <v>0.13855600000000001</v>
      </c>
      <c r="C215" s="45">
        <v>3.5326999999999997E-2</v>
      </c>
      <c r="D215" s="45">
        <v>0.18795400000000001</v>
      </c>
      <c r="E215" s="45">
        <v>-0.59368100000000001</v>
      </c>
      <c r="F215" s="45">
        <v>0.117797</v>
      </c>
      <c r="G215" s="45">
        <v>-0.11490400000000001</v>
      </c>
      <c r="I215" s="43">
        <v>3</v>
      </c>
      <c r="J215" s="43">
        <v>9.1999999999999998E-2</v>
      </c>
      <c r="K215" s="43">
        <v>2.0608999999999999E-2</v>
      </c>
    </row>
    <row r="216" spans="1:11" x14ac:dyDescent="0.25">
      <c r="A216" s="4">
        <v>4</v>
      </c>
      <c r="B216" s="45">
        <v>0.12442599999999999</v>
      </c>
      <c r="C216" s="45">
        <v>2.2846000000000002E-2</v>
      </c>
      <c r="D216" s="45">
        <v>0.151148</v>
      </c>
      <c r="E216" s="45">
        <v>-3.0627999999999999E-2</v>
      </c>
      <c r="F216" s="45">
        <v>6.7230999999999999E-2</v>
      </c>
      <c r="G216" s="45">
        <v>-6.234E-2</v>
      </c>
      <c r="I216" s="43">
        <v>4</v>
      </c>
      <c r="J216" s="43">
        <v>9.1999999999999998E-2</v>
      </c>
      <c r="K216" s="43">
        <v>1.9255000000000001E-2</v>
      </c>
    </row>
    <row r="217" spans="1:11" x14ac:dyDescent="0.25">
      <c r="A217" s="4">
        <v>5</v>
      </c>
      <c r="B217" s="45">
        <v>0.116883</v>
      </c>
      <c r="C217" s="45">
        <v>2.368E-2</v>
      </c>
      <c r="D217" s="45">
        <v>0.15388299999999999</v>
      </c>
      <c r="E217" s="45">
        <v>-6.8260000000000001E-2</v>
      </c>
      <c r="F217" s="45">
        <v>7.0258000000000001E-2</v>
      </c>
      <c r="G217" s="45">
        <v>9.7947999999999993E-2</v>
      </c>
      <c r="I217" s="43">
        <v>5</v>
      </c>
      <c r="J217" s="43">
        <v>9.1999999999999998E-2</v>
      </c>
      <c r="K217" s="43">
        <v>1.5081000000000001E-2</v>
      </c>
    </row>
    <row r="218" spans="1:11" x14ac:dyDescent="0.25">
      <c r="A218" s="4">
        <v>6</v>
      </c>
      <c r="B218" s="45">
        <v>0.13068099999999999</v>
      </c>
      <c r="C218" s="45">
        <v>2.4126999999999999E-2</v>
      </c>
      <c r="D218" s="45">
        <v>0.15532699999999999</v>
      </c>
      <c r="E218" s="45">
        <v>-8.8412000000000004E-2</v>
      </c>
      <c r="F218" s="45">
        <v>7.0733000000000004E-2</v>
      </c>
      <c r="G218" s="45">
        <v>-6.4617999999999995E-2</v>
      </c>
      <c r="I218" s="43">
        <v>6</v>
      </c>
      <c r="J218" s="43">
        <v>9.1999999999999998E-2</v>
      </c>
      <c r="K218" s="43">
        <v>1.5692999999999999E-2</v>
      </c>
    </row>
    <row r="219" spans="1:11" x14ac:dyDescent="0.25">
      <c r="A219" s="4">
        <v>7</v>
      </c>
      <c r="B219" s="45">
        <v>0.13278599999999999</v>
      </c>
      <c r="C219" s="45">
        <v>2.4615000000000001E-2</v>
      </c>
      <c r="D219" s="45">
        <v>0.156892</v>
      </c>
      <c r="E219" s="45">
        <v>-0.110445</v>
      </c>
      <c r="F219" s="45">
        <v>7.2029999999999997E-2</v>
      </c>
      <c r="G219" s="45">
        <v>0.119065</v>
      </c>
      <c r="I219" s="43">
        <v>7</v>
      </c>
      <c r="J219" s="43">
        <v>9.1999999999999998E-2</v>
      </c>
      <c r="K219" s="43">
        <v>2.2939999999999999E-2</v>
      </c>
    </row>
    <row r="220" spans="1:11" x14ac:dyDescent="0.25">
      <c r="A220" s="4">
        <v>8</v>
      </c>
      <c r="B220" s="45">
        <v>0.11752</v>
      </c>
      <c r="C220" s="45">
        <v>2.2261E-2</v>
      </c>
      <c r="D220" s="45">
        <v>0.149202</v>
      </c>
      <c r="E220" s="45">
        <v>-4.2560000000000002E-3</v>
      </c>
      <c r="F220" s="45">
        <v>6.5565999999999999E-2</v>
      </c>
      <c r="G220" s="45">
        <v>0.157745</v>
      </c>
      <c r="I220" s="43">
        <v>8</v>
      </c>
      <c r="J220" s="43">
        <v>9.1999999999999998E-2</v>
      </c>
      <c r="K220" s="43">
        <v>2.7449000000000001E-2</v>
      </c>
    </row>
    <row r="221" spans="1:11" x14ac:dyDescent="0.25">
      <c r="A221" s="4">
        <v>9</v>
      </c>
      <c r="B221" s="45">
        <v>0.11766</v>
      </c>
      <c r="C221" s="45">
        <v>2.4409E-2</v>
      </c>
      <c r="D221" s="45">
        <v>0.15623200000000001</v>
      </c>
      <c r="E221" s="45">
        <v>-0.10113</v>
      </c>
      <c r="F221" s="45">
        <v>7.2802000000000006E-2</v>
      </c>
      <c r="G221" s="45">
        <v>0.17437</v>
      </c>
      <c r="I221" s="43">
        <v>9</v>
      </c>
      <c r="J221" s="43">
        <v>8.6300000000000002E-2</v>
      </c>
      <c r="K221" s="43">
        <v>2.4409E-2</v>
      </c>
    </row>
    <row r="222" spans="1:11" x14ac:dyDescent="0.25">
      <c r="A222" s="4">
        <v>10</v>
      </c>
      <c r="B222" s="45">
        <v>0.117885</v>
      </c>
      <c r="C222" s="45">
        <v>2.2204999999999999E-2</v>
      </c>
      <c r="D222" s="45">
        <v>0.14901300000000001</v>
      </c>
      <c r="E222" s="45">
        <v>-1.712E-3</v>
      </c>
      <c r="F222" s="45">
        <v>6.5391000000000005E-2</v>
      </c>
      <c r="G222" s="45">
        <v>0.206543</v>
      </c>
      <c r="I222" s="43">
        <v>10</v>
      </c>
      <c r="J222" s="43">
        <v>8.6300000000000002E-2</v>
      </c>
      <c r="K222" s="43">
        <v>2.2204999999999999E-2</v>
      </c>
    </row>
    <row r="223" spans="1:11" x14ac:dyDescent="0.25">
      <c r="A223" s="4">
        <v>11</v>
      </c>
      <c r="B223" s="45">
        <v>0.116511</v>
      </c>
      <c r="C223" s="45">
        <v>2.2724999999999999E-2</v>
      </c>
      <c r="D223" s="45">
        <v>0.15074699999999999</v>
      </c>
      <c r="E223" s="45">
        <v>-2.5163999999999999E-2</v>
      </c>
      <c r="F223" s="45">
        <v>6.7050999999999999E-2</v>
      </c>
      <c r="G223" s="45">
        <v>0.21637300000000001</v>
      </c>
      <c r="I223" s="43">
        <v>11</v>
      </c>
      <c r="J223" s="43">
        <v>8.6300000000000002E-2</v>
      </c>
      <c r="K223" s="43">
        <v>2.2724999999999999E-2</v>
      </c>
    </row>
    <row r="224" spans="1:11" x14ac:dyDescent="0.25">
      <c r="A224" s="4">
        <v>12</v>
      </c>
      <c r="B224" s="45">
        <v>0.11656900000000001</v>
      </c>
      <c r="C224" s="45">
        <v>2.2631999999999999E-2</v>
      </c>
      <c r="D224" s="45">
        <v>0.15043999999999999</v>
      </c>
      <c r="E224" s="45">
        <v>-2.0995E-2</v>
      </c>
      <c r="F224" s="45">
        <v>6.6750000000000004E-2</v>
      </c>
      <c r="G224" s="45">
        <v>0.211781</v>
      </c>
      <c r="I224" s="43">
        <v>12</v>
      </c>
      <c r="J224" s="43">
        <v>8.6300000000000002E-2</v>
      </c>
      <c r="K224" s="43">
        <v>2.2631999999999999E-2</v>
      </c>
    </row>
    <row r="225" spans="1:11" x14ac:dyDescent="0.25">
      <c r="A225" s="4">
        <v>13</v>
      </c>
      <c r="B225" s="45">
        <v>0.117919</v>
      </c>
      <c r="C225" s="45">
        <v>2.2207000000000001E-2</v>
      </c>
      <c r="D225" s="45">
        <v>0.14901900000000001</v>
      </c>
      <c r="E225" s="45">
        <v>-1.8010000000000001E-3</v>
      </c>
      <c r="F225" s="45">
        <v>6.5396999999999997E-2</v>
      </c>
      <c r="G225" s="45">
        <v>-0.222301</v>
      </c>
      <c r="I225" s="43">
        <v>13</v>
      </c>
      <c r="J225" s="43">
        <v>8.6300000000000002E-2</v>
      </c>
      <c r="K225" s="43">
        <v>2.2207000000000001E-2</v>
      </c>
    </row>
    <row r="226" spans="1:11" x14ac:dyDescent="0.25">
      <c r="A226" s="4">
        <v>14</v>
      </c>
      <c r="B226" s="45">
        <v>0.116484</v>
      </c>
      <c r="C226" s="45">
        <v>2.2831000000000001E-2</v>
      </c>
      <c r="D226" s="45">
        <v>0.15109800000000001</v>
      </c>
      <c r="E226" s="45">
        <v>-2.9950000000000001E-2</v>
      </c>
      <c r="F226" s="45">
        <v>6.7399000000000001E-2</v>
      </c>
      <c r="G226" s="45">
        <v>-0.21226800000000001</v>
      </c>
      <c r="I226" s="43">
        <v>14</v>
      </c>
      <c r="J226" s="43">
        <v>8.6300000000000002E-2</v>
      </c>
      <c r="K226" s="43">
        <v>2.2831000000000001E-2</v>
      </c>
    </row>
    <row r="227" spans="1:11" x14ac:dyDescent="0.25">
      <c r="A227" s="4">
        <v>15</v>
      </c>
      <c r="B227" s="45">
        <v>0.11805</v>
      </c>
      <c r="C227" s="45">
        <v>2.2190999999999999E-2</v>
      </c>
      <c r="D227" s="45">
        <v>0.14896699999999999</v>
      </c>
      <c r="E227" s="45">
        <v>-1.0970000000000001E-3</v>
      </c>
      <c r="F227" s="45">
        <v>6.5349000000000004E-2</v>
      </c>
      <c r="G227" s="45">
        <v>-1.2773E-2</v>
      </c>
      <c r="I227" s="43">
        <v>15</v>
      </c>
      <c r="J227" s="43">
        <v>8.6300000000000002E-2</v>
      </c>
      <c r="K227" s="43">
        <v>2.2190999999999999E-2</v>
      </c>
    </row>
    <row r="228" spans="1:11" x14ac:dyDescent="0.25">
      <c r="A228" s="4">
        <v>16</v>
      </c>
      <c r="B228" s="45">
        <v>0.123754</v>
      </c>
      <c r="C228" s="45">
        <v>2.2724999999999999E-2</v>
      </c>
      <c r="D228" s="45">
        <v>0.15075</v>
      </c>
      <c r="E228" s="45">
        <v>-2.5201999999999999E-2</v>
      </c>
      <c r="F228" s="45">
        <v>6.6891000000000006E-2</v>
      </c>
      <c r="G228" s="45">
        <v>-0.10212599999999999</v>
      </c>
      <c r="I228" s="43">
        <v>16</v>
      </c>
      <c r="J228" s="43">
        <v>5.8000000000000003E-2</v>
      </c>
      <c r="K228" s="43">
        <v>2.2724999999999999E-2</v>
      </c>
    </row>
    <row r="229" spans="1:11" x14ac:dyDescent="0.25">
      <c r="A229" s="4">
        <v>17</v>
      </c>
      <c r="B229" s="45">
        <v>0.116865</v>
      </c>
      <c r="C229" s="45">
        <v>2.2443000000000001E-2</v>
      </c>
      <c r="D229" s="45">
        <v>0.149811</v>
      </c>
      <c r="E229" s="45">
        <v>-1.2470999999999999E-2</v>
      </c>
      <c r="F229" s="45">
        <v>6.6142000000000006E-2</v>
      </c>
      <c r="G229" s="45">
        <v>-0.16380800000000001</v>
      </c>
      <c r="I229" s="43">
        <v>17</v>
      </c>
      <c r="J229" s="43">
        <v>5.8000000000000003E-2</v>
      </c>
      <c r="K229" s="43">
        <v>2.2443000000000001E-2</v>
      </c>
    </row>
    <row r="230" spans="1:11" x14ac:dyDescent="0.25">
      <c r="A230" s="4">
        <v>18</v>
      </c>
      <c r="B230" s="45">
        <v>0.11680599999999999</v>
      </c>
      <c r="C230" s="45">
        <v>2.2464999999999999E-2</v>
      </c>
      <c r="D230" s="45">
        <v>0.14988199999999999</v>
      </c>
      <c r="E230" s="45">
        <v>-1.3439E-2</v>
      </c>
      <c r="F230" s="45">
        <v>6.6210000000000005E-2</v>
      </c>
      <c r="G230" s="45">
        <v>-8.1200000000000005E-3</v>
      </c>
      <c r="I230" s="43">
        <v>18</v>
      </c>
      <c r="J230" s="43">
        <v>5.8000000000000003E-2</v>
      </c>
      <c r="K230" s="43">
        <v>2.2464999999999999E-2</v>
      </c>
    </row>
    <row r="231" spans="1:11" x14ac:dyDescent="0.25">
      <c r="A231" s="4">
        <v>19</v>
      </c>
      <c r="B231" s="45">
        <v>0.118893</v>
      </c>
      <c r="C231" s="45">
        <v>2.2166999999999999E-2</v>
      </c>
      <c r="D231" s="45">
        <v>0.14888499999999999</v>
      </c>
      <c r="E231" s="45">
        <v>-1.9999999999999999E-6</v>
      </c>
      <c r="F231" s="45">
        <v>6.5273999999999999E-2</v>
      </c>
      <c r="G231" s="45">
        <v>0.232242</v>
      </c>
      <c r="I231" s="43">
        <v>19</v>
      </c>
      <c r="J231" s="43">
        <v>5.8000000000000003E-2</v>
      </c>
      <c r="K231" s="43">
        <v>2.2166999999999999E-2</v>
      </c>
    </row>
    <row r="232" spans="1:11" x14ac:dyDescent="0.25">
      <c r="A232" s="4">
        <v>20</v>
      </c>
      <c r="B232" s="45">
        <v>0.11890100000000001</v>
      </c>
      <c r="C232" s="45">
        <v>2.2166999999999999E-2</v>
      </c>
      <c r="D232" s="45">
        <v>0.14888499999999999</v>
      </c>
      <c r="E232" s="45">
        <v>-9.9999999999999995E-7</v>
      </c>
      <c r="F232" s="45">
        <v>6.5273999999999999E-2</v>
      </c>
      <c r="G232" s="45">
        <v>0.26089200000000001</v>
      </c>
      <c r="I232" s="43">
        <v>20</v>
      </c>
      <c r="J232" s="43">
        <v>5.8000000000000003E-2</v>
      </c>
      <c r="K232" s="43">
        <v>2.2166999999999999E-2</v>
      </c>
    </row>
    <row r="233" spans="1:11" x14ac:dyDescent="0.25">
      <c r="A233" s="4">
        <v>21</v>
      </c>
      <c r="B233" s="45">
        <v>0.11791</v>
      </c>
      <c r="C233" s="45">
        <v>2.2204000000000002E-2</v>
      </c>
      <c r="D233" s="45">
        <v>0.149009</v>
      </c>
      <c r="E233" s="45">
        <v>-1.67E-3</v>
      </c>
      <c r="F233" s="45">
        <v>6.5388000000000002E-2</v>
      </c>
      <c r="G233" s="45">
        <v>0.25213200000000002</v>
      </c>
      <c r="I233" s="43">
        <v>21</v>
      </c>
      <c r="J233" s="43">
        <v>5.8000000000000003E-2</v>
      </c>
      <c r="K233" s="43">
        <v>2.2204000000000002E-2</v>
      </c>
    </row>
    <row r="234" spans="1:11" x14ac:dyDescent="0.25">
      <c r="A234" s="4">
        <v>22</v>
      </c>
      <c r="B234" s="45">
        <v>0.118992</v>
      </c>
      <c r="C234" s="45">
        <v>2.2166999999999999E-2</v>
      </c>
      <c r="D234" s="45">
        <v>0.14888599999999999</v>
      </c>
      <c r="E234" s="45">
        <v>-5.0000000000000004E-6</v>
      </c>
      <c r="F234" s="45">
        <v>6.5275E-2</v>
      </c>
      <c r="G234" s="45">
        <v>0.23980599999999999</v>
      </c>
      <c r="I234" s="43">
        <v>22</v>
      </c>
      <c r="J234" s="43">
        <v>5.8000000000000003E-2</v>
      </c>
      <c r="K234" s="43">
        <v>2.2166999999999999E-2</v>
      </c>
    </row>
    <row r="235" spans="1:11" x14ac:dyDescent="0.25">
      <c r="A235" s="4">
        <v>23</v>
      </c>
      <c r="B235" s="45">
        <v>0.121987</v>
      </c>
      <c r="C235" s="45">
        <v>2.2438E-2</v>
      </c>
      <c r="D235" s="45">
        <v>0.14979300000000001</v>
      </c>
      <c r="E235" s="45">
        <v>-1.2236E-2</v>
      </c>
      <c r="F235" s="45">
        <v>6.6070000000000004E-2</v>
      </c>
      <c r="G235" s="45">
        <v>0.26157799999999998</v>
      </c>
      <c r="I235" s="43">
        <v>23</v>
      </c>
      <c r="J235" s="43">
        <v>5.8000000000000003E-2</v>
      </c>
      <c r="K235" s="43">
        <v>2.2438E-2</v>
      </c>
    </row>
    <row r="236" spans="1:11" x14ac:dyDescent="0.25">
      <c r="A236" s="4">
        <v>24</v>
      </c>
      <c r="B236" s="45">
        <v>0.118172</v>
      </c>
      <c r="C236" s="45">
        <v>2.2182E-2</v>
      </c>
      <c r="D236" s="45">
        <v>0.14893700000000001</v>
      </c>
      <c r="E236" s="45">
        <v>-6.9399999999999996E-4</v>
      </c>
      <c r="F236" s="45">
        <v>6.5321000000000004E-2</v>
      </c>
      <c r="G236" s="45">
        <v>0.26457000000000003</v>
      </c>
      <c r="I236" s="43">
        <v>24</v>
      </c>
      <c r="J236" s="43">
        <v>4.3799999999999999E-2</v>
      </c>
      <c r="K236" s="43">
        <v>2.2182E-2</v>
      </c>
    </row>
    <row r="237" spans="1:11" x14ac:dyDescent="0.25">
      <c r="A237" s="4">
        <v>25</v>
      </c>
      <c r="B237" s="45">
        <v>0.121298</v>
      </c>
      <c r="C237" s="45">
        <v>2.2342999999999998E-2</v>
      </c>
      <c r="D237" s="45">
        <v>0.149477</v>
      </c>
      <c r="E237" s="45">
        <v>-7.9660000000000009E-3</v>
      </c>
      <c r="F237" s="45">
        <v>6.5795999999999993E-2</v>
      </c>
      <c r="G237" s="45">
        <v>0.26922699999999999</v>
      </c>
      <c r="I237" s="43">
        <v>25</v>
      </c>
      <c r="J237" s="43">
        <v>4.3799999999999999E-2</v>
      </c>
      <c r="K237" s="43">
        <v>2.2342999999999998E-2</v>
      </c>
    </row>
    <row r="238" spans="1:11" x14ac:dyDescent="0.25">
      <c r="A238" s="4">
        <v>26</v>
      </c>
      <c r="B238" s="45">
        <v>0.117605</v>
      </c>
      <c r="C238" s="45">
        <v>2.2245999999999998E-2</v>
      </c>
      <c r="D238" s="45">
        <v>0.14915</v>
      </c>
      <c r="E238" s="45">
        <v>-3.5560000000000001E-3</v>
      </c>
      <c r="F238" s="45">
        <v>6.5518000000000007E-2</v>
      </c>
      <c r="G238" s="45">
        <v>0.28458299999999997</v>
      </c>
      <c r="I238" s="43">
        <v>26</v>
      </c>
      <c r="J238" s="43">
        <v>4.3799999999999999E-2</v>
      </c>
      <c r="K238" s="43">
        <v>2.2245999999999998E-2</v>
      </c>
    </row>
    <row r="239" spans="1:11" x14ac:dyDescent="0.25">
      <c r="A239" s="4">
        <v>27</v>
      </c>
      <c r="B239" s="45">
        <v>0.11654</v>
      </c>
      <c r="C239" s="45">
        <v>2.2667E-2</v>
      </c>
      <c r="D239" s="45">
        <v>0.150556</v>
      </c>
      <c r="E239" s="45">
        <v>-2.2568999999999999E-2</v>
      </c>
      <c r="F239" s="45">
        <v>6.6864000000000007E-2</v>
      </c>
      <c r="G239" s="45">
        <v>0.28196700000000002</v>
      </c>
      <c r="I239" s="43">
        <v>27</v>
      </c>
      <c r="J239" s="43">
        <v>4.3799999999999999E-2</v>
      </c>
      <c r="K239" s="43">
        <v>2.2667E-2</v>
      </c>
    </row>
    <row r="240" spans="1:11" x14ac:dyDescent="0.25">
      <c r="A240" s="4">
        <v>28</v>
      </c>
      <c r="B240" s="45">
        <v>0.117585</v>
      </c>
      <c r="C240" s="45">
        <v>2.2248E-2</v>
      </c>
      <c r="D240" s="45">
        <v>0.14915900000000001</v>
      </c>
      <c r="E240" s="45">
        <v>-3.6749999999999999E-3</v>
      </c>
      <c r="F240" s="45">
        <v>6.5526000000000001E-2</v>
      </c>
      <c r="G240" s="45">
        <v>0.30643999999999999</v>
      </c>
      <c r="I240" s="43">
        <v>28</v>
      </c>
      <c r="J240" s="43">
        <v>4.3799999999999999E-2</v>
      </c>
      <c r="K240" s="43">
        <v>2.2248E-2</v>
      </c>
    </row>
    <row r="241" spans="1:11" x14ac:dyDescent="0.25">
      <c r="A241" s="4">
        <v>29</v>
      </c>
      <c r="B241" s="45">
        <v>0.11791600000000001</v>
      </c>
      <c r="C241" s="45">
        <v>2.2200000000000001E-2</v>
      </c>
      <c r="D241" s="45">
        <v>0.14899699999999999</v>
      </c>
      <c r="E241" s="45">
        <v>-1.4959999999999999E-3</v>
      </c>
      <c r="F241" s="45">
        <v>6.5376000000000004E-2</v>
      </c>
      <c r="G241" s="45">
        <v>0.32221</v>
      </c>
      <c r="I241" s="43">
        <v>29</v>
      </c>
      <c r="J241" s="43">
        <v>4.3799999999999999E-2</v>
      </c>
      <c r="K241" s="43">
        <v>2.2200000000000001E-2</v>
      </c>
    </row>
    <row r="242" spans="1:11" x14ac:dyDescent="0.25">
      <c r="A242" s="4">
        <v>30</v>
      </c>
      <c r="B242" s="45">
        <v>0.11780400000000001</v>
      </c>
      <c r="C242" s="45">
        <v>2.2213E-2</v>
      </c>
      <c r="D242" s="45">
        <v>0.14904000000000001</v>
      </c>
      <c r="E242" s="45">
        <v>-2.085E-3</v>
      </c>
      <c r="F242" s="45">
        <v>6.5416000000000002E-2</v>
      </c>
      <c r="G242" s="45">
        <v>0.31129299999999999</v>
      </c>
      <c r="I242" s="43">
        <v>30</v>
      </c>
      <c r="J242" s="43">
        <v>4.3799999999999999E-2</v>
      </c>
      <c r="K242" s="43">
        <v>2.2213E-2</v>
      </c>
    </row>
    <row r="243" spans="1:11" x14ac:dyDescent="0.25">
      <c r="A243" s="4">
        <v>31</v>
      </c>
      <c r="B243" s="45">
        <v>0.12162199999999999</v>
      </c>
      <c r="C243" s="45">
        <v>2.2384999999999999E-2</v>
      </c>
      <c r="D243" s="45">
        <v>0.149616</v>
      </c>
      <c r="E243" s="45">
        <v>-9.835E-3</v>
      </c>
      <c r="F243" s="45">
        <v>6.5916000000000002E-2</v>
      </c>
      <c r="G243" s="45">
        <v>0.29952400000000001</v>
      </c>
      <c r="I243" s="43">
        <v>31</v>
      </c>
      <c r="J243" s="43">
        <v>3.6700000000000003E-2</v>
      </c>
      <c r="K243" s="43">
        <v>2.2384999999999999E-2</v>
      </c>
    </row>
    <row r="244" spans="1:11" x14ac:dyDescent="0.25">
      <c r="A244" s="4">
        <v>32</v>
      </c>
      <c r="B244" s="45">
        <v>0.117309</v>
      </c>
      <c r="C244" s="45">
        <v>2.2273999999999999E-2</v>
      </c>
      <c r="D244" s="45">
        <v>0.14924599999999999</v>
      </c>
      <c r="E244" s="45">
        <v>-4.8469999999999997E-3</v>
      </c>
      <c r="F244" s="45">
        <v>6.5606999999999999E-2</v>
      </c>
      <c r="G244" s="45">
        <v>0.31132100000000001</v>
      </c>
      <c r="I244" s="43">
        <v>32</v>
      </c>
      <c r="J244" s="43">
        <v>3.6700000000000003E-2</v>
      </c>
      <c r="K244" s="43">
        <v>2.2273999999999999E-2</v>
      </c>
    </row>
    <row r="245" spans="1:11" x14ac:dyDescent="0.25">
      <c r="A245" s="4">
        <v>33</v>
      </c>
      <c r="B245" s="45">
        <v>0.116713</v>
      </c>
      <c r="C245" s="45">
        <v>2.2523000000000001E-2</v>
      </c>
      <c r="D245" s="45">
        <v>0.15007599999999999</v>
      </c>
      <c r="E245" s="45">
        <v>-1.6053999999999999E-2</v>
      </c>
      <c r="F245" s="45">
        <v>6.6395999999999997E-2</v>
      </c>
      <c r="G245" s="45">
        <v>3.1990999999999999E-2</v>
      </c>
      <c r="I245" s="43">
        <v>33</v>
      </c>
      <c r="J245" s="43">
        <v>3.6700000000000003E-2</v>
      </c>
      <c r="K245" s="43">
        <v>2.2523000000000001E-2</v>
      </c>
    </row>
    <row r="246" spans="1:11" x14ac:dyDescent="0.25">
      <c r="A246" s="4">
        <v>34</v>
      </c>
      <c r="B246" s="45">
        <v>0.11731</v>
      </c>
      <c r="C246" s="45">
        <v>2.2307E-2</v>
      </c>
      <c r="D246" s="45">
        <v>0.14935699999999999</v>
      </c>
      <c r="E246" s="45">
        <v>-6.3449999999999999E-3</v>
      </c>
      <c r="F246" s="45">
        <v>6.5711000000000006E-2</v>
      </c>
      <c r="G246" s="45">
        <v>0.19243099999999999</v>
      </c>
      <c r="I246" s="43">
        <v>34</v>
      </c>
      <c r="J246" s="43">
        <v>3.6700000000000003E-2</v>
      </c>
      <c r="K246" s="43">
        <v>2.2307E-2</v>
      </c>
    </row>
    <row r="247" spans="1:11" x14ac:dyDescent="0.25">
      <c r="A247" s="4">
        <v>35</v>
      </c>
      <c r="B247" s="45">
        <v>0.119397</v>
      </c>
      <c r="C247" s="45">
        <v>2.2178E-2</v>
      </c>
      <c r="D247" s="45">
        <v>0.148922</v>
      </c>
      <c r="E247" s="45">
        <v>-4.8799999999999999E-4</v>
      </c>
      <c r="F247" s="45">
        <v>6.5307000000000004E-2</v>
      </c>
      <c r="G247" s="45">
        <v>0.216004</v>
      </c>
      <c r="I247" s="43">
        <v>35</v>
      </c>
      <c r="J247" s="43">
        <v>3.6700000000000003E-2</v>
      </c>
      <c r="K247" s="43">
        <v>2.2178E-2</v>
      </c>
    </row>
    <row r="248" spans="1:11" x14ac:dyDescent="0.25">
      <c r="A248" s="4">
        <v>36</v>
      </c>
      <c r="B248" s="45">
        <v>0.116914</v>
      </c>
      <c r="C248" s="45">
        <v>2.2423999999999999E-2</v>
      </c>
      <c r="D248" s="45">
        <v>0.14974799999999999</v>
      </c>
      <c r="E248" s="45">
        <v>-1.162E-2</v>
      </c>
      <c r="F248" s="45">
        <v>6.6082000000000002E-2</v>
      </c>
      <c r="G248" s="45">
        <v>0.238589</v>
      </c>
      <c r="I248" s="43">
        <v>36</v>
      </c>
      <c r="J248" s="43">
        <v>3.6700000000000003E-2</v>
      </c>
      <c r="K248" s="43">
        <v>2.2423999999999999E-2</v>
      </c>
    </row>
    <row r="249" spans="1:11" x14ac:dyDescent="0.25">
      <c r="A249" s="4">
        <v>37</v>
      </c>
      <c r="B249" s="45">
        <v>0.11649</v>
      </c>
      <c r="C249" s="45">
        <v>2.2778E-2</v>
      </c>
      <c r="D249" s="45">
        <v>0.150925</v>
      </c>
      <c r="E249" s="45">
        <v>-2.7584999999999998E-2</v>
      </c>
      <c r="F249" s="45">
        <v>6.7226999999999995E-2</v>
      </c>
      <c r="G249" s="45">
        <v>0.27709099999999998</v>
      </c>
      <c r="I249" s="43">
        <v>37</v>
      </c>
      <c r="J249" s="43">
        <v>3.6700000000000003E-2</v>
      </c>
      <c r="K249" s="43">
        <v>2.2778E-2</v>
      </c>
    </row>
    <row r="250" spans="1:11" x14ac:dyDescent="0.25">
      <c r="A250" s="4">
        <v>38</v>
      </c>
      <c r="B250" s="45">
        <v>0.12170499999999999</v>
      </c>
      <c r="C250" s="45">
        <v>2.2398000000000001E-2</v>
      </c>
      <c r="D250" s="45">
        <v>0.14965899999999999</v>
      </c>
      <c r="E250" s="45">
        <v>-1.0422000000000001E-2</v>
      </c>
      <c r="F250" s="45">
        <v>6.5953999999999999E-2</v>
      </c>
      <c r="G250" s="45">
        <v>0.29205900000000001</v>
      </c>
      <c r="I250" s="43">
        <v>38</v>
      </c>
      <c r="J250" s="43">
        <v>3.6700000000000003E-2</v>
      </c>
      <c r="K250" s="43">
        <v>2.2398000000000001E-2</v>
      </c>
    </row>
    <row r="251" spans="1:11" x14ac:dyDescent="0.25">
      <c r="A251" s="4">
        <v>39</v>
      </c>
      <c r="B251" s="45">
        <v>0.11712599999999999</v>
      </c>
      <c r="C251" s="45">
        <v>2.2355E-2</v>
      </c>
      <c r="D251" s="45">
        <v>0.14951500000000001</v>
      </c>
      <c r="E251" s="45">
        <v>-8.4799999999999997E-3</v>
      </c>
      <c r="F251" s="45">
        <v>6.5861000000000003E-2</v>
      </c>
      <c r="G251" s="45">
        <v>0.259631</v>
      </c>
      <c r="I251" s="43">
        <v>39</v>
      </c>
      <c r="J251" s="43">
        <v>3.32E-2</v>
      </c>
      <c r="K251" s="43">
        <v>2.2355E-2</v>
      </c>
    </row>
    <row r="252" spans="1:11" x14ac:dyDescent="0.25">
      <c r="A252" s="4">
        <v>40</v>
      </c>
      <c r="B252" s="45">
        <v>0.117211</v>
      </c>
      <c r="C252" s="45">
        <v>2.2331E-2</v>
      </c>
      <c r="D252" s="45">
        <v>0.14943600000000001</v>
      </c>
      <c r="E252" s="45">
        <v>-7.4120000000000002E-3</v>
      </c>
      <c r="F252" s="45">
        <v>6.5785999999999997E-2</v>
      </c>
      <c r="G252" s="45">
        <v>0.31333299999999997</v>
      </c>
      <c r="I252" s="43">
        <v>40</v>
      </c>
      <c r="J252" s="43">
        <v>3.32E-2</v>
      </c>
      <c r="K252" s="43">
        <v>2.2331E-2</v>
      </c>
    </row>
    <row r="253" spans="1:11" x14ac:dyDescent="0.25">
      <c r="A253" s="4">
        <v>41</v>
      </c>
      <c r="B253" s="45">
        <v>0.118878</v>
      </c>
      <c r="C253" s="45">
        <v>2.2166000000000002E-2</v>
      </c>
      <c r="D253" s="45">
        <v>0.14888199999999999</v>
      </c>
      <c r="E253" s="45">
        <v>4.5000000000000003E-5</v>
      </c>
      <c r="F253" s="45">
        <v>6.5270999999999996E-2</v>
      </c>
      <c r="G253" s="45">
        <v>0.328129</v>
      </c>
      <c r="I253" s="43">
        <v>41</v>
      </c>
      <c r="J253" s="43">
        <v>3.32E-2</v>
      </c>
      <c r="K253" s="43">
        <v>2.2166000000000002E-2</v>
      </c>
    </row>
    <row r="254" spans="1:11" x14ac:dyDescent="0.25">
      <c r="A254" s="4">
        <v>42</v>
      </c>
      <c r="B254" s="45">
        <v>0.124219</v>
      </c>
      <c r="C254" s="45">
        <v>2.2807000000000001E-2</v>
      </c>
      <c r="D254" s="45">
        <v>0.15101899999999999</v>
      </c>
      <c r="E254" s="45">
        <v>-2.8863E-2</v>
      </c>
      <c r="F254" s="45">
        <v>6.7119999999999999E-2</v>
      </c>
      <c r="G254" s="45">
        <v>0.32239299999999999</v>
      </c>
      <c r="I254" s="43">
        <v>42</v>
      </c>
      <c r="J254" s="43">
        <v>3.32E-2</v>
      </c>
      <c r="K254" s="43">
        <v>2.2807000000000001E-2</v>
      </c>
    </row>
    <row r="255" spans="1:11" x14ac:dyDescent="0.25">
      <c r="A255" s="4">
        <v>43</v>
      </c>
      <c r="B255" s="45">
        <v>0.11808299999999999</v>
      </c>
      <c r="C255" s="45">
        <v>2.2186999999999998E-2</v>
      </c>
      <c r="D255" s="45">
        <v>0.148954</v>
      </c>
      <c r="E255" s="45">
        <v>-9.2500000000000004E-4</v>
      </c>
      <c r="F255" s="45">
        <v>6.5337000000000006E-2</v>
      </c>
      <c r="G255" s="45">
        <v>0.29950599999999999</v>
      </c>
      <c r="I255" s="43">
        <v>43</v>
      </c>
      <c r="J255" s="43">
        <v>3.32E-2</v>
      </c>
      <c r="K255" s="43">
        <v>2.2186999999999998E-2</v>
      </c>
    </row>
    <row r="256" spans="1:11" x14ac:dyDescent="0.25">
      <c r="A256" s="4">
        <v>44</v>
      </c>
      <c r="B256" s="45">
        <v>0.119141</v>
      </c>
      <c r="C256" s="45">
        <v>2.2166000000000002E-2</v>
      </c>
      <c r="D256" s="45">
        <v>0.14888299999999999</v>
      </c>
      <c r="E256" s="45">
        <v>3.6999999999999998E-5</v>
      </c>
      <c r="F256" s="45">
        <v>6.5271999999999997E-2</v>
      </c>
      <c r="G256" s="45">
        <v>0.33482099999999998</v>
      </c>
      <c r="I256" s="43">
        <v>44</v>
      </c>
      <c r="J256" s="43">
        <v>3.32E-2</v>
      </c>
      <c r="K256" s="43">
        <v>2.2166000000000002E-2</v>
      </c>
    </row>
    <row r="257" spans="1:11" x14ac:dyDescent="0.25">
      <c r="A257" s="4">
        <v>45</v>
      </c>
      <c r="B257" s="45">
        <v>0.117606</v>
      </c>
      <c r="C257" s="45">
        <v>2.2246999999999999E-2</v>
      </c>
      <c r="D257" s="45">
        <v>0.14915300000000001</v>
      </c>
      <c r="E257" s="45">
        <v>-3.5999999999999999E-3</v>
      </c>
      <c r="F257" s="45">
        <v>6.5520999999999996E-2</v>
      </c>
      <c r="G257" s="45">
        <v>0.23106399999999999</v>
      </c>
      <c r="I257" s="43">
        <v>45</v>
      </c>
      <c r="J257" s="43">
        <v>3.32E-2</v>
      </c>
      <c r="K257" s="43">
        <v>2.2246999999999999E-2</v>
      </c>
    </row>
    <row r="258" spans="1:11" x14ac:dyDescent="0.25">
      <c r="A258" s="4">
        <v>46</v>
      </c>
      <c r="B258" s="45">
        <v>0.11867999999999999</v>
      </c>
      <c r="C258" s="45">
        <v>2.2166999999999999E-2</v>
      </c>
      <c r="D258" s="45">
        <v>0.14888599999999999</v>
      </c>
      <c r="E258" s="45">
        <v>-7.9999999999999996E-6</v>
      </c>
      <c r="F258" s="45">
        <v>6.5275E-2</v>
      </c>
      <c r="G258" s="45">
        <v>0.267733</v>
      </c>
      <c r="I258" s="43">
        <v>46</v>
      </c>
      <c r="J258" s="43">
        <v>3.32E-2</v>
      </c>
      <c r="K258" s="43">
        <v>2.2166999999999999E-2</v>
      </c>
    </row>
    <row r="259" spans="1:11" x14ac:dyDescent="0.25">
      <c r="A259" s="4">
        <v>47</v>
      </c>
      <c r="B259" s="45">
        <v>0.12224599999999999</v>
      </c>
      <c r="C259" s="45">
        <v>2.2478000000000001E-2</v>
      </c>
      <c r="D259" s="45">
        <v>0.149925</v>
      </c>
      <c r="E259" s="45">
        <v>-1.4017E-2</v>
      </c>
      <c r="F259" s="45">
        <v>6.6184000000000007E-2</v>
      </c>
      <c r="G259" s="45">
        <v>0.249886</v>
      </c>
      <c r="I259" s="43">
        <v>47</v>
      </c>
      <c r="J259" s="43">
        <v>3.0700000000000002E-2</v>
      </c>
      <c r="K259" s="43">
        <v>2.2478000000000001E-2</v>
      </c>
    </row>
    <row r="260" spans="1:11" x14ac:dyDescent="0.25">
      <c r="A260" s="4">
        <v>48</v>
      </c>
      <c r="B260" s="45">
        <v>0.116702</v>
      </c>
      <c r="C260" s="45">
        <v>2.2530000000000001E-2</v>
      </c>
      <c r="D260" s="45">
        <v>0.15010100000000001</v>
      </c>
      <c r="E260" s="45">
        <v>-1.6399E-2</v>
      </c>
      <c r="F260" s="45">
        <v>6.6420999999999994E-2</v>
      </c>
      <c r="G260" s="45">
        <v>0.32323299999999999</v>
      </c>
      <c r="I260" s="43">
        <v>48</v>
      </c>
      <c r="J260" s="43">
        <v>3.0700000000000002E-2</v>
      </c>
      <c r="K260" s="43">
        <v>2.2530000000000001E-2</v>
      </c>
    </row>
    <row r="261" spans="1:11" x14ac:dyDescent="0.25">
      <c r="A261" s="4">
        <v>49</v>
      </c>
      <c r="B261" s="45">
        <v>0.116704</v>
      </c>
      <c r="C261" s="45">
        <v>2.2529E-2</v>
      </c>
      <c r="D261" s="45">
        <v>0.15009600000000001</v>
      </c>
      <c r="E261" s="45">
        <v>-1.6330999999999998E-2</v>
      </c>
      <c r="F261" s="45">
        <v>6.6416000000000003E-2</v>
      </c>
      <c r="G261" s="45">
        <v>0.332762</v>
      </c>
      <c r="I261" s="43">
        <v>49</v>
      </c>
      <c r="J261" s="43">
        <v>3.0700000000000002E-2</v>
      </c>
      <c r="K261" s="43">
        <v>2.2529E-2</v>
      </c>
    </row>
    <row r="262" spans="1:11" x14ac:dyDescent="0.25">
      <c r="A262" s="4">
        <v>50</v>
      </c>
      <c r="B262" s="45">
        <v>0.121346</v>
      </c>
      <c r="C262" s="45">
        <v>2.2349999999999998E-2</v>
      </c>
      <c r="D262" s="45">
        <v>0.14949899999999999</v>
      </c>
      <c r="E262" s="45">
        <v>-8.2570000000000005E-3</v>
      </c>
      <c r="F262" s="45">
        <v>6.5814999999999999E-2</v>
      </c>
      <c r="G262" s="45">
        <v>0.36433100000000002</v>
      </c>
      <c r="I262" s="43">
        <v>50</v>
      </c>
      <c r="J262" s="43">
        <v>3.0700000000000002E-2</v>
      </c>
      <c r="K262" s="43">
        <v>2.2349999999999998E-2</v>
      </c>
    </row>
    <row r="263" spans="1:11" x14ac:dyDescent="0.25">
      <c r="A263" s="4">
        <v>51</v>
      </c>
      <c r="B263" s="45">
        <v>0.119135</v>
      </c>
      <c r="C263" s="45">
        <v>2.2169000000000001E-2</v>
      </c>
      <c r="D263" s="45">
        <v>0.148894</v>
      </c>
      <c r="E263" s="45">
        <v>-1.1900000000000001E-4</v>
      </c>
      <c r="F263" s="45">
        <v>6.5282000000000007E-2</v>
      </c>
      <c r="G263" s="45">
        <v>0.36163800000000001</v>
      </c>
      <c r="I263" s="43">
        <v>51</v>
      </c>
      <c r="J263" s="43">
        <v>3.0700000000000002E-2</v>
      </c>
      <c r="K263" s="43">
        <v>2.2169000000000001E-2</v>
      </c>
    </row>
    <row r="264" spans="1:11" x14ac:dyDescent="0.25">
      <c r="A264" s="4">
        <v>52</v>
      </c>
      <c r="B264" s="45">
        <v>0.11687599999999999</v>
      </c>
      <c r="C264" s="45">
        <v>2.2435E-2</v>
      </c>
      <c r="D264" s="45">
        <v>0.149783</v>
      </c>
      <c r="E264" s="45">
        <v>-1.2102E-2</v>
      </c>
      <c r="F264" s="45">
        <v>6.6115999999999994E-2</v>
      </c>
      <c r="G264" s="45">
        <v>0.36122399999999999</v>
      </c>
      <c r="I264" s="43">
        <v>52</v>
      </c>
      <c r="J264" s="43">
        <v>3.0700000000000002E-2</v>
      </c>
      <c r="K264" s="43">
        <v>2.2435E-2</v>
      </c>
    </row>
    <row r="265" spans="1:11" x14ac:dyDescent="0.25">
      <c r="A265" s="4">
        <v>53</v>
      </c>
      <c r="B265" s="45">
        <v>0.116969</v>
      </c>
      <c r="C265" s="45">
        <v>2.2398999999999999E-2</v>
      </c>
      <c r="D265" s="45">
        <v>0.14966399999999999</v>
      </c>
      <c r="E265" s="45">
        <v>-1.0486000000000001E-2</v>
      </c>
      <c r="F265" s="45">
        <v>6.6002000000000005E-2</v>
      </c>
      <c r="G265" s="45">
        <v>0.36498000000000003</v>
      </c>
      <c r="I265" s="43">
        <v>53</v>
      </c>
      <c r="J265" s="43">
        <v>3.0700000000000002E-2</v>
      </c>
      <c r="K265" s="43">
        <v>2.2398999999999999E-2</v>
      </c>
    </row>
    <row r="266" spans="1:11" x14ac:dyDescent="0.25">
      <c r="A266" s="4">
        <v>54</v>
      </c>
      <c r="B266" s="45">
        <v>0.119176</v>
      </c>
      <c r="C266" s="45">
        <v>2.2168E-2</v>
      </c>
      <c r="D266" s="45">
        <v>0.14888999999999999</v>
      </c>
      <c r="E266" s="45">
        <v>-6.6000000000000005E-5</v>
      </c>
      <c r="F266" s="45">
        <v>6.5279000000000004E-2</v>
      </c>
      <c r="G266" s="45">
        <v>0.37227199999999999</v>
      </c>
      <c r="I266" s="43">
        <v>54</v>
      </c>
      <c r="J266" s="43">
        <v>2.92E-2</v>
      </c>
      <c r="K266" s="43">
        <v>2.2168E-2</v>
      </c>
    </row>
    <row r="267" spans="1:11" x14ac:dyDescent="0.25">
      <c r="A267" s="4">
        <v>55</v>
      </c>
      <c r="B267" s="45">
        <v>0.118102</v>
      </c>
      <c r="C267" s="45">
        <v>2.2179000000000001E-2</v>
      </c>
      <c r="D267" s="45">
        <v>0.148926</v>
      </c>
      <c r="E267" s="45">
        <v>-5.5000000000000003E-4</v>
      </c>
      <c r="F267" s="45">
        <v>6.5311999999999995E-2</v>
      </c>
      <c r="G267" s="45">
        <v>0.39033600000000002</v>
      </c>
      <c r="I267" s="43">
        <v>55</v>
      </c>
      <c r="J267" s="43">
        <v>2.92E-2</v>
      </c>
      <c r="K267" s="43">
        <v>2.2179000000000001E-2</v>
      </c>
    </row>
    <row r="268" spans="1:11" x14ac:dyDescent="0.25">
      <c r="A268" s="4">
        <v>56</v>
      </c>
      <c r="B268" s="45">
        <v>0.12012299999999999</v>
      </c>
      <c r="C268" s="45">
        <v>2.2203000000000001E-2</v>
      </c>
      <c r="D268" s="45">
        <v>0.149006</v>
      </c>
      <c r="E268" s="45">
        <v>-1.622E-3</v>
      </c>
      <c r="F268" s="45">
        <v>6.5381999999999996E-2</v>
      </c>
      <c r="G268" s="45">
        <v>0.390874</v>
      </c>
      <c r="I268" s="43">
        <v>56</v>
      </c>
      <c r="J268" s="43">
        <v>2.92E-2</v>
      </c>
      <c r="K268" s="43">
        <v>2.2203000000000001E-2</v>
      </c>
    </row>
    <row r="269" spans="1:11" x14ac:dyDescent="0.25">
      <c r="A269" s="4">
        <v>57</v>
      </c>
      <c r="B269" s="45">
        <v>0.11723</v>
      </c>
      <c r="C269" s="45">
        <v>2.2053E-2</v>
      </c>
      <c r="D269" s="45">
        <v>0.148502</v>
      </c>
      <c r="E269" s="45">
        <v>5.1419999999999999E-3</v>
      </c>
      <c r="F269" s="45">
        <v>6.4921000000000006E-2</v>
      </c>
      <c r="G269" s="45">
        <v>0.35238700000000001</v>
      </c>
      <c r="I269" s="43">
        <v>57</v>
      </c>
      <c r="J269" s="43">
        <v>2.92E-2</v>
      </c>
      <c r="K269" s="43">
        <v>2.2053E-2</v>
      </c>
    </row>
    <row r="270" spans="1:11" x14ac:dyDescent="0.25">
      <c r="A270" s="4">
        <v>58</v>
      </c>
      <c r="B270" s="45">
        <v>0.118129</v>
      </c>
      <c r="C270" s="45">
        <v>2.2169000000000001E-2</v>
      </c>
      <c r="D270" s="45">
        <v>0.148893</v>
      </c>
      <c r="E270" s="45">
        <v>-9.8999999999999994E-5</v>
      </c>
      <c r="F270" s="45">
        <v>6.5281000000000006E-2</v>
      </c>
      <c r="G270" s="45">
        <v>0.152811</v>
      </c>
      <c r="I270" s="43">
        <v>58</v>
      </c>
      <c r="J270" s="43">
        <v>2.92E-2</v>
      </c>
      <c r="K270" s="43">
        <v>2.2169000000000001E-2</v>
      </c>
    </row>
    <row r="271" spans="1:11" x14ac:dyDescent="0.25">
      <c r="A271" s="4">
        <v>59</v>
      </c>
      <c r="B271" s="45">
        <v>0.11747199999999999</v>
      </c>
      <c r="C271" s="45">
        <v>2.2255E-2</v>
      </c>
      <c r="D271" s="45">
        <v>0.14918100000000001</v>
      </c>
      <c r="E271" s="45">
        <v>-3.9820000000000003E-3</v>
      </c>
      <c r="F271" s="45">
        <v>6.5546999999999994E-2</v>
      </c>
      <c r="G271" s="45">
        <v>7.0765999999999996E-2</v>
      </c>
      <c r="I271" s="43">
        <v>59</v>
      </c>
      <c r="J271" s="43">
        <v>2.92E-2</v>
      </c>
      <c r="K271" s="43">
        <v>2.2255E-2</v>
      </c>
    </row>
    <row r="272" spans="1:11" x14ac:dyDescent="0.25">
      <c r="A272" s="4">
        <v>60</v>
      </c>
      <c r="B272" s="45">
        <v>0.11837499999999999</v>
      </c>
      <c r="C272" s="45">
        <v>2.2172999999999998E-2</v>
      </c>
      <c r="D272" s="45">
        <v>0.14890600000000001</v>
      </c>
      <c r="E272" s="45">
        <v>-2.7700000000000001E-4</v>
      </c>
      <c r="F272" s="45">
        <v>6.5293000000000004E-2</v>
      </c>
      <c r="G272" s="45">
        <v>4.3808E-2</v>
      </c>
      <c r="I272" s="43">
        <v>60</v>
      </c>
      <c r="J272" s="43">
        <v>2.92E-2</v>
      </c>
      <c r="K272" s="43">
        <v>2.2172999999999998E-2</v>
      </c>
    </row>
    <row r="273" spans="1:11" x14ac:dyDescent="0.25">
      <c r="A273" s="4">
        <v>61</v>
      </c>
      <c r="B273" s="45">
        <v>0.12096899999999999</v>
      </c>
      <c r="C273" s="45">
        <v>2.2304000000000001E-2</v>
      </c>
      <c r="D273" s="45">
        <v>0.14934500000000001</v>
      </c>
      <c r="E273" s="45">
        <v>-6.1919999999999996E-3</v>
      </c>
      <c r="F273" s="45">
        <v>6.5681000000000003E-2</v>
      </c>
      <c r="G273" s="45">
        <v>-9.0891E-2</v>
      </c>
      <c r="I273" s="43">
        <v>61</v>
      </c>
      <c r="J273" s="43">
        <v>2.92E-2</v>
      </c>
      <c r="K273" s="43">
        <v>2.2304000000000001E-2</v>
      </c>
    </row>
    <row r="274" spans="1:11" x14ac:dyDescent="0.25">
      <c r="A274" s="4">
        <v>62</v>
      </c>
      <c r="B274" s="45">
        <v>0.118893</v>
      </c>
      <c r="C274" s="45">
        <v>2.2168E-2</v>
      </c>
      <c r="D274" s="45">
        <v>0.14888799999999999</v>
      </c>
      <c r="E274" s="45">
        <v>-3.3000000000000003E-5</v>
      </c>
      <c r="F274" s="45">
        <v>6.5276000000000001E-2</v>
      </c>
      <c r="G274" s="45">
        <v>-8.0381999999999995E-2</v>
      </c>
      <c r="I274" s="43">
        <v>62</v>
      </c>
      <c r="J274" s="43">
        <v>2.8000000000000001E-2</v>
      </c>
      <c r="K274" s="43">
        <v>2.2168E-2</v>
      </c>
    </row>
    <row r="275" spans="1:11" x14ac:dyDescent="0.25">
      <c r="A275" s="4">
        <v>63</v>
      </c>
      <c r="B275" s="45">
        <v>0.119266</v>
      </c>
      <c r="C275" s="45">
        <v>2.2173999999999999E-2</v>
      </c>
      <c r="D275" s="45">
        <v>0.14890800000000001</v>
      </c>
      <c r="E275" s="45">
        <v>-3.0600000000000001E-4</v>
      </c>
      <c r="F275" s="45">
        <v>6.5295000000000006E-2</v>
      </c>
      <c r="G275" s="45">
        <v>5.6675999999999997E-2</v>
      </c>
      <c r="I275" s="43">
        <v>63</v>
      </c>
      <c r="J275" s="43">
        <v>2.8000000000000001E-2</v>
      </c>
      <c r="K275" s="43">
        <v>2.2173999999999999E-2</v>
      </c>
    </row>
    <row r="276" spans="1:11" x14ac:dyDescent="0.25">
      <c r="A276" s="4">
        <v>64</v>
      </c>
      <c r="B276" s="45">
        <v>0.11817800000000001</v>
      </c>
      <c r="C276" s="45">
        <v>2.2182E-2</v>
      </c>
      <c r="D276" s="45">
        <v>0.14893500000000001</v>
      </c>
      <c r="E276" s="45">
        <v>-6.7400000000000001E-4</v>
      </c>
      <c r="F276" s="45">
        <v>6.5320000000000003E-2</v>
      </c>
      <c r="G276" s="45">
        <v>8.0939999999999998E-2</v>
      </c>
      <c r="I276" s="43">
        <v>64</v>
      </c>
      <c r="J276" s="43">
        <v>2.8000000000000001E-2</v>
      </c>
      <c r="K276" s="43">
        <v>2.2182E-2</v>
      </c>
    </row>
    <row r="277" spans="1:11" x14ac:dyDescent="0.25">
      <c r="A277" s="4">
        <v>65</v>
      </c>
      <c r="B277" s="45">
        <v>0.11819200000000001</v>
      </c>
      <c r="C277" s="45">
        <v>2.2182E-2</v>
      </c>
      <c r="D277" s="45">
        <v>0.14893500000000001</v>
      </c>
      <c r="E277" s="45">
        <v>-6.7400000000000001E-4</v>
      </c>
      <c r="F277" s="45">
        <v>6.5320000000000003E-2</v>
      </c>
      <c r="G277" s="45">
        <v>-2.545E-2</v>
      </c>
      <c r="I277" s="43">
        <v>65</v>
      </c>
      <c r="J277" s="43">
        <v>2.8000000000000001E-2</v>
      </c>
      <c r="K277" s="43">
        <v>2.2182E-2</v>
      </c>
    </row>
    <row r="278" spans="1:11" x14ac:dyDescent="0.25">
      <c r="A278" s="4">
        <v>66</v>
      </c>
      <c r="B278" s="45">
        <v>0.117922</v>
      </c>
      <c r="C278" s="45">
        <v>2.2203000000000001E-2</v>
      </c>
      <c r="D278" s="45">
        <v>0.149008</v>
      </c>
      <c r="E278" s="45">
        <v>-1.65E-3</v>
      </c>
      <c r="F278" s="45">
        <v>6.5387000000000001E-2</v>
      </c>
      <c r="G278" s="45">
        <v>4.0759999999999998E-3</v>
      </c>
      <c r="I278" s="43">
        <v>66</v>
      </c>
      <c r="J278" s="43">
        <v>2.8000000000000001E-2</v>
      </c>
      <c r="K278" s="43">
        <v>2.2203000000000001E-2</v>
      </c>
    </row>
    <row r="279" spans="1:11" x14ac:dyDescent="0.25">
      <c r="A279" s="4">
        <v>67</v>
      </c>
      <c r="B279" s="45">
        <v>0.118825</v>
      </c>
      <c r="C279" s="45">
        <v>2.2166000000000002E-2</v>
      </c>
      <c r="D279" s="45">
        <v>0.14888299999999999</v>
      </c>
      <c r="E279" s="45">
        <v>2.4000000000000001E-5</v>
      </c>
      <c r="F279" s="45">
        <v>6.5272999999999998E-2</v>
      </c>
      <c r="G279" s="45">
        <v>0.144735</v>
      </c>
      <c r="I279" s="43">
        <v>67</v>
      </c>
      <c r="J279" s="43">
        <v>2.8000000000000001E-2</v>
      </c>
      <c r="K279" s="43">
        <v>2.2166000000000002E-2</v>
      </c>
    </row>
    <row r="280" spans="1:11" x14ac:dyDescent="0.25">
      <c r="A280" s="4">
        <v>68</v>
      </c>
      <c r="B280" s="45">
        <v>0.118753</v>
      </c>
      <c r="C280" s="45">
        <v>2.2166000000000002E-2</v>
      </c>
      <c r="D280" s="45">
        <v>0.14888299999999999</v>
      </c>
      <c r="E280" s="45">
        <v>2.5000000000000001E-5</v>
      </c>
      <c r="F280" s="45">
        <v>6.5272999999999998E-2</v>
      </c>
      <c r="G280" s="45">
        <v>0.16387599999999999</v>
      </c>
      <c r="I280" s="43">
        <v>68</v>
      </c>
      <c r="J280" s="43">
        <v>2.8000000000000001E-2</v>
      </c>
      <c r="K280" s="43">
        <v>2.2166000000000002E-2</v>
      </c>
    </row>
    <row r="281" spans="1:11" x14ac:dyDescent="0.25">
      <c r="A281" s="4">
        <v>69</v>
      </c>
      <c r="B281" s="45">
        <v>0.11801</v>
      </c>
      <c r="C281" s="45">
        <v>2.2193999999999998E-2</v>
      </c>
      <c r="D281" s="45">
        <v>0.148977</v>
      </c>
      <c r="E281" s="45">
        <v>-1.2390000000000001E-3</v>
      </c>
      <c r="F281" s="45">
        <v>6.5357999999999999E-2</v>
      </c>
      <c r="G281" s="45">
        <v>0.124884</v>
      </c>
      <c r="I281" s="43">
        <v>69</v>
      </c>
      <c r="J281" s="43">
        <v>2.8000000000000001E-2</v>
      </c>
      <c r="K281" s="43">
        <v>2.2193999999999998E-2</v>
      </c>
    </row>
    <row r="282" spans="1:11" x14ac:dyDescent="0.25">
      <c r="A282" s="4">
        <v>70</v>
      </c>
      <c r="B282" s="45">
        <v>0.11830499999999999</v>
      </c>
      <c r="C282" s="45">
        <v>2.2176000000000001E-2</v>
      </c>
      <c r="D282" s="45">
        <v>0.14891499999999999</v>
      </c>
      <c r="E282" s="45">
        <v>-4.0499999999999998E-4</v>
      </c>
      <c r="F282" s="45">
        <v>6.5301999999999999E-2</v>
      </c>
      <c r="G282" s="45">
        <v>0.152201</v>
      </c>
      <c r="I282" s="43">
        <v>70</v>
      </c>
      <c r="J282" s="43">
        <v>2.7199999999999998E-2</v>
      </c>
      <c r="K282" s="43">
        <v>2.2176000000000001E-2</v>
      </c>
    </row>
    <row r="283" spans="1:11" x14ac:dyDescent="0.25">
      <c r="A283" s="4">
        <v>71</v>
      </c>
      <c r="B283" s="45">
        <v>0.117132</v>
      </c>
      <c r="C283" s="45">
        <v>2.2353999999999999E-2</v>
      </c>
      <c r="D283" s="45">
        <v>0.14951200000000001</v>
      </c>
      <c r="E283" s="45">
        <v>-8.4370000000000001E-3</v>
      </c>
      <c r="F283" s="45">
        <v>6.5858E-2</v>
      </c>
      <c r="G283" s="45">
        <v>0.162131</v>
      </c>
      <c r="I283" s="43">
        <v>71</v>
      </c>
      <c r="J283" s="43">
        <v>2.7199999999999998E-2</v>
      </c>
      <c r="K283" s="43">
        <v>2.2353999999999999E-2</v>
      </c>
    </row>
    <row r="284" spans="1:11" x14ac:dyDescent="0.25">
      <c r="A284" s="4">
        <v>72</v>
      </c>
      <c r="B284" s="45">
        <v>0.118425</v>
      </c>
      <c r="C284" s="45">
        <v>2.2171E-2</v>
      </c>
      <c r="D284" s="45">
        <v>0.14890100000000001</v>
      </c>
      <c r="E284" s="45">
        <v>-2.0900000000000001E-4</v>
      </c>
      <c r="F284" s="45">
        <v>6.5287999999999999E-2</v>
      </c>
      <c r="G284" s="45">
        <v>0.16827300000000001</v>
      </c>
      <c r="I284" s="43">
        <v>72</v>
      </c>
      <c r="J284" s="43">
        <v>2.7199999999999998E-2</v>
      </c>
      <c r="K284" s="43">
        <v>2.2171E-2</v>
      </c>
    </row>
    <row r="285" spans="1:11" x14ac:dyDescent="0.25">
      <c r="A285" s="4">
        <v>73</v>
      </c>
      <c r="B285" s="45">
        <v>0.118816</v>
      </c>
      <c r="C285" s="45">
        <v>2.2166000000000002E-2</v>
      </c>
      <c r="D285" s="45">
        <v>0.14888399999999999</v>
      </c>
      <c r="E285" s="45">
        <v>2.3E-5</v>
      </c>
      <c r="F285" s="45">
        <v>6.5272999999999998E-2</v>
      </c>
      <c r="G285" s="45">
        <v>0.17480899999999999</v>
      </c>
      <c r="I285" s="43">
        <v>73</v>
      </c>
      <c r="J285" s="43">
        <v>2.7199999999999998E-2</v>
      </c>
      <c r="K285" s="43">
        <v>2.2166000000000002E-2</v>
      </c>
    </row>
    <row r="286" spans="1:11" x14ac:dyDescent="0.25">
      <c r="A286" s="4">
        <v>74</v>
      </c>
      <c r="B286" s="45">
        <v>0.11785</v>
      </c>
      <c r="C286" s="45">
        <v>2.2211000000000002E-2</v>
      </c>
      <c r="D286" s="45">
        <v>0.149033</v>
      </c>
      <c r="E286" s="45">
        <v>-1.9849999999999998E-3</v>
      </c>
      <c r="F286" s="45">
        <v>6.5408999999999995E-2</v>
      </c>
      <c r="G286" s="45">
        <v>0.173957</v>
      </c>
      <c r="I286" s="43">
        <v>74</v>
      </c>
      <c r="J286" s="43">
        <v>2.7199999999999998E-2</v>
      </c>
      <c r="K286" s="43">
        <v>2.2211000000000002E-2</v>
      </c>
    </row>
    <row r="287" spans="1:11" x14ac:dyDescent="0.25">
      <c r="A287" s="4">
        <v>75</v>
      </c>
      <c r="B287" s="45">
        <v>0.11912200000000001</v>
      </c>
      <c r="C287" s="45">
        <v>2.2169999999999999E-2</v>
      </c>
      <c r="D287" s="45">
        <v>0.148895</v>
      </c>
      <c r="E287" s="45">
        <v>-1.2799999999999999E-4</v>
      </c>
      <c r="F287" s="45">
        <v>6.5282999999999994E-2</v>
      </c>
      <c r="G287" s="45">
        <v>0.149669</v>
      </c>
      <c r="I287" s="43">
        <v>75</v>
      </c>
      <c r="J287" s="43">
        <v>2.7199999999999998E-2</v>
      </c>
      <c r="K287" s="43">
        <v>2.2169999999999999E-2</v>
      </c>
    </row>
    <row r="288" spans="1:11" x14ac:dyDescent="0.25">
      <c r="A288" s="4">
        <v>76</v>
      </c>
      <c r="B288" s="45">
        <v>0.11761000000000001</v>
      </c>
      <c r="C288" s="45">
        <v>2.2245999999999998E-2</v>
      </c>
      <c r="D288" s="45">
        <v>0.14915200000000001</v>
      </c>
      <c r="E288" s="45">
        <v>-3.5839999999999999E-3</v>
      </c>
      <c r="F288" s="45">
        <v>6.5519999999999995E-2</v>
      </c>
      <c r="G288" s="45">
        <v>0.165353</v>
      </c>
      <c r="I288" s="43">
        <v>76</v>
      </c>
      <c r="J288" s="43">
        <v>2.7199999999999998E-2</v>
      </c>
      <c r="K288" s="43">
        <v>2.2245999999999998E-2</v>
      </c>
    </row>
    <row r="289" spans="1:11" x14ac:dyDescent="0.25">
      <c r="A289" s="4">
        <v>77</v>
      </c>
      <c r="B289" s="45">
        <v>0.118135</v>
      </c>
      <c r="C289" s="45">
        <v>2.2185E-2</v>
      </c>
      <c r="D289" s="45">
        <v>0.14894499999999999</v>
      </c>
      <c r="E289" s="45">
        <v>-7.9799999999999999E-4</v>
      </c>
      <c r="F289" s="45">
        <v>6.5327999999999997E-2</v>
      </c>
      <c r="G289" s="45">
        <v>0.15823300000000001</v>
      </c>
      <c r="I289" s="43">
        <v>77</v>
      </c>
      <c r="J289" s="43">
        <v>2.7300000000000001E-2</v>
      </c>
      <c r="K289" s="43">
        <v>2.2185E-2</v>
      </c>
    </row>
    <row r="290" spans="1:11" x14ac:dyDescent="0.25">
      <c r="A290" s="4">
        <v>78</v>
      </c>
      <c r="B290" s="45">
        <v>0.118102</v>
      </c>
      <c r="C290" s="45">
        <v>2.2186999999999998E-2</v>
      </c>
      <c r="D290" s="45">
        <v>0.148952</v>
      </c>
      <c r="E290" s="45">
        <v>-8.9999999999999998E-4</v>
      </c>
      <c r="F290" s="45">
        <v>6.5335000000000004E-2</v>
      </c>
      <c r="G290" s="45">
        <v>0.12148399999999999</v>
      </c>
      <c r="I290" s="43">
        <v>78</v>
      </c>
      <c r="J290" s="43">
        <v>2.7300000000000001E-2</v>
      </c>
      <c r="K290" s="43">
        <v>2.2186999999999998E-2</v>
      </c>
    </row>
    <row r="291" spans="1:11" x14ac:dyDescent="0.25">
      <c r="A291" s="4">
        <v>79</v>
      </c>
      <c r="B291" s="45">
        <v>0.11945600000000001</v>
      </c>
      <c r="C291" s="45">
        <v>2.2179999999999998E-2</v>
      </c>
      <c r="D291" s="45">
        <v>0.14893100000000001</v>
      </c>
      <c r="E291" s="45">
        <v>-6.11E-4</v>
      </c>
      <c r="F291" s="45">
        <v>6.5314999999999998E-2</v>
      </c>
      <c r="G291" s="45">
        <v>0.112298</v>
      </c>
      <c r="I291" s="43">
        <v>79</v>
      </c>
      <c r="J291" s="43">
        <v>2.7300000000000001E-2</v>
      </c>
      <c r="K291" s="43">
        <v>2.2179999999999998E-2</v>
      </c>
    </row>
    <row r="292" spans="1:11" x14ac:dyDescent="0.25">
      <c r="A292" s="4">
        <v>80</v>
      </c>
      <c r="B292" s="45">
        <v>0.11805300000000001</v>
      </c>
      <c r="C292" s="45">
        <v>2.2190000000000001E-2</v>
      </c>
      <c r="D292" s="45">
        <v>0.14896400000000001</v>
      </c>
      <c r="E292" s="45">
        <v>-1.0549999999999999E-3</v>
      </c>
      <c r="F292" s="45">
        <v>6.5346000000000001E-2</v>
      </c>
      <c r="G292" s="45">
        <v>0.128301</v>
      </c>
      <c r="I292" s="43">
        <v>80</v>
      </c>
      <c r="J292" s="43">
        <v>2.7300000000000001E-2</v>
      </c>
      <c r="K292" s="43">
        <v>2.2190000000000001E-2</v>
      </c>
    </row>
    <row r="293" spans="1:11" x14ac:dyDescent="0.25">
      <c r="A293" s="4">
        <v>81</v>
      </c>
      <c r="B293" s="45">
        <v>0.11862399999999999</v>
      </c>
      <c r="C293" s="45">
        <v>2.2166999999999999E-2</v>
      </c>
      <c r="D293" s="45">
        <v>0.14888599999999999</v>
      </c>
      <c r="E293" s="45">
        <v>-1.5E-5</v>
      </c>
      <c r="F293" s="45">
        <v>6.5275E-2</v>
      </c>
      <c r="G293" s="45">
        <v>0.141295</v>
      </c>
      <c r="I293" s="43">
        <v>81</v>
      </c>
      <c r="J293" s="43">
        <v>2.7300000000000001E-2</v>
      </c>
      <c r="K293" s="43">
        <v>2.2166999999999999E-2</v>
      </c>
    </row>
    <row r="294" spans="1:11" x14ac:dyDescent="0.25">
      <c r="A294" s="4">
        <v>82</v>
      </c>
      <c r="B294" s="45">
        <v>0.11803</v>
      </c>
      <c r="C294" s="45">
        <v>2.2192E-2</v>
      </c>
      <c r="D294" s="45">
        <v>0.14896899999999999</v>
      </c>
      <c r="E294" s="45">
        <v>-1.1299999999999999E-3</v>
      </c>
      <c r="F294" s="45">
        <v>6.5351000000000006E-2</v>
      </c>
      <c r="G294" s="45">
        <v>0.16322999999999999</v>
      </c>
      <c r="I294" s="43">
        <v>82</v>
      </c>
      <c r="J294" s="43">
        <v>2.7300000000000001E-2</v>
      </c>
      <c r="K294" s="43">
        <v>2.2192E-2</v>
      </c>
    </row>
    <row r="295" spans="1:11" x14ac:dyDescent="0.25">
      <c r="A295" s="4">
        <v>83</v>
      </c>
      <c r="B295" s="45">
        <v>0.119047</v>
      </c>
      <c r="C295" s="45">
        <v>2.2168E-2</v>
      </c>
      <c r="D295" s="45">
        <v>0.14888999999999999</v>
      </c>
      <c r="E295" s="45">
        <v>-6.0999999999999999E-5</v>
      </c>
      <c r="F295" s="45">
        <v>6.5278000000000003E-2</v>
      </c>
      <c r="G295" s="45">
        <v>0.13111400000000001</v>
      </c>
      <c r="I295" s="43">
        <v>83</v>
      </c>
      <c r="J295" s="43">
        <v>2.7300000000000001E-2</v>
      </c>
      <c r="K295" s="43">
        <v>2.2168E-2</v>
      </c>
    </row>
    <row r="296" spans="1:11" x14ac:dyDescent="0.25">
      <c r="A296" s="4">
        <v>84</v>
      </c>
      <c r="B296" s="45">
        <v>0.119195</v>
      </c>
      <c r="C296" s="45">
        <v>2.2171E-2</v>
      </c>
      <c r="D296" s="45">
        <v>0.1489</v>
      </c>
      <c r="E296" s="45">
        <v>-1.9799999999999999E-4</v>
      </c>
      <c r="F296" s="45">
        <v>6.5287999999999999E-2</v>
      </c>
      <c r="G296" s="45">
        <v>8.3236000000000004E-2</v>
      </c>
      <c r="I296" s="43">
        <v>84</v>
      </c>
      <c r="J296" s="43">
        <v>2.7300000000000001E-2</v>
      </c>
      <c r="K296" s="43">
        <v>2.2171E-2</v>
      </c>
    </row>
    <row r="297" spans="1:11" x14ac:dyDescent="0.25">
      <c r="A297" s="4">
        <v>85</v>
      </c>
      <c r="B297" s="45">
        <v>0.119171</v>
      </c>
      <c r="C297" s="45">
        <v>2.2169999999999999E-2</v>
      </c>
      <c r="D297" s="45">
        <v>0.148897</v>
      </c>
      <c r="E297" s="45">
        <v>-1.63E-4</v>
      </c>
      <c r="F297" s="45">
        <v>6.5284999999999996E-2</v>
      </c>
      <c r="G297" s="45">
        <v>7.5440999999999994E-2</v>
      </c>
      <c r="I297" s="43">
        <v>85</v>
      </c>
      <c r="J297" s="43">
        <v>2.6499999999999999E-2</v>
      </c>
      <c r="K297" s="43">
        <v>2.2169999999999999E-2</v>
      </c>
    </row>
    <row r="298" spans="1:11" x14ac:dyDescent="0.25">
      <c r="A298" s="4">
        <v>86</v>
      </c>
      <c r="B298" s="45">
        <v>0.11804000000000001</v>
      </c>
      <c r="C298" s="45">
        <v>2.2190999999999999E-2</v>
      </c>
      <c r="D298" s="45">
        <v>0.14896499999999999</v>
      </c>
      <c r="E298" s="45">
        <v>-1.0690000000000001E-3</v>
      </c>
      <c r="F298" s="45">
        <v>6.5347000000000002E-2</v>
      </c>
      <c r="G298" s="45">
        <v>5.5502000000000003E-2</v>
      </c>
      <c r="I298" s="43">
        <v>86</v>
      </c>
      <c r="J298" s="43">
        <v>2.6499999999999999E-2</v>
      </c>
      <c r="K298" s="43">
        <v>2.2190999999999999E-2</v>
      </c>
    </row>
    <row r="299" spans="1:11" x14ac:dyDescent="0.25">
      <c r="A299" s="4">
        <v>87</v>
      </c>
      <c r="B299" s="45">
        <v>0.11910999999999999</v>
      </c>
      <c r="C299" s="45">
        <v>2.2169000000000001E-2</v>
      </c>
      <c r="D299" s="45">
        <v>0.148892</v>
      </c>
      <c r="E299" s="45">
        <v>-8.8999999999999995E-5</v>
      </c>
      <c r="F299" s="45">
        <v>6.5280000000000005E-2</v>
      </c>
      <c r="G299" s="45">
        <v>4.9430000000000002E-2</v>
      </c>
      <c r="I299" s="43">
        <v>87</v>
      </c>
      <c r="J299" s="43">
        <v>2.6499999999999999E-2</v>
      </c>
      <c r="K299" s="43">
        <v>2.2169000000000001E-2</v>
      </c>
    </row>
    <row r="300" spans="1:11" x14ac:dyDescent="0.25">
      <c r="A300" s="4">
        <v>88</v>
      </c>
      <c r="B300" s="45">
        <v>0.11919399999999999</v>
      </c>
      <c r="C300" s="45">
        <v>2.2171E-2</v>
      </c>
      <c r="D300" s="45">
        <v>0.148898</v>
      </c>
      <c r="E300" s="45">
        <v>-1.6899999999999999E-4</v>
      </c>
      <c r="F300" s="45">
        <v>6.5285999999999997E-2</v>
      </c>
      <c r="G300" s="45">
        <v>4.8175000000000003E-2</v>
      </c>
      <c r="I300" s="43">
        <v>88</v>
      </c>
      <c r="J300" s="43">
        <v>2.6499999999999999E-2</v>
      </c>
      <c r="K300" s="43">
        <v>2.2171E-2</v>
      </c>
    </row>
    <row r="301" spans="1:11" x14ac:dyDescent="0.25">
      <c r="A301" s="4">
        <v>89</v>
      </c>
      <c r="B301" s="45">
        <v>0.118646</v>
      </c>
      <c r="C301" s="45">
        <v>2.2164E-2</v>
      </c>
      <c r="D301" s="45">
        <v>0.14887700000000001</v>
      </c>
      <c r="E301" s="45">
        <v>1.11E-4</v>
      </c>
      <c r="F301" s="45">
        <v>6.5267000000000006E-2</v>
      </c>
      <c r="G301" s="45">
        <v>5.0673000000000003E-2</v>
      </c>
      <c r="I301" s="43">
        <v>89</v>
      </c>
      <c r="J301" s="43">
        <v>2.6499999999999999E-2</v>
      </c>
      <c r="K301" s="43">
        <v>2.2164E-2</v>
      </c>
    </row>
    <row r="302" spans="1:11" x14ac:dyDescent="0.25">
      <c r="A302" s="4">
        <v>90</v>
      </c>
      <c r="B302" s="45">
        <v>0.118561</v>
      </c>
      <c r="C302" s="45">
        <v>2.2166999999999999E-2</v>
      </c>
      <c r="D302" s="45">
        <v>0.14888499999999999</v>
      </c>
      <c r="E302" s="45">
        <v>-1.9999999999999999E-6</v>
      </c>
      <c r="F302" s="45">
        <v>6.5273999999999999E-2</v>
      </c>
      <c r="G302" s="45">
        <v>1.9528E-2</v>
      </c>
      <c r="I302" s="43">
        <v>90</v>
      </c>
      <c r="J302" s="43">
        <v>2.6499999999999999E-2</v>
      </c>
      <c r="K302" s="43">
        <v>2.2166999999999999E-2</v>
      </c>
    </row>
    <row r="303" spans="1:11" x14ac:dyDescent="0.25">
      <c r="A303" s="4">
        <v>91</v>
      </c>
      <c r="B303" s="45">
        <v>0.11888600000000001</v>
      </c>
      <c r="C303" s="45">
        <v>2.2166000000000002E-2</v>
      </c>
      <c r="D303" s="45">
        <v>0.14888199999999999</v>
      </c>
      <c r="E303" s="45">
        <v>4.5000000000000003E-5</v>
      </c>
      <c r="F303" s="45">
        <v>6.5270999999999996E-2</v>
      </c>
      <c r="G303" s="45">
        <v>2.2991000000000001E-2</v>
      </c>
      <c r="I303" s="43">
        <v>91</v>
      </c>
      <c r="J303" s="43">
        <v>2.6499999999999999E-2</v>
      </c>
      <c r="K303" s="43">
        <v>2.2166000000000002E-2</v>
      </c>
    </row>
    <row r="304" spans="1:11" x14ac:dyDescent="0.25">
      <c r="A304" s="4">
        <v>92</v>
      </c>
      <c r="B304" s="45">
        <v>0.118327</v>
      </c>
      <c r="C304" s="45">
        <v>2.2172999999999998E-2</v>
      </c>
      <c r="D304" s="45">
        <v>0.14890700000000001</v>
      </c>
      <c r="E304" s="45">
        <v>-2.8699999999999998E-4</v>
      </c>
      <c r="F304" s="45">
        <v>6.5294000000000005E-2</v>
      </c>
      <c r="G304" s="45">
        <v>3.2544999999999998E-2</v>
      </c>
      <c r="I304" s="43">
        <v>92</v>
      </c>
      <c r="J304" s="43">
        <v>2.6499999999999999E-2</v>
      </c>
      <c r="K304" s="43">
        <v>2.2172999999999998E-2</v>
      </c>
    </row>
    <row r="305" spans="1:11" x14ac:dyDescent="0.25">
      <c r="A305" s="4">
        <v>93</v>
      </c>
      <c r="B305" s="45">
        <v>0.118309</v>
      </c>
      <c r="C305" s="45">
        <v>2.2159999999999999E-2</v>
      </c>
      <c r="D305" s="45">
        <v>0.14886199999999999</v>
      </c>
      <c r="E305" s="45">
        <v>3.1199999999999999E-4</v>
      </c>
      <c r="F305" s="45">
        <v>6.5253000000000005E-2</v>
      </c>
      <c r="G305" s="45">
        <v>8.3664000000000002E-2</v>
      </c>
      <c r="I305" s="43">
        <v>93</v>
      </c>
      <c r="J305" s="43">
        <v>2.64E-2</v>
      </c>
      <c r="K305" s="43">
        <v>2.2159999999999999E-2</v>
      </c>
    </row>
    <row r="306" spans="1:11" x14ac:dyDescent="0.25">
      <c r="A306" s="4">
        <v>94</v>
      </c>
      <c r="B306" s="45">
        <v>0.119286</v>
      </c>
      <c r="C306" s="45">
        <v>2.2158000000000001E-2</v>
      </c>
      <c r="D306" s="45">
        <v>0.14885699999999999</v>
      </c>
      <c r="E306" s="45">
        <v>3.7599999999999998E-4</v>
      </c>
      <c r="F306" s="45">
        <v>6.5249000000000001E-2</v>
      </c>
      <c r="G306" s="45">
        <v>7.7474000000000001E-2</v>
      </c>
      <c r="I306" s="43">
        <v>94</v>
      </c>
      <c r="J306" s="43">
        <v>2.64E-2</v>
      </c>
      <c r="K306" s="43">
        <v>2.2158000000000001E-2</v>
      </c>
    </row>
    <row r="307" spans="1:11" x14ac:dyDescent="0.25">
      <c r="A307" s="4">
        <v>95</v>
      </c>
      <c r="B307" s="45">
        <v>0.118106</v>
      </c>
      <c r="C307" s="45">
        <v>2.2166000000000002E-2</v>
      </c>
      <c r="D307" s="45">
        <v>0.14888100000000001</v>
      </c>
      <c r="E307" s="45">
        <v>5.7000000000000003E-5</v>
      </c>
      <c r="F307" s="45">
        <v>6.5269999999999995E-2</v>
      </c>
      <c r="G307" s="45">
        <v>7.6765E-2</v>
      </c>
      <c r="I307" s="43">
        <v>95</v>
      </c>
      <c r="J307" s="43">
        <v>2.64E-2</v>
      </c>
      <c r="K307" s="43">
        <v>2.2166000000000002E-2</v>
      </c>
    </row>
    <row r="308" spans="1:11" x14ac:dyDescent="0.25">
      <c r="A308" s="4">
        <v>96</v>
      </c>
      <c r="B308" s="45">
        <v>0.118507</v>
      </c>
      <c r="C308" s="45">
        <v>2.2134999999999998E-2</v>
      </c>
      <c r="D308" s="45">
        <v>0.14877799999999999</v>
      </c>
      <c r="E308" s="45">
        <v>1.441E-3</v>
      </c>
      <c r="F308" s="45">
        <v>6.5176999999999999E-2</v>
      </c>
      <c r="G308" s="45">
        <v>9.1008000000000006E-2</v>
      </c>
      <c r="I308" s="43">
        <v>96</v>
      </c>
      <c r="J308" s="43">
        <v>2.64E-2</v>
      </c>
      <c r="K308" s="43">
        <v>2.2134999999999998E-2</v>
      </c>
    </row>
    <row r="309" spans="1:11" x14ac:dyDescent="0.25">
      <c r="A309" s="4">
        <v>97</v>
      </c>
      <c r="B309" s="45">
        <v>0.118535</v>
      </c>
      <c r="C309" s="45">
        <v>2.2127000000000001E-2</v>
      </c>
      <c r="D309" s="45">
        <v>0.148752</v>
      </c>
      <c r="E309" s="45">
        <v>1.784E-3</v>
      </c>
      <c r="F309" s="45">
        <v>6.5154000000000004E-2</v>
      </c>
      <c r="G309" s="45">
        <v>0.104295</v>
      </c>
      <c r="I309" s="43">
        <v>97</v>
      </c>
      <c r="J309" s="43">
        <v>2.64E-2</v>
      </c>
      <c r="K309" s="43">
        <v>2.2127000000000001E-2</v>
      </c>
    </row>
    <row r="310" spans="1:11" x14ac:dyDescent="0.25">
      <c r="A310" s="4">
        <v>98</v>
      </c>
      <c r="B310" s="45">
        <v>0.11798</v>
      </c>
      <c r="C310" s="45">
        <v>2.2161E-2</v>
      </c>
      <c r="D310" s="45">
        <v>0.148864</v>
      </c>
      <c r="E310" s="45">
        <v>2.8499999999999999E-4</v>
      </c>
      <c r="F310" s="45">
        <v>6.5254999999999994E-2</v>
      </c>
      <c r="G310" s="45">
        <v>8.4609000000000004E-2</v>
      </c>
      <c r="I310" s="43">
        <v>98</v>
      </c>
      <c r="J310" s="43">
        <v>2.64E-2</v>
      </c>
      <c r="K310" s="43">
        <v>2.2161E-2</v>
      </c>
    </row>
    <row r="311" spans="1:11" x14ac:dyDescent="0.25">
      <c r="A311" s="4">
        <v>99</v>
      </c>
      <c r="B311" s="45">
        <v>0.118052</v>
      </c>
      <c r="C311" s="45">
        <v>2.2141999999999998E-2</v>
      </c>
      <c r="D311" s="45">
        <v>0.14880099999999999</v>
      </c>
      <c r="E311" s="45">
        <v>1.129E-3</v>
      </c>
      <c r="F311" s="45">
        <v>6.5198000000000006E-2</v>
      </c>
      <c r="G311" s="45">
        <v>0.10714799999999999</v>
      </c>
      <c r="I311" s="43">
        <v>99</v>
      </c>
      <c r="J311" s="43">
        <v>2.64E-2</v>
      </c>
      <c r="K311" s="43">
        <v>2.2141999999999998E-2</v>
      </c>
    </row>
    <row r="312" spans="1:11" x14ac:dyDescent="0.25">
      <c r="A312" s="4">
        <v>100</v>
      </c>
      <c r="B312" s="45">
        <v>0.11805599999999999</v>
      </c>
      <c r="C312" s="45">
        <v>2.2144E-2</v>
      </c>
      <c r="D312" s="45">
        <v>0.14881</v>
      </c>
      <c r="E312" s="45">
        <v>1.0150000000000001E-3</v>
      </c>
      <c r="F312" s="45">
        <v>6.5204999999999999E-2</v>
      </c>
      <c r="G312" s="45">
        <v>0.100845</v>
      </c>
      <c r="I312" s="43">
        <v>100</v>
      </c>
      <c r="J312" s="43">
        <v>2.64E-2</v>
      </c>
      <c r="K312" s="43">
        <v>2.2144E-2</v>
      </c>
    </row>
    <row r="313" spans="1:11" x14ac:dyDescent="0.25">
      <c r="B313" s="50">
        <f>MIN(B213:B312)</f>
        <v>0.116484</v>
      </c>
    </row>
    <row r="314" spans="1:11" x14ac:dyDescent="0.25">
      <c r="A314" s="63" t="s">
        <v>22</v>
      </c>
      <c r="B314" s="63"/>
      <c r="C314" s="63"/>
      <c r="D314" s="63"/>
      <c r="E314" s="63"/>
      <c r="F314" s="63"/>
      <c r="G314" s="63"/>
    </row>
    <row r="315" spans="1:11" x14ac:dyDescent="0.25">
      <c r="A315" s="63"/>
      <c r="B315" s="63"/>
      <c r="C315" s="63"/>
      <c r="D315" s="63"/>
      <c r="E315" s="63"/>
      <c r="F315" s="63"/>
      <c r="G315" s="63"/>
    </row>
    <row r="316" spans="1:11" ht="30" x14ac:dyDescent="0.25">
      <c r="A316" s="3" t="s">
        <v>1</v>
      </c>
      <c r="B316" s="49" t="s">
        <v>2</v>
      </c>
      <c r="C316" s="49" t="s">
        <v>3</v>
      </c>
      <c r="D316" s="49" t="s">
        <v>4</v>
      </c>
      <c r="E316" s="49" t="s">
        <v>5</v>
      </c>
      <c r="F316" s="49" t="s">
        <v>6</v>
      </c>
      <c r="G316" s="49" t="s">
        <v>7</v>
      </c>
      <c r="I316" s="44" t="s">
        <v>1</v>
      </c>
      <c r="J316" s="44" t="s">
        <v>8</v>
      </c>
      <c r="K316" s="44" t="s">
        <v>9</v>
      </c>
    </row>
    <row r="317" spans="1:11" x14ac:dyDescent="0.25">
      <c r="A317" s="4">
        <v>1</v>
      </c>
      <c r="B317" s="45">
        <v>0.113914</v>
      </c>
      <c r="C317" s="45">
        <v>2.2755999999999998E-2</v>
      </c>
      <c r="D317" s="45">
        <v>0.15084900000000001</v>
      </c>
      <c r="E317" s="45">
        <v>-4.7959999999999999E-3</v>
      </c>
      <c r="F317" s="45">
        <v>7.1486999999999995E-2</v>
      </c>
      <c r="G317" s="45">
        <v>0.45100299999999999</v>
      </c>
      <c r="I317" s="43">
        <v>1</v>
      </c>
      <c r="J317" s="43">
        <v>7.9899999999999999E-2</v>
      </c>
      <c r="K317" s="43">
        <v>2.2584E-2</v>
      </c>
    </row>
    <row r="318" spans="1:11" x14ac:dyDescent="0.25">
      <c r="A318" s="4">
        <v>2</v>
      </c>
      <c r="B318" s="45">
        <v>0.116492</v>
      </c>
      <c r="C318" s="45">
        <v>2.469E-2</v>
      </c>
      <c r="D318" s="45">
        <v>0.15712999999999999</v>
      </c>
      <c r="E318" s="45">
        <v>-9.0211E-2</v>
      </c>
      <c r="F318" s="45">
        <v>7.8202999999999995E-2</v>
      </c>
      <c r="G318" s="45">
        <v>0.52986699999999998</v>
      </c>
      <c r="I318" s="43">
        <v>2</v>
      </c>
      <c r="J318" s="43">
        <v>7.9899999999999999E-2</v>
      </c>
      <c r="K318" s="43">
        <v>2.2074E-2</v>
      </c>
    </row>
    <row r="319" spans="1:11" x14ac:dyDescent="0.25">
      <c r="A319" s="4">
        <v>3</v>
      </c>
      <c r="B319" s="45">
        <v>0.108363</v>
      </c>
      <c r="C319" s="45">
        <v>1.9059E-2</v>
      </c>
      <c r="D319" s="45">
        <v>0.13805300000000001</v>
      </c>
      <c r="E319" s="45">
        <v>0.158447</v>
      </c>
      <c r="F319" s="45">
        <v>6.0065E-2</v>
      </c>
      <c r="G319" s="45">
        <v>0.62343800000000005</v>
      </c>
      <c r="I319" s="43">
        <v>3</v>
      </c>
      <c r="J319" s="43">
        <v>7.9899999999999999E-2</v>
      </c>
      <c r="K319" s="43">
        <v>2.7465E-2</v>
      </c>
    </row>
    <row r="320" spans="1:11" x14ac:dyDescent="0.25">
      <c r="A320" s="4">
        <v>4</v>
      </c>
      <c r="B320" s="45">
        <v>0.106395</v>
      </c>
      <c r="C320" s="45">
        <v>1.8286E-2</v>
      </c>
      <c r="D320" s="45">
        <v>0.13522600000000001</v>
      </c>
      <c r="E320" s="45">
        <v>0.19256400000000001</v>
      </c>
      <c r="F320" s="45">
        <v>5.7782E-2</v>
      </c>
      <c r="G320" s="45">
        <v>0.69604600000000005</v>
      </c>
      <c r="I320" s="43">
        <v>4</v>
      </c>
      <c r="J320" s="43">
        <v>7.9899999999999999E-2</v>
      </c>
      <c r="K320" s="43">
        <v>2.0820000000000002E-2</v>
      </c>
    </row>
    <row r="321" spans="1:11" x14ac:dyDescent="0.25">
      <c r="A321" s="4">
        <v>5</v>
      </c>
      <c r="B321" s="45">
        <v>0.106534</v>
      </c>
      <c r="C321" s="45">
        <v>1.7845E-2</v>
      </c>
      <c r="D321" s="45">
        <v>0.13358500000000001</v>
      </c>
      <c r="E321" s="45">
        <v>0.212034</v>
      </c>
      <c r="F321" s="45">
        <v>5.6901E-2</v>
      </c>
      <c r="G321" s="45">
        <v>0.73780900000000005</v>
      </c>
      <c r="I321" s="43">
        <v>5</v>
      </c>
      <c r="J321" s="43">
        <v>7.9899999999999999E-2</v>
      </c>
      <c r="K321" s="43">
        <v>1.9705E-2</v>
      </c>
    </row>
    <row r="322" spans="1:11" x14ac:dyDescent="0.25">
      <c r="A322" s="4">
        <v>6</v>
      </c>
      <c r="B322" s="45">
        <v>0.105722</v>
      </c>
      <c r="C322" s="45">
        <v>2.0032000000000001E-2</v>
      </c>
      <c r="D322" s="45">
        <v>0.14153299999999999</v>
      </c>
      <c r="E322" s="45">
        <v>0.115485</v>
      </c>
      <c r="F322" s="45">
        <v>6.1706999999999998E-2</v>
      </c>
      <c r="G322" s="45">
        <v>0.76128499999999999</v>
      </c>
      <c r="I322" s="43">
        <v>6</v>
      </c>
      <c r="J322" s="43">
        <v>7.9899999999999999E-2</v>
      </c>
      <c r="K322" s="43">
        <v>2.1928E-2</v>
      </c>
    </row>
    <row r="323" spans="1:11" x14ac:dyDescent="0.25">
      <c r="A323" s="4">
        <v>7</v>
      </c>
      <c r="B323" s="45">
        <v>0.106818</v>
      </c>
      <c r="C323" s="45">
        <v>1.7322000000000001E-2</v>
      </c>
      <c r="D323" s="45">
        <v>0.13161400000000001</v>
      </c>
      <c r="E323" s="45">
        <v>0.235123</v>
      </c>
      <c r="F323" s="45">
        <v>5.6021000000000001E-2</v>
      </c>
      <c r="G323" s="45">
        <v>0.77085700000000001</v>
      </c>
      <c r="I323" s="43">
        <v>7</v>
      </c>
      <c r="J323" s="43">
        <v>7.9899999999999999E-2</v>
      </c>
      <c r="K323" s="43">
        <v>1.9706000000000001E-2</v>
      </c>
    </row>
    <row r="324" spans="1:11" x14ac:dyDescent="0.25">
      <c r="A324" s="4">
        <v>8</v>
      </c>
      <c r="B324" s="45">
        <v>0.101317</v>
      </c>
      <c r="C324" s="45">
        <v>1.6389999999999998E-2</v>
      </c>
      <c r="D324" s="45">
        <v>0.128024</v>
      </c>
      <c r="E324" s="45">
        <v>0.27628000000000003</v>
      </c>
      <c r="F324" s="45">
        <v>5.2422000000000003E-2</v>
      </c>
      <c r="G324" s="45">
        <v>0.77783100000000005</v>
      </c>
      <c r="I324" s="43">
        <v>8</v>
      </c>
      <c r="J324" s="43">
        <v>7.9899999999999999E-2</v>
      </c>
      <c r="K324" s="43">
        <v>1.9005999999999999E-2</v>
      </c>
    </row>
    <row r="325" spans="1:11" x14ac:dyDescent="0.25">
      <c r="A325" s="4">
        <v>9</v>
      </c>
      <c r="B325" s="45">
        <v>0.10102800000000001</v>
      </c>
      <c r="C325" s="45">
        <v>1.6140000000000002E-2</v>
      </c>
      <c r="D325" s="45">
        <v>0.12704399999999999</v>
      </c>
      <c r="E325" s="45">
        <v>0.28730800000000001</v>
      </c>
      <c r="F325" s="45">
        <v>5.1881999999999998E-2</v>
      </c>
      <c r="G325" s="45">
        <v>0.79179900000000003</v>
      </c>
      <c r="I325" s="43">
        <v>9</v>
      </c>
      <c r="J325" s="43">
        <v>7.51E-2</v>
      </c>
      <c r="K325" s="43">
        <v>1.6140000000000002E-2</v>
      </c>
    </row>
    <row r="326" spans="1:11" x14ac:dyDescent="0.25">
      <c r="A326" s="4">
        <v>10</v>
      </c>
      <c r="B326" s="45">
        <v>0.11378199999999999</v>
      </c>
      <c r="C326" s="45">
        <v>1.8482999999999999E-2</v>
      </c>
      <c r="D326" s="45">
        <v>0.13595299999999999</v>
      </c>
      <c r="E326" s="45">
        <v>0.18385499999999999</v>
      </c>
      <c r="F326" s="45">
        <v>6.0443999999999998E-2</v>
      </c>
      <c r="G326" s="45">
        <v>0.80064199999999996</v>
      </c>
      <c r="I326" s="43">
        <v>10</v>
      </c>
      <c r="J326" s="43">
        <v>7.51E-2</v>
      </c>
      <c r="K326" s="43">
        <v>1.8482999999999999E-2</v>
      </c>
    </row>
    <row r="327" spans="1:11" x14ac:dyDescent="0.25">
      <c r="A327" s="4">
        <v>11</v>
      </c>
      <c r="B327" s="45">
        <v>0.107374</v>
      </c>
      <c r="C327" s="45">
        <v>1.7034000000000001E-2</v>
      </c>
      <c r="D327" s="45">
        <v>0.13051599999999999</v>
      </c>
      <c r="E327" s="45">
        <v>0.24782899999999999</v>
      </c>
      <c r="F327" s="45">
        <v>5.5798E-2</v>
      </c>
      <c r="G327" s="45">
        <v>0.81407799999999997</v>
      </c>
      <c r="I327" s="43">
        <v>11</v>
      </c>
      <c r="J327" s="43">
        <v>7.51E-2</v>
      </c>
      <c r="K327" s="43">
        <v>1.7034000000000001E-2</v>
      </c>
    </row>
    <row r="328" spans="1:11" x14ac:dyDescent="0.25">
      <c r="A328" s="4">
        <v>12</v>
      </c>
      <c r="B328" s="45">
        <v>9.7769999999999996E-2</v>
      </c>
      <c r="C328" s="45">
        <v>1.5799000000000001E-2</v>
      </c>
      <c r="D328" s="45">
        <v>0.125694</v>
      </c>
      <c r="E328" s="45">
        <v>0.30237900000000001</v>
      </c>
      <c r="F328" s="45">
        <v>4.9930000000000002E-2</v>
      </c>
      <c r="G328" s="45">
        <v>0.81292699999999996</v>
      </c>
      <c r="I328" s="43">
        <v>12</v>
      </c>
      <c r="J328" s="43">
        <v>7.51E-2</v>
      </c>
      <c r="K328" s="43">
        <v>1.5799000000000001E-2</v>
      </c>
    </row>
    <row r="329" spans="1:11" x14ac:dyDescent="0.25">
      <c r="A329" s="4">
        <v>13</v>
      </c>
      <c r="B329" s="45">
        <v>0.101469</v>
      </c>
      <c r="C329" s="45">
        <v>1.5893000000000001E-2</v>
      </c>
      <c r="D329" s="45">
        <v>0.12606899999999999</v>
      </c>
      <c r="E329" s="45">
        <v>0.29821399999999998</v>
      </c>
      <c r="F329" s="45">
        <v>5.1699000000000002E-2</v>
      </c>
      <c r="G329" s="45">
        <v>0.82163699999999995</v>
      </c>
      <c r="I329" s="43">
        <v>13</v>
      </c>
      <c r="J329" s="43">
        <v>7.51E-2</v>
      </c>
      <c r="K329" s="43">
        <v>1.5893000000000001E-2</v>
      </c>
    </row>
    <row r="330" spans="1:11" x14ac:dyDescent="0.25">
      <c r="A330" s="4">
        <v>14</v>
      </c>
      <c r="B330" s="45">
        <v>0.104181</v>
      </c>
      <c r="C330" s="45">
        <v>1.6291E-2</v>
      </c>
      <c r="D330" s="45">
        <v>0.127634</v>
      </c>
      <c r="E330" s="45">
        <v>0.28067500000000001</v>
      </c>
      <c r="F330" s="45">
        <v>5.3418E-2</v>
      </c>
      <c r="G330" s="45">
        <v>0.830318</v>
      </c>
      <c r="I330" s="43">
        <v>14</v>
      </c>
      <c r="J330" s="43">
        <v>7.51E-2</v>
      </c>
      <c r="K330" s="43">
        <v>1.6291E-2</v>
      </c>
    </row>
    <row r="331" spans="1:11" x14ac:dyDescent="0.25">
      <c r="A331" s="4">
        <v>15</v>
      </c>
      <c r="B331" s="45">
        <v>0.1003</v>
      </c>
      <c r="C331" s="45">
        <v>1.5663E-2</v>
      </c>
      <c r="D331" s="45">
        <v>0.12515100000000001</v>
      </c>
      <c r="E331" s="45">
        <v>0.308392</v>
      </c>
      <c r="F331" s="45">
        <v>5.0842999999999999E-2</v>
      </c>
      <c r="G331" s="45">
        <v>0.825905</v>
      </c>
      <c r="I331" s="43">
        <v>15</v>
      </c>
      <c r="J331" s="43">
        <v>7.51E-2</v>
      </c>
      <c r="K331" s="43">
        <v>1.5663E-2</v>
      </c>
    </row>
    <row r="332" spans="1:11" x14ac:dyDescent="0.25">
      <c r="A332" s="4">
        <v>16</v>
      </c>
      <c r="B332" s="45">
        <v>9.7252000000000005E-2</v>
      </c>
      <c r="C332" s="45">
        <v>1.5233E-2</v>
      </c>
      <c r="D332" s="45">
        <v>0.123422</v>
      </c>
      <c r="E332" s="45">
        <v>0.32736900000000002</v>
      </c>
      <c r="F332" s="45">
        <v>4.8820000000000002E-2</v>
      </c>
      <c r="G332" s="45">
        <v>0.82917700000000005</v>
      </c>
      <c r="I332" s="43">
        <v>16</v>
      </c>
      <c r="J332" s="43">
        <v>4.87E-2</v>
      </c>
      <c r="K332" s="43">
        <v>1.5233E-2</v>
      </c>
    </row>
    <row r="333" spans="1:11" x14ac:dyDescent="0.25">
      <c r="A333" s="4">
        <v>17</v>
      </c>
      <c r="B333" s="45">
        <v>9.7402000000000002E-2</v>
      </c>
      <c r="C333" s="45">
        <v>1.5245999999999999E-2</v>
      </c>
      <c r="D333" s="45">
        <v>0.123474</v>
      </c>
      <c r="E333" s="45">
        <v>0.32680500000000001</v>
      </c>
      <c r="F333" s="45">
        <v>4.8910000000000002E-2</v>
      </c>
      <c r="G333" s="45">
        <v>0.83665599999999996</v>
      </c>
      <c r="I333" s="43">
        <v>17</v>
      </c>
      <c r="J333" s="43">
        <v>4.87E-2</v>
      </c>
      <c r="K333" s="43">
        <v>1.5245999999999999E-2</v>
      </c>
    </row>
    <row r="334" spans="1:11" x14ac:dyDescent="0.25">
      <c r="A334" s="4">
        <v>18</v>
      </c>
      <c r="B334" s="45">
        <v>9.6349000000000004E-2</v>
      </c>
      <c r="C334" s="45">
        <v>1.5211000000000001E-2</v>
      </c>
      <c r="D334" s="45">
        <v>0.123332</v>
      </c>
      <c r="E334" s="45">
        <v>0.32834799999999997</v>
      </c>
      <c r="F334" s="45">
        <v>4.8395000000000001E-2</v>
      </c>
      <c r="G334" s="45">
        <v>0.84345599999999998</v>
      </c>
      <c r="I334" s="43">
        <v>18</v>
      </c>
      <c r="J334" s="43">
        <v>4.87E-2</v>
      </c>
      <c r="K334" s="43">
        <v>1.5211000000000001E-2</v>
      </c>
    </row>
    <row r="335" spans="1:11" x14ac:dyDescent="0.25">
      <c r="A335" s="4">
        <v>19</v>
      </c>
      <c r="B335" s="45">
        <v>0.101516</v>
      </c>
      <c r="C335" s="45">
        <v>1.567E-2</v>
      </c>
      <c r="D335" s="45">
        <v>0.12518199999999999</v>
      </c>
      <c r="E335" s="45">
        <v>0.308056</v>
      </c>
      <c r="F335" s="45">
        <v>5.1449000000000002E-2</v>
      </c>
      <c r="G335" s="45">
        <v>0.84004500000000004</v>
      </c>
      <c r="I335" s="43">
        <v>19</v>
      </c>
      <c r="J335" s="43">
        <v>4.87E-2</v>
      </c>
      <c r="K335" s="43">
        <v>1.567E-2</v>
      </c>
    </row>
    <row r="336" spans="1:11" x14ac:dyDescent="0.25">
      <c r="A336" s="4">
        <v>20</v>
      </c>
      <c r="B336" s="45">
        <v>9.6278000000000002E-2</v>
      </c>
      <c r="C336" s="45">
        <v>1.5180000000000001E-2</v>
      </c>
      <c r="D336" s="45">
        <v>0.123207</v>
      </c>
      <c r="E336" s="45">
        <v>0.32971200000000001</v>
      </c>
      <c r="F336" s="45">
        <v>4.8302999999999999E-2</v>
      </c>
      <c r="G336" s="45">
        <v>0.83977800000000002</v>
      </c>
      <c r="I336" s="43">
        <v>20</v>
      </c>
      <c r="J336" s="43">
        <v>4.87E-2</v>
      </c>
      <c r="K336" s="43">
        <v>1.5180000000000001E-2</v>
      </c>
    </row>
    <row r="337" spans="1:11" x14ac:dyDescent="0.25">
      <c r="A337" s="4">
        <v>21</v>
      </c>
      <c r="B337" s="45">
        <v>9.5991000000000007E-2</v>
      </c>
      <c r="C337" s="45">
        <v>1.5273999999999999E-2</v>
      </c>
      <c r="D337" s="45">
        <v>0.123587</v>
      </c>
      <c r="E337" s="45">
        <v>0.325569</v>
      </c>
      <c r="F337" s="45">
        <v>4.8243000000000001E-2</v>
      </c>
      <c r="G337" s="45">
        <v>0.84452199999999999</v>
      </c>
      <c r="I337" s="43">
        <v>21</v>
      </c>
      <c r="J337" s="43">
        <v>4.87E-2</v>
      </c>
      <c r="K337" s="43">
        <v>1.5273999999999999E-2</v>
      </c>
    </row>
    <row r="338" spans="1:11" x14ac:dyDescent="0.25">
      <c r="A338" s="4">
        <v>22</v>
      </c>
      <c r="B338" s="45">
        <v>9.9307000000000006E-2</v>
      </c>
      <c r="C338" s="45">
        <v>1.5372E-2</v>
      </c>
      <c r="D338" s="45">
        <v>0.123983</v>
      </c>
      <c r="E338" s="45">
        <v>0.32123699999999999</v>
      </c>
      <c r="F338" s="45">
        <v>5.0013000000000002E-2</v>
      </c>
      <c r="G338" s="45">
        <v>0.83950599999999997</v>
      </c>
      <c r="I338" s="43">
        <v>22</v>
      </c>
      <c r="J338" s="43">
        <v>4.87E-2</v>
      </c>
      <c r="K338" s="43">
        <v>1.5372E-2</v>
      </c>
    </row>
    <row r="339" spans="1:11" x14ac:dyDescent="0.25">
      <c r="A339" s="4">
        <v>23</v>
      </c>
      <c r="B339" s="45">
        <v>9.6057000000000003E-2</v>
      </c>
      <c r="C339" s="45">
        <v>1.5353E-2</v>
      </c>
      <c r="D339" s="45">
        <v>0.123906</v>
      </c>
      <c r="E339" s="45">
        <v>0.32208900000000001</v>
      </c>
      <c r="F339" s="45">
        <v>4.8381E-2</v>
      </c>
      <c r="G339" s="45">
        <v>0.84207900000000002</v>
      </c>
      <c r="I339" s="43">
        <v>23</v>
      </c>
      <c r="J339" s="43">
        <v>4.87E-2</v>
      </c>
      <c r="K339" s="43">
        <v>1.5353E-2</v>
      </c>
    </row>
    <row r="340" spans="1:11" x14ac:dyDescent="0.25">
      <c r="A340" s="4">
        <v>24</v>
      </c>
      <c r="B340" s="45">
        <v>9.9516999999999994E-2</v>
      </c>
      <c r="C340" s="45">
        <v>1.5402000000000001E-2</v>
      </c>
      <c r="D340" s="45">
        <v>0.12410599999999999</v>
      </c>
      <c r="E340" s="45">
        <v>0.31989600000000001</v>
      </c>
      <c r="F340" s="45">
        <v>5.0188000000000003E-2</v>
      </c>
      <c r="G340" s="45">
        <v>0.83648900000000004</v>
      </c>
      <c r="I340" s="43">
        <v>24</v>
      </c>
      <c r="J340" s="43">
        <v>3.7900000000000003E-2</v>
      </c>
      <c r="K340" s="43">
        <v>1.5402000000000001E-2</v>
      </c>
    </row>
    <row r="341" spans="1:11" x14ac:dyDescent="0.25">
      <c r="A341" s="4">
        <v>25</v>
      </c>
      <c r="B341" s="45">
        <v>0.10313600000000001</v>
      </c>
      <c r="C341" s="45">
        <v>1.602E-2</v>
      </c>
      <c r="D341" s="45">
        <v>0.12656899999999999</v>
      </c>
      <c r="E341" s="45">
        <v>0.29263699999999998</v>
      </c>
      <c r="F341" s="45">
        <v>5.2703E-2</v>
      </c>
      <c r="G341" s="45">
        <v>0.83726800000000001</v>
      </c>
      <c r="I341" s="43">
        <v>25</v>
      </c>
      <c r="J341" s="43">
        <v>3.7900000000000003E-2</v>
      </c>
      <c r="K341" s="43">
        <v>1.602E-2</v>
      </c>
    </row>
    <row r="342" spans="1:11" x14ac:dyDescent="0.25">
      <c r="A342" s="4">
        <v>26</v>
      </c>
      <c r="B342" s="45">
        <v>0.106401</v>
      </c>
      <c r="C342" s="45">
        <v>1.6671999999999999E-2</v>
      </c>
      <c r="D342" s="45">
        <v>0.12912100000000001</v>
      </c>
      <c r="E342" s="45">
        <v>0.263824</v>
      </c>
      <c r="F342" s="45">
        <v>5.4998999999999999E-2</v>
      </c>
      <c r="G342" s="45">
        <v>0.83830499999999997</v>
      </c>
      <c r="I342" s="43">
        <v>26</v>
      </c>
      <c r="J342" s="43">
        <v>3.7900000000000003E-2</v>
      </c>
      <c r="K342" s="43">
        <v>1.6671999999999999E-2</v>
      </c>
    </row>
    <row r="343" spans="1:11" x14ac:dyDescent="0.25">
      <c r="A343" s="4">
        <v>27</v>
      </c>
      <c r="B343" s="45">
        <v>9.7549999999999998E-2</v>
      </c>
      <c r="C343" s="45">
        <v>1.5167999999999999E-2</v>
      </c>
      <c r="D343" s="45">
        <v>0.12316000000000001</v>
      </c>
      <c r="E343" s="45">
        <v>0.33022400000000002</v>
      </c>
      <c r="F343" s="45">
        <v>4.8902000000000001E-2</v>
      </c>
      <c r="G343" s="45">
        <v>0.83526599999999995</v>
      </c>
      <c r="I343" s="43">
        <v>27</v>
      </c>
      <c r="J343" s="43">
        <v>3.7900000000000003E-2</v>
      </c>
      <c r="K343" s="43">
        <v>1.5167999999999999E-2</v>
      </c>
    </row>
    <row r="344" spans="1:11" x14ac:dyDescent="0.25">
      <c r="A344" s="4">
        <v>28</v>
      </c>
      <c r="B344" s="45">
        <v>9.7045000000000006E-2</v>
      </c>
      <c r="C344" s="45">
        <v>1.5091E-2</v>
      </c>
      <c r="D344" s="45">
        <v>0.122846</v>
      </c>
      <c r="E344" s="45">
        <v>0.33363799999999999</v>
      </c>
      <c r="F344" s="45">
        <v>4.8569000000000001E-2</v>
      </c>
      <c r="G344" s="45">
        <v>0.83320000000000005</v>
      </c>
      <c r="I344" s="43">
        <v>28</v>
      </c>
      <c r="J344" s="43">
        <v>3.7900000000000003E-2</v>
      </c>
      <c r="K344" s="43">
        <v>1.5091E-2</v>
      </c>
    </row>
    <row r="345" spans="1:11" x14ac:dyDescent="0.25">
      <c r="A345" s="4">
        <v>29</v>
      </c>
      <c r="B345" s="45">
        <v>9.5848000000000003E-2</v>
      </c>
      <c r="C345" s="45">
        <v>1.5347E-2</v>
      </c>
      <c r="D345" s="45">
        <v>0.12388200000000001</v>
      </c>
      <c r="E345" s="45">
        <v>0.32234600000000002</v>
      </c>
      <c r="F345" s="45">
        <v>4.8243000000000001E-2</v>
      </c>
      <c r="G345" s="45">
        <v>0.83350999999999997</v>
      </c>
      <c r="I345" s="43">
        <v>29</v>
      </c>
      <c r="J345" s="43">
        <v>3.7900000000000003E-2</v>
      </c>
      <c r="K345" s="43">
        <v>1.5347E-2</v>
      </c>
    </row>
    <row r="346" spans="1:11" x14ac:dyDescent="0.25">
      <c r="A346" s="4">
        <v>30</v>
      </c>
      <c r="B346" s="45">
        <v>9.9601999999999996E-2</v>
      </c>
      <c r="C346" s="45">
        <v>1.5332999999999999E-2</v>
      </c>
      <c r="D346" s="45">
        <v>0.12382700000000001</v>
      </c>
      <c r="E346" s="45">
        <v>0.32295400000000002</v>
      </c>
      <c r="F346" s="45">
        <v>5.0180000000000002E-2</v>
      </c>
      <c r="G346" s="45">
        <v>0.83158399999999999</v>
      </c>
      <c r="I346" s="43">
        <v>30</v>
      </c>
      <c r="J346" s="43">
        <v>3.7900000000000003E-2</v>
      </c>
      <c r="K346" s="43">
        <v>1.5332999999999999E-2</v>
      </c>
    </row>
    <row r="347" spans="1:11" x14ac:dyDescent="0.25">
      <c r="A347" s="4">
        <v>31</v>
      </c>
      <c r="B347" s="45">
        <v>9.7103999999999996E-2</v>
      </c>
      <c r="C347" s="45">
        <v>1.5067000000000001E-2</v>
      </c>
      <c r="D347" s="45">
        <v>0.122747</v>
      </c>
      <c r="E347" s="45">
        <v>0.33471299999999998</v>
      </c>
      <c r="F347" s="45">
        <v>4.8549000000000002E-2</v>
      </c>
      <c r="G347" s="45">
        <v>0.839476</v>
      </c>
      <c r="I347" s="43">
        <v>31</v>
      </c>
      <c r="J347" s="43">
        <v>3.1600000000000003E-2</v>
      </c>
      <c r="K347" s="43">
        <v>1.5067000000000001E-2</v>
      </c>
    </row>
    <row r="348" spans="1:11" x14ac:dyDescent="0.25">
      <c r="A348" s="4">
        <v>32</v>
      </c>
      <c r="B348" s="45">
        <v>9.9146999999999999E-2</v>
      </c>
      <c r="C348" s="45">
        <v>1.5285999999999999E-2</v>
      </c>
      <c r="D348" s="45">
        <v>0.123638</v>
      </c>
      <c r="E348" s="45">
        <v>0.32501099999999999</v>
      </c>
      <c r="F348" s="45">
        <v>4.9868000000000003E-2</v>
      </c>
      <c r="G348" s="45">
        <v>0.84251399999999999</v>
      </c>
      <c r="I348" s="43">
        <v>32</v>
      </c>
      <c r="J348" s="43">
        <v>3.1600000000000003E-2</v>
      </c>
      <c r="K348" s="43">
        <v>1.5285999999999999E-2</v>
      </c>
    </row>
    <row r="349" spans="1:11" x14ac:dyDescent="0.25">
      <c r="A349" s="4">
        <v>33</v>
      </c>
      <c r="B349" s="45">
        <v>9.7762000000000002E-2</v>
      </c>
      <c r="C349" s="45">
        <v>1.5166000000000001E-2</v>
      </c>
      <c r="D349" s="45">
        <v>0.12314899999999999</v>
      </c>
      <c r="E349" s="45">
        <v>0.330341</v>
      </c>
      <c r="F349" s="45">
        <v>4.9008000000000003E-2</v>
      </c>
      <c r="G349" s="45">
        <v>0.84570100000000004</v>
      </c>
      <c r="I349" s="43">
        <v>33</v>
      </c>
      <c r="J349" s="43">
        <v>3.1600000000000003E-2</v>
      </c>
      <c r="K349" s="43">
        <v>1.5166000000000001E-2</v>
      </c>
    </row>
    <row r="350" spans="1:11" x14ac:dyDescent="0.25">
      <c r="A350" s="4">
        <v>34</v>
      </c>
      <c r="B350" s="45">
        <v>9.7933000000000006E-2</v>
      </c>
      <c r="C350" s="45">
        <v>1.5179E-2</v>
      </c>
      <c r="D350" s="45">
        <v>0.12320200000000001</v>
      </c>
      <c r="E350" s="45">
        <v>0.329766</v>
      </c>
      <c r="F350" s="45">
        <v>4.9099999999999998E-2</v>
      </c>
      <c r="G350" s="45">
        <v>0.84569399999999995</v>
      </c>
      <c r="I350" s="43">
        <v>34</v>
      </c>
      <c r="J350" s="43">
        <v>3.1600000000000003E-2</v>
      </c>
      <c r="K350" s="43">
        <v>1.5179E-2</v>
      </c>
    </row>
    <row r="351" spans="1:11" x14ac:dyDescent="0.25">
      <c r="A351" s="4">
        <v>35</v>
      </c>
      <c r="B351" s="45">
        <v>9.7124000000000002E-2</v>
      </c>
      <c r="C351" s="45">
        <v>1.5147000000000001E-2</v>
      </c>
      <c r="D351" s="45">
        <v>0.123072</v>
      </c>
      <c r="E351" s="45">
        <v>0.331179</v>
      </c>
      <c r="F351" s="45">
        <v>4.8652000000000001E-2</v>
      </c>
      <c r="G351" s="45">
        <v>0.84189000000000003</v>
      </c>
      <c r="I351" s="43">
        <v>35</v>
      </c>
      <c r="J351" s="43">
        <v>3.1600000000000003E-2</v>
      </c>
      <c r="K351" s="43">
        <v>1.5147000000000001E-2</v>
      </c>
    </row>
    <row r="352" spans="1:11" x14ac:dyDescent="0.25">
      <c r="A352" s="4">
        <v>36</v>
      </c>
      <c r="B352" s="45">
        <v>9.6464999999999995E-2</v>
      </c>
      <c r="C352" s="45">
        <v>1.5226999999999999E-2</v>
      </c>
      <c r="D352" s="45">
        <v>0.12339799999999999</v>
      </c>
      <c r="E352" s="45">
        <v>0.32763100000000001</v>
      </c>
      <c r="F352" s="45">
        <v>4.8424000000000002E-2</v>
      </c>
      <c r="G352" s="45">
        <v>0.84176399999999996</v>
      </c>
      <c r="I352" s="43">
        <v>36</v>
      </c>
      <c r="J352" s="43">
        <v>3.1600000000000003E-2</v>
      </c>
      <c r="K352" s="43">
        <v>1.5226999999999999E-2</v>
      </c>
    </row>
    <row r="353" spans="1:11" x14ac:dyDescent="0.25">
      <c r="A353" s="4">
        <v>37</v>
      </c>
      <c r="B353" s="45">
        <v>0.10469199999999999</v>
      </c>
      <c r="C353" s="45">
        <v>1.6355999999999999E-2</v>
      </c>
      <c r="D353" s="45">
        <v>0.127891</v>
      </c>
      <c r="E353" s="45">
        <v>0.27777800000000002</v>
      </c>
      <c r="F353" s="45">
        <v>5.3886000000000003E-2</v>
      </c>
      <c r="G353" s="45">
        <v>0.84024600000000005</v>
      </c>
      <c r="I353" s="43">
        <v>37</v>
      </c>
      <c r="J353" s="43">
        <v>3.1600000000000003E-2</v>
      </c>
      <c r="K353" s="43">
        <v>1.6355999999999999E-2</v>
      </c>
    </row>
    <row r="354" spans="1:11" x14ac:dyDescent="0.25">
      <c r="A354" s="4">
        <v>38</v>
      </c>
      <c r="B354" s="45">
        <v>9.8442000000000002E-2</v>
      </c>
      <c r="C354" s="45">
        <v>1.5292E-2</v>
      </c>
      <c r="D354" s="45">
        <v>0.12365900000000001</v>
      </c>
      <c r="E354" s="45">
        <v>0.32478000000000001</v>
      </c>
      <c r="F354" s="45">
        <v>4.9486000000000002E-2</v>
      </c>
      <c r="G354" s="45">
        <v>0.84252300000000002</v>
      </c>
      <c r="I354" s="43">
        <v>38</v>
      </c>
      <c r="J354" s="43">
        <v>3.1600000000000003E-2</v>
      </c>
      <c r="K354" s="43">
        <v>1.5292E-2</v>
      </c>
    </row>
    <row r="355" spans="1:11" x14ac:dyDescent="0.25">
      <c r="A355" s="4">
        <v>39</v>
      </c>
      <c r="B355" s="45">
        <v>0.104875</v>
      </c>
      <c r="C355" s="45">
        <v>1.6362000000000002E-2</v>
      </c>
      <c r="D355" s="45">
        <v>0.127916</v>
      </c>
      <c r="E355" s="45">
        <v>0.27749600000000002</v>
      </c>
      <c r="F355" s="45">
        <v>5.3975000000000002E-2</v>
      </c>
      <c r="G355" s="45">
        <v>0.84486300000000003</v>
      </c>
      <c r="I355" s="43">
        <v>39</v>
      </c>
      <c r="J355" s="43">
        <v>2.7699999999999999E-2</v>
      </c>
      <c r="K355" s="43">
        <v>1.6362000000000002E-2</v>
      </c>
    </row>
    <row r="356" spans="1:11" x14ac:dyDescent="0.25">
      <c r="A356" s="4">
        <v>40</v>
      </c>
      <c r="B356" s="45">
        <v>0.107643</v>
      </c>
      <c r="C356" s="45">
        <v>1.6927000000000001E-2</v>
      </c>
      <c r="D356" s="45">
        <v>0.130105</v>
      </c>
      <c r="E356" s="45">
        <v>0.25256099999999998</v>
      </c>
      <c r="F356" s="45">
        <v>5.5920999999999998E-2</v>
      </c>
      <c r="G356" s="45">
        <v>0.84703899999999999</v>
      </c>
      <c r="I356" s="43">
        <v>40</v>
      </c>
      <c r="J356" s="43">
        <v>2.7699999999999999E-2</v>
      </c>
      <c r="K356" s="43">
        <v>1.6927000000000001E-2</v>
      </c>
    </row>
    <row r="357" spans="1:11" x14ac:dyDescent="0.25">
      <c r="A357" s="4">
        <v>41</v>
      </c>
      <c r="B357" s="45">
        <v>9.8375000000000004E-2</v>
      </c>
      <c r="C357" s="45">
        <v>1.5198E-2</v>
      </c>
      <c r="D357" s="45">
        <v>0.123281</v>
      </c>
      <c r="E357" s="45">
        <v>0.32890999999999998</v>
      </c>
      <c r="F357" s="45">
        <v>4.9325000000000001E-2</v>
      </c>
      <c r="G357" s="45">
        <v>0.84557599999999999</v>
      </c>
      <c r="I357" s="43">
        <v>41</v>
      </c>
      <c r="J357" s="43">
        <v>2.7699999999999999E-2</v>
      </c>
      <c r="K357" s="43">
        <v>1.5198E-2</v>
      </c>
    </row>
    <row r="358" spans="1:11" x14ac:dyDescent="0.25">
      <c r="A358" s="4">
        <v>42</v>
      </c>
      <c r="B358" s="45">
        <v>9.9820999999999993E-2</v>
      </c>
      <c r="C358" s="45">
        <v>1.5403999999999999E-2</v>
      </c>
      <c r="D358" s="45">
        <v>0.124112</v>
      </c>
      <c r="E358" s="45">
        <v>0.31983400000000001</v>
      </c>
      <c r="F358" s="45">
        <v>5.0333000000000003E-2</v>
      </c>
      <c r="G358" s="45">
        <v>0.842445</v>
      </c>
      <c r="I358" s="43">
        <v>42</v>
      </c>
      <c r="J358" s="43">
        <v>2.7699999999999999E-2</v>
      </c>
      <c r="K358" s="43">
        <v>1.5403999999999999E-2</v>
      </c>
    </row>
    <row r="359" spans="1:11" x14ac:dyDescent="0.25">
      <c r="A359" s="4">
        <v>43</v>
      </c>
      <c r="B359" s="45">
        <v>0.101344</v>
      </c>
      <c r="C359" s="45">
        <v>1.5637999999999999E-2</v>
      </c>
      <c r="D359" s="45">
        <v>0.125054</v>
      </c>
      <c r="E359" s="45">
        <v>0.30946899999999999</v>
      </c>
      <c r="F359" s="45">
        <v>5.1364E-2</v>
      </c>
      <c r="G359" s="45">
        <v>0.84333000000000002</v>
      </c>
      <c r="I359" s="43">
        <v>43</v>
      </c>
      <c r="J359" s="43">
        <v>2.7699999999999999E-2</v>
      </c>
      <c r="K359" s="43">
        <v>1.5637999999999999E-2</v>
      </c>
    </row>
    <row r="360" spans="1:11" x14ac:dyDescent="0.25">
      <c r="A360" s="4">
        <v>44</v>
      </c>
      <c r="B360" s="45">
        <v>9.9885000000000002E-2</v>
      </c>
      <c r="C360" s="45">
        <v>1.5383000000000001E-2</v>
      </c>
      <c r="D360" s="45">
        <v>0.124027</v>
      </c>
      <c r="E360" s="45">
        <v>0.32075700000000001</v>
      </c>
      <c r="F360" s="45">
        <v>5.0319999999999997E-2</v>
      </c>
      <c r="G360" s="45">
        <v>0.849213</v>
      </c>
      <c r="I360" s="43">
        <v>44</v>
      </c>
      <c r="J360" s="43">
        <v>2.7699999999999999E-2</v>
      </c>
      <c r="K360" s="43">
        <v>1.5383000000000001E-2</v>
      </c>
    </row>
    <row r="361" spans="1:11" x14ac:dyDescent="0.25">
      <c r="A361" s="4">
        <v>45</v>
      </c>
      <c r="B361" s="45">
        <v>0.10248699999999999</v>
      </c>
      <c r="C361" s="45">
        <v>1.5848000000000001E-2</v>
      </c>
      <c r="D361" s="45">
        <v>0.125887</v>
      </c>
      <c r="E361" s="45">
        <v>0.30023499999999997</v>
      </c>
      <c r="F361" s="45">
        <v>5.2165999999999997E-2</v>
      </c>
      <c r="G361" s="45">
        <v>0.84634500000000001</v>
      </c>
      <c r="I361" s="43">
        <v>45</v>
      </c>
      <c r="J361" s="43">
        <v>2.7699999999999999E-2</v>
      </c>
      <c r="K361" s="43">
        <v>1.5848000000000001E-2</v>
      </c>
    </row>
    <row r="362" spans="1:11" x14ac:dyDescent="0.25">
      <c r="A362" s="4">
        <v>46</v>
      </c>
      <c r="B362" s="45">
        <v>0.100776</v>
      </c>
      <c r="C362" s="45">
        <v>1.5538E-2</v>
      </c>
      <c r="D362" s="45">
        <v>0.124651</v>
      </c>
      <c r="E362" s="45">
        <v>0.31391400000000003</v>
      </c>
      <c r="F362" s="45">
        <v>5.0939999999999999E-2</v>
      </c>
      <c r="G362" s="45">
        <v>0.84583399999999997</v>
      </c>
      <c r="I362" s="43">
        <v>46</v>
      </c>
      <c r="J362" s="43">
        <v>2.7699999999999999E-2</v>
      </c>
      <c r="K362" s="43">
        <v>1.5538E-2</v>
      </c>
    </row>
    <row r="363" spans="1:11" x14ac:dyDescent="0.25">
      <c r="A363" s="4">
        <v>47</v>
      </c>
      <c r="B363" s="45">
        <v>0.102144</v>
      </c>
      <c r="C363" s="45">
        <v>1.5762999999999999E-2</v>
      </c>
      <c r="D363" s="45">
        <v>0.125551</v>
      </c>
      <c r="E363" s="45">
        <v>0.30396000000000001</v>
      </c>
      <c r="F363" s="45">
        <v>5.1892000000000001E-2</v>
      </c>
      <c r="G363" s="45">
        <v>0.84716800000000003</v>
      </c>
      <c r="I363" s="43">
        <v>47</v>
      </c>
      <c r="J363" s="43">
        <v>2.5499999999999998E-2</v>
      </c>
      <c r="K363" s="43">
        <v>1.5762999999999999E-2</v>
      </c>
    </row>
    <row r="364" spans="1:11" x14ac:dyDescent="0.25">
      <c r="A364" s="4">
        <v>48</v>
      </c>
      <c r="B364" s="45">
        <v>9.8577999999999999E-2</v>
      </c>
      <c r="C364" s="45">
        <v>1.5185000000000001E-2</v>
      </c>
      <c r="D364" s="45">
        <v>0.12322900000000001</v>
      </c>
      <c r="E364" s="45">
        <v>0.32947300000000002</v>
      </c>
      <c r="F364" s="45">
        <v>4.9410000000000003E-2</v>
      </c>
      <c r="G364" s="45">
        <v>0.84785900000000003</v>
      </c>
      <c r="I364" s="43">
        <v>48</v>
      </c>
      <c r="J364" s="43">
        <v>2.5499999999999998E-2</v>
      </c>
      <c r="K364" s="43">
        <v>1.5185000000000001E-2</v>
      </c>
    </row>
    <row r="365" spans="1:11" x14ac:dyDescent="0.25">
      <c r="A365" s="4">
        <v>49</v>
      </c>
      <c r="B365" s="45">
        <v>9.8400000000000001E-2</v>
      </c>
      <c r="C365" s="45">
        <v>1.5143999999999999E-2</v>
      </c>
      <c r="D365" s="45">
        <v>0.123062</v>
      </c>
      <c r="E365" s="45">
        <v>0.33129399999999998</v>
      </c>
      <c r="F365" s="45">
        <v>4.9260999999999999E-2</v>
      </c>
      <c r="G365" s="45">
        <v>0.85479099999999997</v>
      </c>
      <c r="I365" s="43">
        <v>49</v>
      </c>
      <c r="J365" s="43">
        <v>2.5499999999999998E-2</v>
      </c>
      <c r="K365" s="43">
        <v>1.5143999999999999E-2</v>
      </c>
    </row>
    <row r="366" spans="1:11" x14ac:dyDescent="0.25">
      <c r="A366" s="4">
        <v>50</v>
      </c>
      <c r="B366" s="45">
        <v>0.100951</v>
      </c>
      <c r="C366" s="45">
        <v>1.5533E-2</v>
      </c>
      <c r="D366" s="45">
        <v>0.12463299999999999</v>
      </c>
      <c r="E366" s="45">
        <v>0.31411</v>
      </c>
      <c r="F366" s="45">
        <v>5.1039000000000001E-2</v>
      </c>
      <c r="G366" s="45">
        <v>0.856568</v>
      </c>
      <c r="I366" s="43">
        <v>50</v>
      </c>
      <c r="J366" s="43">
        <v>2.5499999999999998E-2</v>
      </c>
      <c r="K366" s="43">
        <v>1.5533E-2</v>
      </c>
    </row>
    <row r="367" spans="1:11" x14ac:dyDescent="0.25">
      <c r="A367" s="4">
        <v>51</v>
      </c>
      <c r="B367" s="45">
        <v>0.10074900000000001</v>
      </c>
      <c r="C367" s="45">
        <v>1.5488E-2</v>
      </c>
      <c r="D367" s="45">
        <v>0.12445100000000001</v>
      </c>
      <c r="E367" s="45">
        <v>0.31611</v>
      </c>
      <c r="F367" s="45">
        <v>5.0873000000000002E-2</v>
      </c>
      <c r="G367" s="45">
        <v>0.85670199999999996</v>
      </c>
      <c r="I367" s="43">
        <v>51</v>
      </c>
      <c r="J367" s="43">
        <v>2.5499999999999998E-2</v>
      </c>
      <c r="K367" s="43">
        <v>1.5488E-2</v>
      </c>
    </row>
    <row r="368" spans="1:11" x14ac:dyDescent="0.25">
      <c r="A368" s="4">
        <v>52</v>
      </c>
      <c r="B368" s="45">
        <v>9.9807999999999994E-2</v>
      </c>
      <c r="C368" s="45">
        <v>1.5309E-2</v>
      </c>
      <c r="D368" s="45">
        <v>0.12373099999999999</v>
      </c>
      <c r="E368" s="45">
        <v>0.32399299999999998</v>
      </c>
      <c r="F368" s="45">
        <v>5.0201000000000003E-2</v>
      </c>
      <c r="G368" s="45">
        <v>0.858711</v>
      </c>
      <c r="I368" s="43">
        <v>52</v>
      </c>
      <c r="J368" s="43">
        <v>2.5499999999999998E-2</v>
      </c>
      <c r="K368" s="43">
        <v>1.5309E-2</v>
      </c>
    </row>
    <row r="369" spans="1:11" x14ac:dyDescent="0.25">
      <c r="A369" s="4">
        <v>53</v>
      </c>
      <c r="B369" s="45">
        <v>0.1007</v>
      </c>
      <c r="C369" s="45">
        <v>1.5439E-2</v>
      </c>
      <c r="D369" s="45">
        <v>0.124253</v>
      </c>
      <c r="E369" s="45">
        <v>0.31828800000000002</v>
      </c>
      <c r="F369" s="45">
        <v>5.0802E-2</v>
      </c>
      <c r="G369" s="45">
        <v>0.85534399999999999</v>
      </c>
      <c r="I369" s="43">
        <v>53</v>
      </c>
      <c r="J369" s="43">
        <v>2.5499999999999998E-2</v>
      </c>
      <c r="K369" s="43">
        <v>1.5439E-2</v>
      </c>
    </row>
    <row r="370" spans="1:11" x14ac:dyDescent="0.25">
      <c r="A370" s="4">
        <v>54</v>
      </c>
      <c r="B370" s="45">
        <v>9.8443000000000003E-2</v>
      </c>
      <c r="C370" s="45">
        <v>1.5089999999999999E-2</v>
      </c>
      <c r="D370" s="45">
        <v>0.12284299999999999</v>
      </c>
      <c r="E370" s="45">
        <v>0.33366400000000002</v>
      </c>
      <c r="F370" s="45">
        <v>4.9248E-2</v>
      </c>
      <c r="G370" s="45">
        <v>0.85373900000000003</v>
      </c>
      <c r="I370" s="43">
        <v>54</v>
      </c>
      <c r="J370" s="43">
        <v>2.3900000000000001E-2</v>
      </c>
      <c r="K370" s="43">
        <v>1.5089999999999999E-2</v>
      </c>
    </row>
    <row r="371" spans="1:11" x14ac:dyDescent="0.25">
      <c r="A371" s="4">
        <v>55</v>
      </c>
      <c r="B371" s="45">
        <v>9.9677000000000002E-2</v>
      </c>
      <c r="C371" s="45">
        <v>1.5282E-2</v>
      </c>
      <c r="D371" s="45">
        <v>0.12361999999999999</v>
      </c>
      <c r="E371" s="45">
        <v>0.325214</v>
      </c>
      <c r="F371" s="45">
        <v>5.0116000000000001E-2</v>
      </c>
      <c r="G371" s="45">
        <v>0.850962</v>
      </c>
      <c r="I371" s="43">
        <v>55</v>
      </c>
      <c r="J371" s="43">
        <v>2.3900000000000001E-2</v>
      </c>
      <c r="K371" s="43">
        <v>1.5282E-2</v>
      </c>
    </row>
    <row r="372" spans="1:11" x14ac:dyDescent="0.25">
      <c r="A372" s="4">
        <v>56</v>
      </c>
      <c r="B372" s="45">
        <v>9.7285999999999997E-2</v>
      </c>
      <c r="C372" s="45">
        <v>1.4976E-2</v>
      </c>
      <c r="D372" s="45">
        <v>0.122375</v>
      </c>
      <c r="E372" s="45">
        <v>0.33872999999999998</v>
      </c>
      <c r="F372" s="45">
        <v>4.8496999999999998E-2</v>
      </c>
      <c r="G372" s="45">
        <v>0.85121199999999997</v>
      </c>
      <c r="I372" s="43">
        <v>56</v>
      </c>
      <c r="J372" s="43">
        <v>2.3900000000000001E-2</v>
      </c>
      <c r="K372" s="43">
        <v>1.4976E-2</v>
      </c>
    </row>
    <row r="373" spans="1:11" x14ac:dyDescent="0.25">
      <c r="A373" s="4">
        <v>57</v>
      </c>
      <c r="B373" s="45">
        <v>9.7244999999999998E-2</v>
      </c>
      <c r="C373" s="45">
        <v>1.5004E-2</v>
      </c>
      <c r="D373" s="45">
        <v>0.122491</v>
      </c>
      <c r="E373" s="45">
        <v>0.33748400000000001</v>
      </c>
      <c r="F373" s="45">
        <v>4.8506000000000001E-2</v>
      </c>
      <c r="G373" s="45">
        <v>0.85195100000000001</v>
      </c>
      <c r="I373" s="43">
        <v>57</v>
      </c>
      <c r="J373" s="43">
        <v>2.3900000000000001E-2</v>
      </c>
      <c r="K373" s="43">
        <v>1.5004E-2</v>
      </c>
    </row>
    <row r="374" spans="1:11" x14ac:dyDescent="0.25">
      <c r="A374" s="4">
        <v>58</v>
      </c>
      <c r="B374" s="45">
        <v>0.100672</v>
      </c>
      <c r="C374" s="45">
        <v>1.5495999999999999E-2</v>
      </c>
      <c r="D374" s="45">
        <v>0.124482</v>
      </c>
      <c r="E374" s="45">
        <v>0.315772</v>
      </c>
      <c r="F374" s="45">
        <v>5.0880000000000002E-2</v>
      </c>
      <c r="G374" s="45">
        <v>0.85055199999999997</v>
      </c>
      <c r="I374" s="43">
        <v>58</v>
      </c>
      <c r="J374" s="43">
        <v>2.3900000000000001E-2</v>
      </c>
      <c r="K374" s="43">
        <v>1.5495999999999999E-2</v>
      </c>
    </row>
    <row r="375" spans="1:11" x14ac:dyDescent="0.25">
      <c r="A375" s="4">
        <v>59</v>
      </c>
      <c r="B375" s="45">
        <v>9.9169999999999994E-2</v>
      </c>
      <c r="C375" s="45">
        <v>1.5242E-2</v>
      </c>
      <c r="D375" s="45">
        <v>0.12346</v>
      </c>
      <c r="E375" s="45">
        <v>0.32695999999999997</v>
      </c>
      <c r="F375" s="45">
        <v>4.9817E-2</v>
      </c>
      <c r="G375" s="45">
        <v>0.84926699999999999</v>
      </c>
      <c r="I375" s="43">
        <v>59</v>
      </c>
      <c r="J375" s="43">
        <v>2.3900000000000001E-2</v>
      </c>
      <c r="K375" s="43">
        <v>1.5242E-2</v>
      </c>
    </row>
    <row r="376" spans="1:11" x14ac:dyDescent="0.25">
      <c r="A376" s="4">
        <v>60</v>
      </c>
      <c r="B376" s="45">
        <v>9.9168000000000006E-2</v>
      </c>
      <c r="C376" s="45">
        <v>1.5243E-2</v>
      </c>
      <c r="D376" s="45">
        <v>0.123464</v>
      </c>
      <c r="E376" s="45">
        <v>0.32691599999999998</v>
      </c>
      <c r="F376" s="45">
        <v>4.9818000000000001E-2</v>
      </c>
      <c r="G376" s="45">
        <v>0.84993600000000002</v>
      </c>
      <c r="I376" s="43">
        <v>60</v>
      </c>
      <c r="J376" s="43">
        <v>2.3900000000000001E-2</v>
      </c>
      <c r="K376" s="43">
        <v>1.5243E-2</v>
      </c>
    </row>
    <row r="377" spans="1:11" x14ac:dyDescent="0.25">
      <c r="A377" s="4">
        <v>61</v>
      </c>
      <c r="B377" s="45">
        <v>9.8724999999999993E-2</v>
      </c>
      <c r="C377" s="45">
        <v>1.5199000000000001E-2</v>
      </c>
      <c r="D377" s="45">
        <v>0.123284</v>
      </c>
      <c r="E377" s="45">
        <v>0.328872</v>
      </c>
      <c r="F377" s="45">
        <v>4.9532E-2</v>
      </c>
      <c r="G377" s="45">
        <v>0.85241999999999996</v>
      </c>
      <c r="I377" s="43">
        <v>61</v>
      </c>
      <c r="J377" s="43">
        <v>2.3900000000000001E-2</v>
      </c>
      <c r="K377" s="43">
        <v>1.5199000000000001E-2</v>
      </c>
    </row>
    <row r="378" spans="1:11" x14ac:dyDescent="0.25">
      <c r="A378" s="4">
        <v>62</v>
      </c>
      <c r="B378" s="45">
        <v>0.100731</v>
      </c>
      <c r="C378" s="45">
        <v>1.5517E-2</v>
      </c>
      <c r="D378" s="45">
        <v>0.124568</v>
      </c>
      <c r="E378" s="45">
        <v>0.31482700000000002</v>
      </c>
      <c r="F378" s="45">
        <v>5.0950000000000002E-2</v>
      </c>
      <c r="G378" s="45">
        <v>0.85219299999999998</v>
      </c>
      <c r="I378" s="43">
        <v>62</v>
      </c>
      <c r="J378" s="43">
        <v>2.3E-2</v>
      </c>
      <c r="K378" s="43">
        <v>1.5517E-2</v>
      </c>
    </row>
    <row r="379" spans="1:11" x14ac:dyDescent="0.25">
      <c r="A379" s="4">
        <v>63</v>
      </c>
      <c r="B379" s="45">
        <v>9.9321999999999994E-2</v>
      </c>
      <c r="C379" s="45">
        <v>1.5264E-2</v>
      </c>
      <c r="D379" s="45">
        <v>0.123547</v>
      </c>
      <c r="E379" s="45">
        <v>0.32600800000000002</v>
      </c>
      <c r="F379" s="45">
        <v>4.9931000000000003E-2</v>
      </c>
      <c r="G379" s="45">
        <v>0.85352499999999998</v>
      </c>
      <c r="I379" s="43">
        <v>63</v>
      </c>
      <c r="J379" s="43">
        <v>2.3E-2</v>
      </c>
      <c r="K379" s="43">
        <v>1.5264E-2</v>
      </c>
    </row>
    <row r="380" spans="1:11" x14ac:dyDescent="0.25">
      <c r="A380" s="4">
        <v>64</v>
      </c>
      <c r="B380" s="45">
        <v>9.8150000000000001E-2</v>
      </c>
      <c r="C380" s="45">
        <v>1.5091E-2</v>
      </c>
      <c r="D380" s="45">
        <v>0.12284399999999999</v>
      </c>
      <c r="E380" s="45">
        <v>0.33365099999999998</v>
      </c>
      <c r="F380" s="45">
        <v>4.9104000000000002E-2</v>
      </c>
      <c r="G380" s="45">
        <v>0.85348199999999996</v>
      </c>
      <c r="I380" s="43">
        <v>64</v>
      </c>
      <c r="J380" s="43">
        <v>2.3E-2</v>
      </c>
      <c r="K380" s="43">
        <v>1.5091E-2</v>
      </c>
    </row>
    <row r="381" spans="1:11" x14ac:dyDescent="0.25">
      <c r="A381" s="4">
        <v>65</v>
      </c>
      <c r="B381" s="45">
        <v>9.7539000000000001E-2</v>
      </c>
      <c r="C381" s="45">
        <v>1.503E-2</v>
      </c>
      <c r="D381" s="45">
        <v>0.122595</v>
      </c>
      <c r="E381" s="45">
        <v>0.33635100000000001</v>
      </c>
      <c r="F381" s="45">
        <v>4.8703999999999997E-2</v>
      </c>
      <c r="G381" s="45">
        <v>0.85255400000000003</v>
      </c>
      <c r="I381" s="43">
        <v>65</v>
      </c>
      <c r="J381" s="43">
        <v>2.3E-2</v>
      </c>
      <c r="K381" s="43">
        <v>1.503E-2</v>
      </c>
    </row>
    <row r="382" spans="1:11" x14ac:dyDescent="0.25">
      <c r="A382" s="4">
        <v>66</v>
      </c>
      <c r="B382" s="45">
        <v>9.9834999999999993E-2</v>
      </c>
      <c r="C382" s="45">
        <v>1.5351E-2</v>
      </c>
      <c r="D382" s="45">
        <v>0.123901</v>
      </c>
      <c r="E382" s="45">
        <v>0.32214500000000001</v>
      </c>
      <c r="F382" s="45">
        <v>5.0297000000000001E-2</v>
      </c>
      <c r="G382" s="45">
        <v>0.851522</v>
      </c>
      <c r="I382" s="43">
        <v>66</v>
      </c>
      <c r="J382" s="43">
        <v>2.3E-2</v>
      </c>
      <c r="K382" s="43">
        <v>1.5351E-2</v>
      </c>
    </row>
    <row r="383" spans="1:11" x14ac:dyDescent="0.25">
      <c r="A383" s="4">
        <v>67</v>
      </c>
      <c r="B383" s="45">
        <v>0.100247</v>
      </c>
      <c r="C383" s="45">
        <v>1.5422E-2</v>
      </c>
      <c r="D383" s="45">
        <v>0.124184</v>
      </c>
      <c r="E383" s="45">
        <v>0.31903900000000002</v>
      </c>
      <c r="F383" s="45">
        <v>5.0590000000000003E-2</v>
      </c>
      <c r="G383" s="45">
        <v>0.85122399999999998</v>
      </c>
      <c r="I383" s="43">
        <v>67</v>
      </c>
      <c r="J383" s="43">
        <v>2.3E-2</v>
      </c>
      <c r="K383" s="43">
        <v>1.5422E-2</v>
      </c>
    </row>
    <row r="384" spans="1:11" x14ac:dyDescent="0.25">
      <c r="A384" s="4">
        <v>68</v>
      </c>
      <c r="B384" s="45">
        <v>9.8192000000000002E-2</v>
      </c>
      <c r="C384" s="45">
        <v>1.5110999999999999E-2</v>
      </c>
      <c r="D384" s="45">
        <v>0.12292500000000001</v>
      </c>
      <c r="E384" s="45">
        <v>0.33277699999999999</v>
      </c>
      <c r="F384" s="45">
        <v>4.9148999999999998E-2</v>
      </c>
      <c r="G384" s="45">
        <v>0.85044600000000004</v>
      </c>
      <c r="I384" s="43">
        <v>68</v>
      </c>
      <c r="J384" s="43">
        <v>2.3E-2</v>
      </c>
      <c r="K384" s="43">
        <v>1.5110999999999999E-2</v>
      </c>
    </row>
    <row r="385" spans="1:11" x14ac:dyDescent="0.25">
      <c r="A385" s="4">
        <v>69</v>
      </c>
      <c r="B385" s="45">
        <v>9.9132999999999999E-2</v>
      </c>
      <c r="C385" s="45">
        <v>1.5244000000000001E-2</v>
      </c>
      <c r="D385" s="45">
        <v>0.12346500000000001</v>
      </c>
      <c r="E385" s="45">
        <v>0.326901</v>
      </c>
      <c r="F385" s="45">
        <v>4.9814999999999998E-2</v>
      </c>
      <c r="G385" s="45">
        <v>0.85023099999999996</v>
      </c>
      <c r="I385" s="43">
        <v>69</v>
      </c>
      <c r="J385" s="43">
        <v>2.3E-2</v>
      </c>
      <c r="K385" s="43">
        <v>1.5244000000000001E-2</v>
      </c>
    </row>
    <row r="386" spans="1:11" x14ac:dyDescent="0.25">
      <c r="A386" s="4">
        <v>70</v>
      </c>
      <c r="B386" s="45">
        <v>9.7444000000000003E-2</v>
      </c>
      <c r="C386" s="45">
        <v>1.5039E-2</v>
      </c>
      <c r="D386" s="45">
        <v>0.12263300000000001</v>
      </c>
      <c r="E386" s="45">
        <v>0.33594400000000002</v>
      </c>
      <c r="F386" s="45">
        <v>4.8675000000000003E-2</v>
      </c>
      <c r="G386" s="45">
        <v>0.85023000000000004</v>
      </c>
      <c r="I386" s="43">
        <v>70</v>
      </c>
      <c r="J386" s="43">
        <v>2.23E-2</v>
      </c>
      <c r="K386" s="43">
        <v>1.5039E-2</v>
      </c>
    </row>
    <row r="387" spans="1:11" x14ac:dyDescent="0.25">
      <c r="A387" s="4">
        <v>71</v>
      </c>
      <c r="B387" s="45">
        <v>9.6827999999999997E-2</v>
      </c>
      <c r="C387" s="45">
        <v>1.5004999999999999E-2</v>
      </c>
      <c r="D387" s="45">
        <v>0.12249500000000001</v>
      </c>
      <c r="E387" s="45">
        <v>0.33744099999999999</v>
      </c>
      <c r="F387" s="45">
        <v>4.8311E-2</v>
      </c>
      <c r="G387" s="45">
        <v>0.84997800000000001</v>
      </c>
      <c r="I387" s="43">
        <v>71</v>
      </c>
      <c r="J387" s="43">
        <v>2.23E-2</v>
      </c>
      <c r="K387" s="43">
        <v>1.5004999999999999E-2</v>
      </c>
    </row>
    <row r="388" spans="1:11" x14ac:dyDescent="0.25">
      <c r="A388" s="4">
        <v>72</v>
      </c>
      <c r="B388" s="45">
        <v>9.8601999999999995E-2</v>
      </c>
      <c r="C388" s="45">
        <v>1.5167999999999999E-2</v>
      </c>
      <c r="D388" s="45">
        <v>0.12316000000000001</v>
      </c>
      <c r="E388" s="45">
        <v>0.33022200000000002</v>
      </c>
      <c r="F388" s="45">
        <v>4.9446999999999998E-2</v>
      </c>
      <c r="G388" s="45">
        <v>0.84917900000000002</v>
      </c>
      <c r="I388" s="43">
        <v>72</v>
      </c>
      <c r="J388" s="43">
        <v>2.23E-2</v>
      </c>
      <c r="K388" s="43">
        <v>1.5167999999999999E-2</v>
      </c>
    </row>
    <row r="389" spans="1:11" x14ac:dyDescent="0.25">
      <c r="A389" s="4">
        <v>73</v>
      </c>
      <c r="B389" s="45">
        <v>9.8744999999999999E-2</v>
      </c>
      <c r="C389" s="45">
        <v>1.5193E-2</v>
      </c>
      <c r="D389" s="45">
        <v>0.12325800000000001</v>
      </c>
      <c r="E389" s="45">
        <v>0.329156</v>
      </c>
      <c r="F389" s="45">
        <v>4.9548000000000002E-2</v>
      </c>
      <c r="G389" s="45">
        <v>0.85070999999999997</v>
      </c>
      <c r="I389" s="43">
        <v>73</v>
      </c>
      <c r="J389" s="43">
        <v>2.23E-2</v>
      </c>
      <c r="K389" s="43">
        <v>1.5193E-2</v>
      </c>
    </row>
    <row r="390" spans="1:11" x14ac:dyDescent="0.25">
      <c r="A390" s="4">
        <v>74</v>
      </c>
      <c r="B390" s="45">
        <v>9.9848000000000006E-2</v>
      </c>
      <c r="C390" s="45">
        <v>1.5349E-2</v>
      </c>
      <c r="D390" s="45">
        <v>0.123893</v>
      </c>
      <c r="E390" s="45">
        <v>0.32222699999999999</v>
      </c>
      <c r="F390" s="45">
        <v>5.0313999999999998E-2</v>
      </c>
      <c r="G390" s="45">
        <v>0.85134299999999996</v>
      </c>
      <c r="I390" s="43">
        <v>74</v>
      </c>
      <c r="J390" s="43">
        <v>2.23E-2</v>
      </c>
      <c r="K390" s="43">
        <v>1.5349E-2</v>
      </c>
    </row>
    <row r="391" spans="1:11" x14ac:dyDescent="0.25">
      <c r="A391" s="4">
        <v>75</v>
      </c>
      <c r="B391" s="45">
        <v>9.8961999999999994E-2</v>
      </c>
      <c r="C391" s="45">
        <v>1.5204000000000001E-2</v>
      </c>
      <c r="D391" s="45">
        <v>0.123306</v>
      </c>
      <c r="E391" s="45">
        <v>0.32863399999999998</v>
      </c>
      <c r="F391" s="45">
        <v>4.9679000000000001E-2</v>
      </c>
      <c r="G391" s="45">
        <v>0.85150999999999999</v>
      </c>
      <c r="I391" s="43">
        <v>75</v>
      </c>
      <c r="J391" s="43">
        <v>2.23E-2</v>
      </c>
      <c r="K391" s="43">
        <v>1.5204000000000001E-2</v>
      </c>
    </row>
    <row r="392" spans="1:11" x14ac:dyDescent="0.25">
      <c r="A392" s="4">
        <v>76</v>
      </c>
      <c r="B392" s="45">
        <v>9.8480999999999999E-2</v>
      </c>
      <c r="C392" s="45">
        <v>1.5143E-2</v>
      </c>
      <c r="D392" s="45">
        <v>0.123057</v>
      </c>
      <c r="E392" s="45">
        <v>0.33134599999999997</v>
      </c>
      <c r="F392" s="45">
        <v>4.9354000000000002E-2</v>
      </c>
      <c r="G392" s="45">
        <v>0.85133999999999999</v>
      </c>
      <c r="I392" s="43">
        <v>76</v>
      </c>
      <c r="J392" s="43">
        <v>2.23E-2</v>
      </c>
      <c r="K392" s="43">
        <v>1.5143E-2</v>
      </c>
    </row>
    <row r="393" spans="1:11" x14ac:dyDescent="0.25">
      <c r="A393" s="4">
        <v>77</v>
      </c>
      <c r="B393" s="45">
        <v>9.7311999999999996E-2</v>
      </c>
      <c r="C393" s="45">
        <v>1.5008000000000001E-2</v>
      </c>
      <c r="D393" s="45">
        <v>0.122507</v>
      </c>
      <c r="E393" s="45">
        <v>0.337308</v>
      </c>
      <c r="F393" s="45">
        <v>4.8572999999999998E-2</v>
      </c>
      <c r="G393" s="45">
        <v>0.85144500000000001</v>
      </c>
      <c r="I393" s="43">
        <v>77</v>
      </c>
      <c r="J393" s="43">
        <v>2.2200000000000001E-2</v>
      </c>
      <c r="K393" s="43">
        <v>1.5008000000000001E-2</v>
      </c>
    </row>
    <row r="394" spans="1:11" x14ac:dyDescent="0.25">
      <c r="A394" s="4">
        <v>78</v>
      </c>
      <c r="B394" s="45">
        <v>9.7390000000000004E-2</v>
      </c>
      <c r="C394" s="45">
        <v>1.5016E-2</v>
      </c>
      <c r="D394" s="45">
        <v>0.122539</v>
      </c>
      <c r="E394" s="45">
        <v>0.33696500000000001</v>
      </c>
      <c r="F394" s="45">
        <v>4.8621999999999999E-2</v>
      </c>
      <c r="G394" s="45">
        <v>0.85097199999999995</v>
      </c>
      <c r="I394" s="43">
        <v>78</v>
      </c>
      <c r="J394" s="43">
        <v>2.2200000000000001E-2</v>
      </c>
      <c r="K394" s="43">
        <v>1.5016E-2</v>
      </c>
    </row>
    <row r="395" spans="1:11" x14ac:dyDescent="0.25">
      <c r="A395" s="4">
        <v>79</v>
      </c>
      <c r="B395" s="45">
        <v>9.8540000000000003E-2</v>
      </c>
      <c r="C395" s="45">
        <v>1.515E-2</v>
      </c>
      <c r="D395" s="45">
        <v>0.123084</v>
      </c>
      <c r="E395" s="45">
        <v>0.33105000000000001</v>
      </c>
      <c r="F395" s="45">
        <v>4.9390000000000003E-2</v>
      </c>
      <c r="G395" s="45">
        <v>0.85143899999999995</v>
      </c>
      <c r="I395" s="43">
        <v>79</v>
      </c>
      <c r="J395" s="43">
        <v>2.2200000000000001E-2</v>
      </c>
      <c r="K395" s="43">
        <v>1.515E-2</v>
      </c>
    </row>
    <row r="396" spans="1:11" x14ac:dyDescent="0.25">
      <c r="A396" s="4">
        <v>80</v>
      </c>
      <c r="B396" s="45">
        <v>9.7568000000000002E-2</v>
      </c>
      <c r="C396" s="45">
        <v>1.5058E-2</v>
      </c>
      <c r="D396" s="45">
        <v>0.122709</v>
      </c>
      <c r="E396" s="45">
        <v>0.33511600000000002</v>
      </c>
      <c r="F396" s="45">
        <v>4.8765000000000003E-2</v>
      </c>
      <c r="G396" s="45">
        <v>0.84940400000000005</v>
      </c>
      <c r="I396" s="43">
        <v>80</v>
      </c>
      <c r="J396" s="43">
        <v>2.2200000000000001E-2</v>
      </c>
      <c r="K396" s="43">
        <v>1.5058E-2</v>
      </c>
    </row>
    <row r="397" spans="1:11" x14ac:dyDescent="0.25">
      <c r="A397" s="4">
        <v>81</v>
      </c>
      <c r="B397" s="45">
        <v>9.7435999999999995E-2</v>
      </c>
      <c r="C397" s="45">
        <v>1.5051E-2</v>
      </c>
      <c r="D397" s="45">
        <v>0.122684</v>
      </c>
      <c r="E397" s="45">
        <v>0.33539400000000003</v>
      </c>
      <c r="F397" s="45">
        <v>4.8687000000000001E-2</v>
      </c>
      <c r="G397" s="45">
        <v>0.84959399999999996</v>
      </c>
      <c r="I397" s="43">
        <v>81</v>
      </c>
      <c r="J397" s="43">
        <v>2.2200000000000001E-2</v>
      </c>
      <c r="K397" s="43">
        <v>1.5051E-2</v>
      </c>
    </row>
    <row r="398" spans="1:11" x14ac:dyDescent="0.25">
      <c r="A398" s="4">
        <v>82</v>
      </c>
      <c r="B398" s="45">
        <v>9.8645999999999998E-2</v>
      </c>
      <c r="C398" s="45">
        <v>1.5185000000000001E-2</v>
      </c>
      <c r="D398" s="45">
        <v>0.12322900000000001</v>
      </c>
      <c r="E398" s="45">
        <v>0.32946900000000001</v>
      </c>
      <c r="F398" s="45">
        <v>4.9489999999999999E-2</v>
      </c>
      <c r="G398" s="45">
        <v>0.84914900000000004</v>
      </c>
      <c r="I398" s="43">
        <v>82</v>
      </c>
      <c r="J398" s="43">
        <v>2.2200000000000001E-2</v>
      </c>
      <c r="K398" s="43">
        <v>1.5185000000000001E-2</v>
      </c>
    </row>
    <row r="399" spans="1:11" x14ac:dyDescent="0.25">
      <c r="A399" s="4">
        <v>83</v>
      </c>
      <c r="B399" s="45">
        <v>9.8031999999999994E-2</v>
      </c>
      <c r="C399" s="45">
        <v>1.5103E-2</v>
      </c>
      <c r="D399" s="45">
        <v>0.122894</v>
      </c>
      <c r="E399" s="45">
        <v>0.33311299999999999</v>
      </c>
      <c r="F399" s="45">
        <v>4.9062000000000001E-2</v>
      </c>
      <c r="G399" s="45">
        <v>0.848576</v>
      </c>
      <c r="I399" s="43">
        <v>83</v>
      </c>
      <c r="J399" s="43">
        <v>2.2200000000000001E-2</v>
      </c>
      <c r="K399" s="43">
        <v>1.5103E-2</v>
      </c>
    </row>
    <row r="400" spans="1:11" x14ac:dyDescent="0.25">
      <c r="A400" s="4">
        <v>84</v>
      </c>
      <c r="B400" s="45">
        <v>9.8087999999999995E-2</v>
      </c>
      <c r="C400" s="45">
        <v>1.5110999999999999E-2</v>
      </c>
      <c r="D400" s="45">
        <v>0.122929</v>
      </c>
      <c r="E400" s="45">
        <v>0.33273599999999998</v>
      </c>
      <c r="F400" s="45">
        <v>4.9099999999999998E-2</v>
      </c>
      <c r="G400" s="45">
        <v>0.84863999999999995</v>
      </c>
      <c r="I400" s="43">
        <v>84</v>
      </c>
      <c r="J400" s="43">
        <v>2.2200000000000001E-2</v>
      </c>
      <c r="K400" s="43">
        <v>1.5110999999999999E-2</v>
      </c>
    </row>
    <row r="401" spans="1:11" x14ac:dyDescent="0.25">
      <c r="A401" s="4">
        <v>85</v>
      </c>
      <c r="B401" s="45">
        <v>9.8739999999999994E-2</v>
      </c>
      <c r="C401" s="45">
        <v>1.5199000000000001E-2</v>
      </c>
      <c r="D401" s="45">
        <v>0.12328500000000001</v>
      </c>
      <c r="E401" s="45">
        <v>0.32886500000000002</v>
      </c>
      <c r="F401" s="45">
        <v>4.9562000000000002E-2</v>
      </c>
      <c r="G401" s="45">
        <v>0.84849699999999995</v>
      </c>
      <c r="I401" s="43">
        <v>85</v>
      </c>
      <c r="J401" s="43">
        <v>2.1700000000000001E-2</v>
      </c>
      <c r="K401" s="43">
        <v>1.5199000000000001E-2</v>
      </c>
    </row>
    <row r="402" spans="1:11" x14ac:dyDescent="0.25">
      <c r="A402" s="4">
        <v>86</v>
      </c>
      <c r="B402" s="45">
        <v>9.7698999999999994E-2</v>
      </c>
      <c r="C402" s="45">
        <v>1.5069000000000001E-2</v>
      </c>
      <c r="D402" s="45">
        <v>0.122756</v>
      </c>
      <c r="E402" s="45">
        <v>0.33461200000000002</v>
      </c>
      <c r="F402" s="45">
        <v>4.8848000000000003E-2</v>
      </c>
      <c r="G402" s="45">
        <v>0.84887699999999999</v>
      </c>
      <c r="I402" s="43">
        <v>86</v>
      </c>
      <c r="J402" s="43">
        <v>2.1700000000000001E-2</v>
      </c>
      <c r="K402" s="43">
        <v>1.5069000000000001E-2</v>
      </c>
    </row>
    <row r="403" spans="1:11" x14ac:dyDescent="0.25">
      <c r="A403" s="4">
        <v>87</v>
      </c>
      <c r="B403" s="45">
        <v>9.7750000000000004E-2</v>
      </c>
      <c r="C403" s="45">
        <v>1.5073E-2</v>
      </c>
      <c r="D403" s="45">
        <v>0.12277200000000001</v>
      </c>
      <c r="E403" s="45">
        <v>0.33443400000000001</v>
      </c>
      <c r="F403" s="45">
        <v>4.8878999999999999E-2</v>
      </c>
      <c r="G403" s="45">
        <v>0.848105</v>
      </c>
      <c r="I403" s="43">
        <v>87</v>
      </c>
      <c r="J403" s="43">
        <v>2.1700000000000001E-2</v>
      </c>
      <c r="K403" s="43">
        <v>1.5073E-2</v>
      </c>
    </row>
    <row r="404" spans="1:11" x14ac:dyDescent="0.25">
      <c r="A404" s="4">
        <v>88</v>
      </c>
      <c r="B404" s="45">
        <v>9.8535999999999999E-2</v>
      </c>
      <c r="C404" s="45">
        <v>1.5167E-2</v>
      </c>
      <c r="D404" s="45">
        <v>0.123155</v>
      </c>
      <c r="E404" s="45">
        <v>0.33028299999999999</v>
      </c>
      <c r="F404" s="45">
        <v>4.9410000000000003E-2</v>
      </c>
      <c r="G404" s="45">
        <v>0.84829100000000002</v>
      </c>
      <c r="I404" s="43">
        <v>88</v>
      </c>
      <c r="J404" s="43">
        <v>2.1700000000000001E-2</v>
      </c>
      <c r="K404" s="43">
        <v>1.5167E-2</v>
      </c>
    </row>
    <row r="405" spans="1:11" x14ac:dyDescent="0.25">
      <c r="A405" s="4">
        <v>89</v>
      </c>
      <c r="B405" s="45">
        <v>9.7762000000000002E-2</v>
      </c>
      <c r="C405" s="45">
        <v>1.5072E-2</v>
      </c>
      <c r="D405" s="45">
        <v>0.122769</v>
      </c>
      <c r="E405" s="45">
        <v>0.33446799999999999</v>
      </c>
      <c r="F405" s="45">
        <v>4.8883999999999997E-2</v>
      </c>
      <c r="G405" s="45">
        <v>0.84829200000000005</v>
      </c>
      <c r="I405" s="43">
        <v>89</v>
      </c>
      <c r="J405" s="43">
        <v>2.1700000000000001E-2</v>
      </c>
      <c r="K405" s="43">
        <v>1.5072E-2</v>
      </c>
    </row>
    <row r="406" spans="1:11" x14ac:dyDescent="0.25">
      <c r="A406" s="4">
        <v>90</v>
      </c>
      <c r="B406" s="45">
        <v>9.8386000000000001E-2</v>
      </c>
      <c r="C406" s="45">
        <v>1.5146E-2</v>
      </c>
      <c r="D406" s="45">
        <v>0.12307</v>
      </c>
      <c r="E406" s="45">
        <v>0.33120100000000002</v>
      </c>
      <c r="F406" s="45">
        <v>4.9305000000000002E-2</v>
      </c>
      <c r="G406" s="45">
        <v>0.84866900000000001</v>
      </c>
      <c r="I406" s="43">
        <v>90</v>
      </c>
      <c r="J406" s="43">
        <v>2.1700000000000001E-2</v>
      </c>
      <c r="K406" s="43">
        <v>1.5146E-2</v>
      </c>
    </row>
    <row r="407" spans="1:11" x14ac:dyDescent="0.25">
      <c r="A407" s="4">
        <v>91</v>
      </c>
      <c r="B407" s="45">
        <v>9.8050999999999999E-2</v>
      </c>
      <c r="C407" s="45">
        <v>1.5110999999999999E-2</v>
      </c>
      <c r="D407" s="45">
        <v>0.122928</v>
      </c>
      <c r="E407" s="45">
        <v>0.33274500000000001</v>
      </c>
      <c r="F407" s="45">
        <v>4.9079999999999999E-2</v>
      </c>
      <c r="G407" s="45">
        <v>0.84882800000000003</v>
      </c>
      <c r="I407" s="43">
        <v>91</v>
      </c>
      <c r="J407" s="43">
        <v>2.1700000000000001E-2</v>
      </c>
      <c r="K407" s="43">
        <v>1.5110999999999999E-2</v>
      </c>
    </row>
    <row r="408" spans="1:11" x14ac:dyDescent="0.25">
      <c r="A408" s="4">
        <v>92</v>
      </c>
      <c r="B408" s="45">
        <v>9.8042000000000004E-2</v>
      </c>
      <c r="C408" s="45">
        <v>1.5107000000000001E-2</v>
      </c>
      <c r="D408" s="45">
        <v>0.12291000000000001</v>
      </c>
      <c r="E408" s="45">
        <v>0.33293499999999998</v>
      </c>
      <c r="F408" s="45">
        <v>4.9069000000000002E-2</v>
      </c>
      <c r="G408" s="45">
        <v>0.84870100000000004</v>
      </c>
      <c r="I408" s="43">
        <v>92</v>
      </c>
      <c r="J408" s="43">
        <v>2.1700000000000001E-2</v>
      </c>
      <c r="K408" s="43">
        <v>1.5107000000000001E-2</v>
      </c>
    </row>
    <row r="409" spans="1:11" x14ac:dyDescent="0.25">
      <c r="A409" s="4">
        <v>93</v>
      </c>
      <c r="B409" s="45">
        <v>9.7253999999999993E-2</v>
      </c>
      <c r="C409" s="45">
        <v>1.5032E-2</v>
      </c>
      <c r="D409" s="45">
        <v>0.12260500000000001</v>
      </c>
      <c r="E409" s="45">
        <v>0.33624900000000002</v>
      </c>
      <c r="F409" s="45">
        <v>4.8562000000000001E-2</v>
      </c>
      <c r="G409" s="45">
        <v>0.84844900000000001</v>
      </c>
      <c r="I409" s="43">
        <v>93</v>
      </c>
      <c r="J409" s="43">
        <v>2.1299999999999999E-2</v>
      </c>
      <c r="K409" s="43">
        <v>1.5032E-2</v>
      </c>
    </row>
    <row r="410" spans="1:11" x14ac:dyDescent="0.25">
      <c r="A410" s="4">
        <v>94</v>
      </c>
      <c r="B410" s="45">
        <v>9.8133999999999999E-2</v>
      </c>
      <c r="C410" s="45">
        <v>1.5115999999999999E-2</v>
      </c>
      <c r="D410" s="45">
        <v>0.122948</v>
      </c>
      <c r="E410" s="45">
        <v>0.33252500000000002</v>
      </c>
      <c r="F410" s="45">
        <v>4.9127999999999998E-2</v>
      </c>
      <c r="G410" s="45">
        <v>0.84792100000000004</v>
      </c>
      <c r="I410" s="43">
        <v>94</v>
      </c>
      <c r="J410" s="43">
        <v>2.1299999999999999E-2</v>
      </c>
      <c r="K410" s="43">
        <v>1.5115999999999999E-2</v>
      </c>
    </row>
    <row r="411" spans="1:11" x14ac:dyDescent="0.25">
      <c r="A411" s="4">
        <v>95</v>
      </c>
      <c r="B411" s="45">
        <v>9.7151000000000001E-2</v>
      </c>
      <c r="C411" s="45">
        <v>1.5028E-2</v>
      </c>
      <c r="D411" s="45">
        <v>0.122588</v>
      </c>
      <c r="E411" s="45">
        <v>0.33643499999999998</v>
      </c>
      <c r="F411" s="45">
        <v>4.8502999999999998E-2</v>
      </c>
      <c r="G411" s="45">
        <v>0.847553</v>
      </c>
      <c r="I411" s="43">
        <v>95</v>
      </c>
      <c r="J411" s="43">
        <v>2.1299999999999999E-2</v>
      </c>
      <c r="K411" s="43">
        <v>1.5028E-2</v>
      </c>
    </row>
    <row r="412" spans="1:11" x14ac:dyDescent="0.25">
      <c r="A412" s="4">
        <v>96</v>
      </c>
      <c r="B412" s="45">
        <v>9.7333000000000003E-2</v>
      </c>
      <c r="C412" s="45">
        <v>1.5037999999999999E-2</v>
      </c>
      <c r="D412" s="45">
        <v>0.122628</v>
      </c>
      <c r="E412" s="45">
        <v>0.33599899999999999</v>
      </c>
      <c r="F412" s="45">
        <v>4.8608999999999999E-2</v>
      </c>
      <c r="G412" s="45">
        <v>0.84778200000000004</v>
      </c>
      <c r="I412" s="43">
        <v>96</v>
      </c>
      <c r="J412" s="43">
        <v>2.1299999999999999E-2</v>
      </c>
      <c r="K412" s="43">
        <v>1.5037999999999999E-2</v>
      </c>
    </row>
    <row r="413" spans="1:11" x14ac:dyDescent="0.25">
      <c r="A413" s="4">
        <v>97</v>
      </c>
      <c r="B413" s="45">
        <v>9.7312999999999997E-2</v>
      </c>
      <c r="C413" s="45">
        <v>1.5037999999999999E-2</v>
      </c>
      <c r="D413" s="45">
        <v>0.122629</v>
      </c>
      <c r="E413" s="45">
        <v>0.33598600000000001</v>
      </c>
      <c r="F413" s="45">
        <v>4.8599999999999997E-2</v>
      </c>
      <c r="G413" s="45">
        <v>0.84768399999999999</v>
      </c>
      <c r="I413" s="43">
        <v>97</v>
      </c>
      <c r="J413" s="43">
        <v>2.1299999999999999E-2</v>
      </c>
      <c r="K413" s="43">
        <v>1.5037999999999999E-2</v>
      </c>
    </row>
    <row r="414" spans="1:11" x14ac:dyDescent="0.25">
      <c r="A414" s="4">
        <v>98</v>
      </c>
      <c r="B414" s="45">
        <v>9.7110000000000002E-2</v>
      </c>
      <c r="C414" s="45">
        <v>1.5023999999999999E-2</v>
      </c>
      <c r="D414" s="45">
        <v>0.122571</v>
      </c>
      <c r="E414" s="45">
        <v>0.33661099999999999</v>
      </c>
      <c r="F414" s="45">
        <v>4.8474999999999997E-2</v>
      </c>
      <c r="G414" s="45">
        <v>0.84771700000000005</v>
      </c>
      <c r="I414" s="43">
        <v>98</v>
      </c>
      <c r="J414" s="43">
        <v>2.1299999999999999E-2</v>
      </c>
      <c r="K414" s="43">
        <v>1.5023999999999999E-2</v>
      </c>
    </row>
    <row r="415" spans="1:11" x14ac:dyDescent="0.25">
      <c r="A415" s="4">
        <v>99</v>
      </c>
      <c r="B415" s="45">
        <v>9.7247E-2</v>
      </c>
      <c r="C415" s="45">
        <v>1.5032999999999999E-2</v>
      </c>
      <c r="D415" s="45">
        <v>0.122611</v>
      </c>
      <c r="E415" s="45">
        <v>0.33618599999999998</v>
      </c>
      <c r="F415" s="45">
        <v>4.8559999999999999E-2</v>
      </c>
      <c r="G415" s="45">
        <v>0.84769799999999995</v>
      </c>
      <c r="I415" s="43">
        <v>99</v>
      </c>
      <c r="J415" s="43">
        <v>2.1299999999999999E-2</v>
      </c>
      <c r="K415" s="43">
        <v>1.5032999999999999E-2</v>
      </c>
    </row>
    <row r="416" spans="1:11" x14ac:dyDescent="0.25">
      <c r="A416" s="4">
        <v>100</v>
      </c>
      <c r="B416" s="45">
        <v>9.7278000000000003E-2</v>
      </c>
      <c r="C416" s="45">
        <v>1.5036000000000001E-2</v>
      </c>
      <c r="D416" s="45">
        <v>0.12262000000000001</v>
      </c>
      <c r="E416" s="45">
        <v>0.336086</v>
      </c>
      <c r="F416" s="45">
        <v>4.8578999999999997E-2</v>
      </c>
      <c r="G416" s="45">
        <v>0.84766200000000003</v>
      </c>
      <c r="I416" s="43">
        <v>100</v>
      </c>
      <c r="J416" s="43">
        <v>2.0899999999999998E-2</v>
      </c>
      <c r="K416" s="43">
        <v>1.5036000000000001E-2</v>
      </c>
    </row>
    <row r="417" spans="1:11" x14ac:dyDescent="0.25">
      <c r="B417" s="50">
        <f>MIN(B317:B416)</f>
        <v>9.5848000000000003E-2</v>
      </c>
    </row>
    <row r="418" spans="1:11" x14ac:dyDescent="0.25">
      <c r="A418" s="63" t="s">
        <v>23</v>
      </c>
      <c r="B418" s="63"/>
      <c r="C418" s="63"/>
      <c r="D418" s="63"/>
      <c r="E418" s="63"/>
      <c r="F418" s="63"/>
      <c r="G418" s="63"/>
    </row>
    <row r="419" spans="1:11" x14ac:dyDescent="0.25">
      <c r="A419" s="63"/>
      <c r="B419" s="63"/>
      <c r="C419" s="63"/>
      <c r="D419" s="63"/>
      <c r="E419" s="63"/>
      <c r="F419" s="63"/>
      <c r="G419" s="63"/>
    </row>
    <row r="420" spans="1:11" ht="30" x14ac:dyDescent="0.25">
      <c r="A420" s="3" t="s">
        <v>1</v>
      </c>
      <c r="B420" s="49" t="s">
        <v>2</v>
      </c>
      <c r="C420" s="49" t="s">
        <v>3</v>
      </c>
      <c r="D420" s="49" t="s">
        <v>4</v>
      </c>
      <c r="E420" s="49" t="s">
        <v>5</v>
      </c>
      <c r="F420" s="49" t="s">
        <v>6</v>
      </c>
      <c r="G420" s="49" t="s">
        <v>7</v>
      </c>
      <c r="I420" s="44" t="s">
        <v>1</v>
      </c>
      <c r="J420" s="44" t="s">
        <v>8</v>
      </c>
      <c r="K420" s="44" t="s">
        <v>9</v>
      </c>
    </row>
    <row r="421" spans="1:11" x14ac:dyDescent="0.25">
      <c r="A421" s="4">
        <v>1</v>
      </c>
      <c r="B421" s="45">
        <v>0.11663999999999999</v>
      </c>
      <c r="C421" s="45">
        <v>2.2963000000000001E-2</v>
      </c>
      <c r="D421" s="45">
        <v>0.151536</v>
      </c>
      <c r="E421" s="45">
        <v>6.0429999999999998E-3</v>
      </c>
      <c r="F421" s="45">
        <v>6.7339999999999997E-2</v>
      </c>
      <c r="G421" s="45">
        <v>0.22311</v>
      </c>
      <c r="I421" s="53">
        <v>1</v>
      </c>
      <c r="J421" s="43">
        <v>4.8899999999999999E-2</v>
      </c>
      <c r="K421" s="43">
        <v>2.0708000000000001E-2</v>
      </c>
    </row>
    <row r="422" spans="1:11" x14ac:dyDescent="0.25">
      <c r="A422" s="4">
        <v>2</v>
      </c>
      <c r="B422" s="45">
        <v>0.131242</v>
      </c>
      <c r="C422" s="45">
        <v>2.4337999999999999E-2</v>
      </c>
      <c r="D422" s="45">
        <v>0.15600600000000001</v>
      </c>
      <c r="E422" s="45">
        <v>-5.3464999999999999E-2</v>
      </c>
      <c r="F422" s="45">
        <v>7.1320999999999996E-2</v>
      </c>
      <c r="G422" s="45">
        <v>0.329565</v>
      </c>
      <c r="I422" s="53">
        <v>2</v>
      </c>
      <c r="J422" s="43">
        <v>4.8899999999999999E-2</v>
      </c>
      <c r="K422" s="43">
        <v>2.1763999999999999E-2</v>
      </c>
    </row>
    <row r="423" spans="1:11" x14ac:dyDescent="0.25">
      <c r="A423" s="4">
        <v>3</v>
      </c>
      <c r="B423" s="45">
        <v>0.119573</v>
      </c>
      <c r="C423" s="45">
        <v>2.2554999999999999E-2</v>
      </c>
      <c r="D423" s="45">
        <v>0.15018300000000001</v>
      </c>
      <c r="E423" s="45">
        <v>2.3717999999999999E-2</v>
      </c>
      <c r="F423" s="45">
        <v>6.6168000000000005E-2</v>
      </c>
      <c r="G423" s="45">
        <v>0.53018500000000002</v>
      </c>
      <c r="I423" s="53">
        <v>3</v>
      </c>
      <c r="J423" s="43">
        <v>4.8899999999999999E-2</v>
      </c>
      <c r="K423" s="43">
        <v>2.1284000000000001E-2</v>
      </c>
    </row>
    <row r="424" spans="1:11" x14ac:dyDescent="0.25">
      <c r="A424" s="4">
        <v>4</v>
      </c>
      <c r="B424" s="45">
        <v>9.6143000000000006E-2</v>
      </c>
      <c r="C424" s="45">
        <v>1.5041000000000001E-2</v>
      </c>
      <c r="D424" s="45">
        <v>0.122643</v>
      </c>
      <c r="E424" s="45">
        <v>0.348943</v>
      </c>
      <c r="F424" s="45">
        <v>4.4498000000000003E-2</v>
      </c>
      <c r="G424" s="45">
        <v>0.71403899999999998</v>
      </c>
      <c r="I424" s="53">
        <v>4</v>
      </c>
      <c r="J424" s="43">
        <v>4.8899999999999999E-2</v>
      </c>
      <c r="K424" s="43">
        <v>2.3699000000000001E-2</v>
      </c>
    </row>
    <row r="425" spans="1:11" x14ac:dyDescent="0.25">
      <c r="A425" s="4">
        <v>5</v>
      </c>
      <c r="B425" s="45">
        <v>0.102438</v>
      </c>
      <c r="C425" s="45">
        <v>1.5200999999999999E-2</v>
      </c>
      <c r="D425" s="45">
        <v>0.123294</v>
      </c>
      <c r="E425" s="45">
        <v>0.34201100000000001</v>
      </c>
      <c r="F425" s="45">
        <v>4.7102999999999999E-2</v>
      </c>
      <c r="G425" s="45">
        <v>0.76218300000000005</v>
      </c>
      <c r="I425" s="53">
        <v>5</v>
      </c>
      <c r="J425" s="43">
        <v>4.8899999999999999E-2</v>
      </c>
      <c r="K425" s="43">
        <v>2.1498E-2</v>
      </c>
    </row>
    <row r="426" spans="1:11" x14ac:dyDescent="0.25">
      <c r="A426" s="4">
        <v>6</v>
      </c>
      <c r="B426" s="45">
        <v>7.7862000000000001E-2</v>
      </c>
      <c r="C426" s="45">
        <v>1.0286999999999999E-2</v>
      </c>
      <c r="D426" s="45">
        <v>0.101423</v>
      </c>
      <c r="E426" s="45">
        <v>0.55474500000000004</v>
      </c>
      <c r="F426" s="45">
        <v>3.1220000000000001E-2</v>
      </c>
      <c r="G426" s="45">
        <v>0.76833899999999999</v>
      </c>
      <c r="I426" s="53">
        <v>6</v>
      </c>
      <c r="J426" s="43">
        <v>4.8899999999999999E-2</v>
      </c>
      <c r="K426" s="43">
        <v>2.1687000000000001E-2</v>
      </c>
    </row>
    <row r="427" spans="1:11" x14ac:dyDescent="0.25">
      <c r="A427" s="4">
        <v>7</v>
      </c>
      <c r="B427" s="45">
        <v>7.9701999999999995E-2</v>
      </c>
      <c r="C427" s="45">
        <v>1.0371E-2</v>
      </c>
      <c r="D427" s="45">
        <v>0.101839</v>
      </c>
      <c r="E427" s="45">
        <v>0.55108199999999996</v>
      </c>
      <c r="F427" s="45">
        <v>3.193E-2</v>
      </c>
      <c r="G427" s="45">
        <v>0.77238200000000001</v>
      </c>
      <c r="I427" s="53">
        <v>7</v>
      </c>
      <c r="J427" s="43">
        <v>4.8899999999999999E-2</v>
      </c>
      <c r="K427" s="43">
        <v>2.1354000000000001E-2</v>
      </c>
    </row>
    <row r="428" spans="1:11" x14ac:dyDescent="0.25">
      <c r="A428" s="4">
        <v>8</v>
      </c>
      <c r="B428" s="45">
        <v>7.9849000000000003E-2</v>
      </c>
      <c r="C428" s="45">
        <v>1.0093E-2</v>
      </c>
      <c r="D428" s="45">
        <v>0.100464</v>
      </c>
      <c r="E428" s="45">
        <v>0.56312200000000001</v>
      </c>
      <c r="F428" s="45">
        <v>3.0851E-2</v>
      </c>
      <c r="G428" s="45">
        <v>0.76376999999999995</v>
      </c>
      <c r="I428" s="53">
        <v>8</v>
      </c>
      <c r="J428" s="53">
        <v>3.8899999999999997E-2</v>
      </c>
      <c r="K428" s="53">
        <v>1.0093E-2</v>
      </c>
    </row>
    <row r="429" spans="1:11" x14ac:dyDescent="0.25">
      <c r="A429" s="4">
        <v>9</v>
      </c>
      <c r="B429" s="45">
        <v>7.3790999999999995E-2</v>
      </c>
      <c r="C429" s="45">
        <v>9.1940000000000008E-3</v>
      </c>
      <c r="D429" s="45">
        <v>9.5882999999999996E-2</v>
      </c>
      <c r="E429" s="45">
        <v>0.60205399999999998</v>
      </c>
      <c r="F429" s="45">
        <v>2.8289999999999999E-2</v>
      </c>
      <c r="G429" s="45">
        <v>0.78501100000000001</v>
      </c>
      <c r="I429" s="53">
        <v>9</v>
      </c>
      <c r="J429" s="53">
        <v>3.8899999999999997E-2</v>
      </c>
      <c r="K429" s="53">
        <v>9.1940000000000008E-3</v>
      </c>
    </row>
    <row r="430" spans="1:11" x14ac:dyDescent="0.25">
      <c r="A430" s="4">
        <v>10</v>
      </c>
      <c r="B430" s="45">
        <v>8.5364999999999996E-2</v>
      </c>
      <c r="C430" s="45">
        <v>1.1398E-2</v>
      </c>
      <c r="D430" s="45">
        <v>0.106762</v>
      </c>
      <c r="E430" s="45">
        <v>0.50663499999999995</v>
      </c>
      <c r="F430" s="45">
        <v>3.4976E-2</v>
      </c>
      <c r="G430" s="45">
        <v>0.77600199999999997</v>
      </c>
      <c r="I430" s="53">
        <v>10</v>
      </c>
      <c r="J430" s="53">
        <v>3.8899999999999997E-2</v>
      </c>
      <c r="K430" s="53">
        <v>1.1398E-2</v>
      </c>
    </row>
    <row r="431" spans="1:11" x14ac:dyDescent="0.25">
      <c r="A431" s="4">
        <v>11</v>
      </c>
      <c r="B431" s="45">
        <v>9.7287999999999999E-2</v>
      </c>
      <c r="C431" s="45">
        <v>1.677E-2</v>
      </c>
      <c r="D431" s="45">
        <v>0.1295</v>
      </c>
      <c r="E431" s="45">
        <v>0.27410600000000002</v>
      </c>
      <c r="F431" s="45">
        <v>5.1663000000000001E-2</v>
      </c>
      <c r="G431" s="45">
        <v>0.68343100000000001</v>
      </c>
      <c r="I431" s="53">
        <v>11</v>
      </c>
      <c r="J431" s="53">
        <v>3.8899999999999997E-2</v>
      </c>
      <c r="K431" s="53">
        <v>1.677E-2</v>
      </c>
    </row>
    <row r="432" spans="1:11" x14ac:dyDescent="0.25">
      <c r="A432" s="4">
        <v>12</v>
      </c>
      <c r="B432" s="45">
        <v>7.5382000000000005E-2</v>
      </c>
      <c r="C432" s="45">
        <v>9.3209999999999994E-3</v>
      </c>
      <c r="D432" s="45">
        <v>9.6543000000000004E-2</v>
      </c>
      <c r="E432" s="45">
        <v>0.59656200000000004</v>
      </c>
      <c r="F432" s="45">
        <v>2.8752E-2</v>
      </c>
      <c r="G432" s="45">
        <v>0.784609</v>
      </c>
      <c r="I432" s="53">
        <v>12</v>
      </c>
      <c r="J432" s="53">
        <v>3.8899999999999997E-2</v>
      </c>
      <c r="K432" s="53">
        <v>9.3209999999999994E-3</v>
      </c>
    </row>
    <row r="433" spans="1:11" x14ac:dyDescent="0.25">
      <c r="A433" s="4">
        <v>13</v>
      </c>
      <c r="B433" s="45">
        <v>6.9818000000000005E-2</v>
      </c>
      <c r="C433" s="45">
        <v>8.5830000000000004E-3</v>
      </c>
      <c r="D433" s="45">
        <v>9.2642000000000002E-2</v>
      </c>
      <c r="E433" s="45">
        <v>0.62850200000000001</v>
      </c>
      <c r="F433" s="45">
        <v>2.6289E-2</v>
      </c>
      <c r="G433" s="45">
        <v>0.80033299999999996</v>
      </c>
      <c r="I433" s="53">
        <v>13</v>
      </c>
      <c r="J433" s="53">
        <v>3.8899999999999997E-2</v>
      </c>
      <c r="K433" s="53">
        <v>8.5830000000000004E-3</v>
      </c>
    </row>
    <row r="434" spans="1:11" x14ac:dyDescent="0.25">
      <c r="A434" s="4">
        <v>14</v>
      </c>
      <c r="B434" s="45">
        <v>7.7768000000000004E-2</v>
      </c>
      <c r="C434" s="45">
        <v>1.0521000000000001E-2</v>
      </c>
      <c r="D434" s="45">
        <v>0.10256999999999999</v>
      </c>
      <c r="E434" s="45">
        <v>0.54462100000000002</v>
      </c>
      <c r="F434" s="45">
        <v>3.0755000000000001E-2</v>
      </c>
      <c r="G434" s="45">
        <v>0.77780400000000005</v>
      </c>
      <c r="I434" s="53">
        <v>14</v>
      </c>
      <c r="J434" s="53">
        <v>3.8899999999999997E-2</v>
      </c>
      <c r="K434" s="53">
        <v>1.0521000000000001E-2</v>
      </c>
    </row>
    <row r="435" spans="1:11" x14ac:dyDescent="0.25">
      <c r="A435" s="4">
        <v>15</v>
      </c>
      <c r="B435" s="45">
        <v>7.1831999999999993E-2</v>
      </c>
      <c r="C435" s="45">
        <v>9.0069999999999994E-3</v>
      </c>
      <c r="D435" s="45">
        <v>9.4904000000000002E-2</v>
      </c>
      <c r="E435" s="45">
        <v>0.61014299999999999</v>
      </c>
      <c r="F435" s="45">
        <v>2.7514E-2</v>
      </c>
      <c r="G435" s="45">
        <v>0.78637900000000005</v>
      </c>
      <c r="I435" s="53">
        <v>15</v>
      </c>
      <c r="J435" s="53">
        <v>3.8899999999999997E-2</v>
      </c>
      <c r="K435" s="53">
        <v>9.0069999999999994E-3</v>
      </c>
    </row>
    <row r="436" spans="1:11" x14ac:dyDescent="0.25">
      <c r="A436" s="4">
        <v>16</v>
      </c>
      <c r="B436" s="45">
        <v>7.8425999999999996E-2</v>
      </c>
      <c r="C436" s="45">
        <v>1.0007E-2</v>
      </c>
      <c r="D436" s="45">
        <v>0.100034</v>
      </c>
      <c r="E436" s="45">
        <v>0.56685700000000006</v>
      </c>
      <c r="F436" s="45">
        <v>3.0705E-2</v>
      </c>
      <c r="G436" s="45">
        <v>0.79417599999999999</v>
      </c>
      <c r="I436" s="53">
        <v>16</v>
      </c>
      <c r="J436" s="53">
        <v>2.3E-2</v>
      </c>
      <c r="K436" s="53">
        <v>1.0007E-2</v>
      </c>
    </row>
    <row r="437" spans="1:11" x14ac:dyDescent="0.25">
      <c r="A437" s="4">
        <v>17</v>
      </c>
      <c r="B437" s="45">
        <v>7.6922000000000004E-2</v>
      </c>
      <c r="C437" s="45">
        <v>1.0120000000000001E-2</v>
      </c>
      <c r="D437" s="45">
        <v>0.10059700000000001</v>
      </c>
      <c r="E437" s="45">
        <v>0.56196699999999999</v>
      </c>
      <c r="F437" s="45">
        <v>3.0710000000000001E-2</v>
      </c>
      <c r="G437" s="45">
        <v>0.75245600000000001</v>
      </c>
      <c r="I437" s="53">
        <v>17</v>
      </c>
      <c r="J437" s="53">
        <v>2.3E-2</v>
      </c>
      <c r="K437" s="53">
        <v>1.0120000000000001E-2</v>
      </c>
    </row>
    <row r="438" spans="1:11" x14ac:dyDescent="0.25">
      <c r="A438" s="4">
        <v>18</v>
      </c>
      <c r="B438" s="45">
        <v>7.3429999999999995E-2</v>
      </c>
      <c r="C438" s="45">
        <v>9.2169999999999995E-3</v>
      </c>
      <c r="D438" s="45">
        <v>9.6004999999999993E-2</v>
      </c>
      <c r="E438" s="45">
        <v>0.60104599999999997</v>
      </c>
      <c r="F438" s="45">
        <v>2.8150999999999999E-2</v>
      </c>
      <c r="G438" s="45">
        <v>0.79891999999999996</v>
      </c>
      <c r="I438" s="53">
        <v>18</v>
      </c>
      <c r="J438" s="53">
        <v>2.3E-2</v>
      </c>
      <c r="K438" s="53">
        <v>9.2169999999999995E-3</v>
      </c>
    </row>
    <row r="439" spans="1:11" x14ac:dyDescent="0.25">
      <c r="A439" s="4">
        <v>19</v>
      </c>
      <c r="B439" s="45">
        <v>7.3360999999999996E-2</v>
      </c>
      <c r="C439" s="45">
        <v>9.044E-3</v>
      </c>
      <c r="D439" s="45">
        <v>9.5101000000000005E-2</v>
      </c>
      <c r="E439" s="45">
        <v>0.60852099999999998</v>
      </c>
      <c r="F439" s="45">
        <v>2.8029999999999999E-2</v>
      </c>
      <c r="G439" s="45">
        <v>0.79987600000000003</v>
      </c>
      <c r="I439" s="53">
        <v>19</v>
      </c>
      <c r="J439" s="53">
        <v>2.3E-2</v>
      </c>
      <c r="K439" s="53">
        <v>9.044E-3</v>
      </c>
    </row>
    <row r="440" spans="1:11" x14ac:dyDescent="0.25">
      <c r="A440" s="4">
        <v>20</v>
      </c>
      <c r="B440" s="45">
        <v>8.0504000000000006E-2</v>
      </c>
      <c r="C440" s="45">
        <v>1.0867E-2</v>
      </c>
      <c r="D440" s="45">
        <v>0.10424600000000001</v>
      </c>
      <c r="E440" s="45">
        <v>0.529609</v>
      </c>
      <c r="F440" s="45">
        <v>3.3956E-2</v>
      </c>
      <c r="G440" s="45">
        <v>0.73731599999999997</v>
      </c>
      <c r="I440" s="53">
        <v>20</v>
      </c>
      <c r="J440" s="53">
        <v>2.3E-2</v>
      </c>
      <c r="K440" s="53">
        <v>1.0867E-2</v>
      </c>
    </row>
    <row r="441" spans="1:11" x14ac:dyDescent="0.25">
      <c r="A441" s="4">
        <v>21</v>
      </c>
      <c r="B441" s="45">
        <v>0.118337</v>
      </c>
      <c r="C441" s="45">
        <v>2.316E-2</v>
      </c>
      <c r="D441" s="45">
        <v>0.15218400000000001</v>
      </c>
      <c r="E441" s="45">
        <v>-2.4710000000000001E-3</v>
      </c>
      <c r="F441" s="45">
        <v>6.7967E-2</v>
      </c>
      <c r="G441" s="45">
        <v>0.186864</v>
      </c>
      <c r="I441" s="53">
        <v>21</v>
      </c>
      <c r="J441" s="53">
        <v>2.3E-2</v>
      </c>
      <c r="K441" s="53">
        <v>2.316E-2</v>
      </c>
    </row>
    <row r="442" spans="1:11" x14ac:dyDescent="0.25">
      <c r="A442" s="4">
        <v>22</v>
      </c>
      <c r="B442" s="45">
        <v>0.11920600000000001</v>
      </c>
      <c r="C442" s="45">
        <v>2.3106000000000002E-2</v>
      </c>
      <c r="D442" s="45">
        <v>0.152007</v>
      </c>
      <c r="E442" s="45">
        <v>-1.3999999999999999E-4</v>
      </c>
      <c r="F442" s="45">
        <v>6.7798999999999998E-2</v>
      </c>
      <c r="G442" s="45">
        <v>0.25017400000000001</v>
      </c>
      <c r="I442" s="53">
        <v>22</v>
      </c>
      <c r="J442" s="53">
        <v>2.3E-2</v>
      </c>
      <c r="K442" s="53">
        <v>2.3106000000000002E-2</v>
      </c>
    </row>
    <row r="443" spans="1:11" x14ac:dyDescent="0.25">
      <c r="A443" s="4">
        <v>23</v>
      </c>
      <c r="B443" s="45">
        <v>0.122845</v>
      </c>
      <c r="C443" s="45">
        <v>2.3313E-2</v>
      </c>
      <c r="D443" s="45">
        <v>0.15268399999999999</v>
      </c>
      <c r="E443" s="45">
        <v>-9.0810000000000005E-3</v>
      </c>
      <c r="F443" s="45">
        <v>6.8412000000000001E-2</v>
      </c>
      <c r="G443" s="45">
        <v>0.25715500000000002</v>
      </c>
      <c r="I443" s="53">
        <v>23</v>
      </c>
      <c r="J443" s="53">
        <v>2.3E-2</v>
      </c>
      <c r="K443" s="53">
        <v>2.3313E-2</v>
      </c>
    </row>
    <row r="444" spans="1:11" x14ac:dyDescent="0.25">
      <c r="A444" s="4">
        <v>24</v>
      </c>
      <c r="B444" s="45">
        <v>0.116659</v>
      </c>
      <c r="C444" s="45">
        <v>2.4195999999999999E-2</v>
      </c>
      <c r="D444" s="45">
        <v>0.15554899999999999</v>
      </c>
      <c r="E444" s="45">
        <v>-4.7302999999999998E-2</v>
      </c>
      <c r="F444" s="45">
        <v>7.1372000000000005E-2</v>
      </c>
      <c r="G444" s="45">
        <v>0.23108500000000001</v>
      </c>
      <c r="I444" s="53">
        <v>24</v>
      </c>
      <c r="J444" s="53">
        <v>2.3099999999999999E-2</v>
      </c>
      <c r="K444" s="53">
        <v>2.4195999999999999E-2</v>
      </c>
    </row>
    <row r="445" spans="1:11" x14ac:dyDescent="0.25">
      <c r="A445" s="4">
        <v>25</v>
      </c>
      <c r="B445" s="45">
        <v>0.11969100000000001</v>
      </c>
      <c r="C445" s="45">
        <v>2.3102999999999999E-2</v>
      </c>
      <c r="D445" s="45">
        <v>0.15199599999999999</v>
      </c>
      <c r="E445" s="45">
        <v>3.9999999999999998E-6</v>
      </c>
      <c r="F445" s="45">
        <v>6.7789000000000002E-2</v>
      </c>
      <c r="G445" s="45">
        <v>0.32596999999999998</v>
      </c>
      <c r="I445" s="53">
        <v>25</v>
      </c>
      <c r="J445" s="53">
        <v>2.3099999999999999E-2</v>
      </c>
      <c r="K445" s="53">
        <v>2.3102999999999999E-2</v>
      </c>
    </row>
    <row r="446" spans="1:11" x14ac:dyDescent="0.25">
      <c r="A446" s="4">
        <v>26</v>
      </c>
      <c r="B446" s="45">
        <v>0.12303500000000001</v>
      </c>
      <c r="C446" s="45">
        <v>2.3335000000000002E-2</v>
      </c>
      <c r="D446" s="45">
        <v>0.152757</v>
      </c>
      <c r="E446" s="45">
        <v>-1.0036E-2</v>
      </c>
      <c r="F446" s="45">
        <v>6.8476999999999996E-2</v>
      </c>
      <c r="G446" s="45">
        <v>0.27398299999999998</v>
      </c>
      <c r="I446" s="53">
        <v>26</v>
      </c>
      <c r="J446" s="53">
        <v>2.3099999999999999E-2</v>
      </c>
      <c r="K446" s="53">
        <v>2.3335000000000002E-2</v>
      </c>
    </row>
    <row r="447" spans="1:11" x14ac:dyDescent="0.25">
      <c r="A447" s="4">
        <v>27</v>
      </c>
      <c r="B447" s="45">
        <v>0.119629</v>
      </c>
      <c r="C447" s="45">
        <v>2.3102000000000001E-2</v>
      </c>
      <c r="D447" s="45">
        <v>0.15199399999999999</v>
      </c>
      <c r="E447" s="45">
        <v>2.0999999999999999E-5</v>
      </c>
      <c r="F447" s="45">
        <v>6.7788000000000001E-2</v>
      </c>
      <c r="G447" s="45">
        <v>0.21282599999999999</v>
      </c>
      <c r="I447" s="53">
        <v>27</v>
      </c>
      <c r="J447" s="53">
        <v>2.3099999999999999E-2</v>
      </c>
      <c r="K447" s="53">
        <v>2.3102000000000001E-2</v>
      </c>
    </row>
    <row r="448" spans="1:11" x14ac:dyDescent="0.25">
      <c r="A448" s="4">
        <v>28</v>
      </c>
      <c r="B448" s="45">
        <v>0.120932</v>
      </c>
      <c r="C448" s="45">
        <v>2.3147999999999998E-2</v>
      </c>
      <c r="D448" s="45">
        <v>0.152143</v>
      </c>
      <c r="E448" s="45">
        <v>-1.9430000000000001E-3</v>
      </c>
      <c r="F448" s="45">
        <v>6.7924999999999999E-2</v>
      </c>
      <c r="G448" s="45">
        <v>0.238089</v>
      </c>
      <c r="I448" s="53">
        <v>28</v>
      </c>
      <c r="J448" s="53">
        <v>2.3099999999999999E-2</v>
      </c>
      <c r="K448" s="53">
        <v>2.3147999999999998E-2</v>
      </c>
    </row>
    <row r="449" spans="1:11" x14ac:dyDescent="0.25">
      <c r="A449" s="4">
        <v>29</v>
      </c>
      <c r="B449" s="45">
        <v>0.120097</v>
      </c>
      <c r="C449" s="45">
        <v>2.3109999999999999E-2</v>
      </c>
      <c r="D449" s="45">
        <v>0.15201899999999999</v>
      </c>
      <c r="E449" s="45">
        <v>-3.0800000000000001E-4</v>
      </c>
      <c r="F449" s="45">
        <v>6.7810999999999996E-2</v>
      </c>
      <c r="G449" s="45">
        <v>0.235542</v>
      </c>
      <c r="I449" s="53">
        <v>29</v>
      </c>
      <c r="J449" s="53">
        <v>2.3099999999999999E-2</v>
      </c>
      <c r="K449" s="53">
        <v>2.3109999999999999E-2</v>
      </c>
    </row>
    <row r="450" spans="1:11" x14ac:dyDescent="0.25">
      <c r="A450" s="4">
        <v>30</v>
      </c>
      <c r="B450" s="45">
        <v>0.123599</v>
      </c>
      <c r="C450" s="45">
        <v>2.3403E-2</v>
      </c>
      <c r="D450" s="45">
        <v>0.152979</v>
      </c>
      <c r="E450" s="45">
        <v>-1.2978E-2</v>
      </c>
      <c r="F450" s="45">
        <v>6.8673999999999999E-2</v>
      </c>
      <c r="G450" s="45">
        <v>0.30270399999999997</v>
      </c>
      <c r="I450" s="53">
        <v>30</v>
      </c>
      <c r="J450" s="53">
        <v>2.3099999999999999E-2</v>
      </c>
      <c r="K450" s="53">
        <v>2.3403E-2</v>
      </c>
    </row>
    <row r="451" spans="1:11" x14ac:dyDescent="0.25">
      <c r="A451" s="4">
        <v>31</v>
      </c>
      <c r="B451" s="45">
        <v>0.12304900000000001</v>
      </c>
      <c r="C451" s="45">
        <v>2.3335999999999999E-2</v>
      </c>
      <c r="D451" s="45">
        <v>0.15276300000000001</v>
      </c>
      <c r="E451" s="45">
        <v>-1.0115000000000001E-2</v>
      </c>
      <c r="F451" s="45">
        <v>6.8482000000000001E-2</v>
      </c>
      <c r="G451" s="45">
        <v>0.32376899999999997</v>
      </c>
      <c r="I451" s="53">
        <v>31</v>
      </c>
      <c r="J451" s="53">
        <v>3.1099999999999999E-2</v>
      </c>
      <c r="K451" s="53">
        <v>2.3335999999999999E-2</v>
      </c>
    </row>
    <row r="452" spans="1:11" x14ac:dyDescent="0.25">
      <c r="A452" s="4">
        <v>32</v>
      </c>
      <c r="B452" s="45">
        <v>0.118732</v>
      </c>
      <c r="C452" s="45">
        <v>2.3126000000000001E-2</v>
      </c>
      <c r="D452" s="45">
        <v>0.15207300000000001</v>
      </c>
      <c r="E452" s="45">
        <v>-1.021E-3</v>
      </c>
      <c r="F452" s="45">
        <v>6.7862000000000006E-2</v>
      </c>
      <c r="G452" s="45">
        <v>0.267924</v>
      </c>
      <c r="I452" s="53">
        <v>32</v>
      </c>
      <c r="J452" s="53">
        <v>3.1099999999999999E-2</v>
      </c>
      <c r="K452" s="53">
        <v>2.3126000000000001E-2</v>
      </c>
    </row>
    <row r="453" spans="1:11" x14ac:dyDescent="0.25">
      <c r="A453" s="4">
        <v>33</v>
      </c>
      <c r="B453" s="45">
        <v>0.12296600000000001</v>
      </c>
      <c r="C453" s="45">
        <v>2.3327000000000001E-2</v>
      </c>
      <c r="D453" s="45">
        <v>0.15273100000000001</v>
      </c>
      <c r="E453" s="45">
        <v>-9.698E-3</v>
      </c>
      <c r="F453" s="45">
        <v>6.8454000000000001E-2</v>
      </c>
      <c r="G453" s="45">
        <v>0.32381599999999999</v>
      </c>
      <c r="I453" s="53">
        <v>33</v>
      </c>
      <c r="J453" s="53">
        <v>3.1099999999999999E-2</v>
      </c>
      <c r="K453" s="53">
        <v>2.3327000000000001E-2</v>
      </c>
    </row>
    <row r="454" spans="1:11" x14ac:dyDescent="0.25">
      <c r="A454" s="4">
        <v>34</v>
      </c>
      <c r="B454" s="45">
        <v>8.4570000000000006E-2</v>
      </c>
      <c r="C454" s="45">
        <v>1.1076000000000001E-2</v>
      </c>
      <c r="D454" s="45">
        <v>0.105242</v>
      </c>
      <c r="E454" s="45">
        <v>0.52058099999999996</v>
      </c>
      <c r="F454" s="45">
        <v>3.5769000000000002E-2</v>
      </c>
      <c r="G454" s="45">
        <v>0.76908699999999997</v>
      </c>
      <c r="I454" s="53">
        <v>34</v>
      </c>
      <c r="J454" s="53">
        <v>3.1099999999999999E-2</v>
      </c>
      <c r="K454" s="53">
        <v>1.1076000000000001E-2</v>
      </c>
    </row>
    <row r="455" spans="1:11" x14ac:dyDescent="0.25">
      <c r="A455" s="4">
        <v>35</v>
      </c>
      <c r="B455" s="45">
        <v>7.9759999999999998E-2</v>
      </c>
      <c r="C455" s="45">
        <v>1.0968E-2</v>
      </c>
      <c r="D455" s="45">
        <v>0.104727</v>
      </c>
      <c r="E455" s="45">
        <v>0.52526200000000001</v>
      </c>
      <c r="F455" s="45">
        <v>3.0609999999999998E-2</v>
      </c>
      <c r="G455" s="45">
        <v>0.78371999999999997</v>
      </c>
      <c r="I455" s="53">
        <v>35</v>
      </c>
      <c r="J455" s="53">
        <v>3.1099999999999999E-2</v>
      </c>
      <c r="K455" s="53">
        <v>1.0968E-2</v>
      </c>
    </row>
    <row r="456" spans="1:11" x14ac:dyDescent="0.25">
      <c r="A456" s="4">
        <v>36</v>
      </c>
      <c r="B456" s="45">
        <v>7.2478000000000001E-2</v>
      </c>
      <c r="C456" s="45">
        <v>9.2200000000000008E-3</v>
      </c>
      <c r="D456" s="45">
        <v>9.6022999999999997E-2</v>
      </c>
      <c r="E456" s="45">
        <v>0.60089499999999996</v>
      </c>
      <c r="F456" s="45">
        <v>2.7043999999999999E-2</v>
      </c>
      <c r="G456" s="45">
        <v>0.80031600000000003</v>
      </c>
      <c r="I456" s="53">
        <v>36</v>
      </c>
      <c r="J456" s="53">
        <v>3.1099999999999999E-2</v>
      </c>
      <c r="K456" s="53">
        <v>9.2200000000000008E-3</v>
      </c>
    </row>
    <row r="457" spans="1:11" x14ac:dyDescent="0.25">
      <c r="A457" s="4">
        <v>37</v>
      </c>
      <c r="B457" s="45">
        <v>7.2108000000000005E-2</v>
      </c>
      <c r="C457" s="45">
        <v>8.966E-3</v>
      </c>
      <c r="D457" s="45">
        <v>9.4690999999999997E-2</v>
      </c>
      <c r="E457" s="45">
        <v>0.61189300000000002</v>
      </c>
      <c r="F457" s="45">
        <v>2.7372E-2</v>
      </c>
      <c r="G457" s="45">
        <v>0.79445399999999999</v>
      </c>
      <c r="I457" s="53">
        <v>37</v>
      </c>
      <c r="J457" s="53">
        <v>3.1099999999999999E-2</v>
      </c>
      <c r="K457" s="53">
        <v>8.966E-3</v>
      </c>
    </row>
    <row r="458" spans="1:11" x14ac:dyDescent="0.25">
      <c r="A458" s="4">
        <v>38</v>
      </c>
      <c r="B458" s="45">
        <v>7.5287000000000007E-2</v>
      </c>
      <c r="C458" s="45">
        <v>1.0298E-2</v>
      </c>
      <c r="D458" s="45">
        <v>0.101479</v>
      </c>
      <c r="E458" s="45">
        <v>0.55425400000000002</v>
      </c>
      <c r="F458" s="45">
        <v>2.8731E-2</v>
      </c>
      <c r="G458" s="45">
        <v>0.79767699999999997</v>
      </c>
      <c r="I458" s="53">
        <v>38</v>
      </c>
      <c r="J458" s="53">
        <v>3.1099999999999999E-2</v>
      </c>
      <c r="K458" s="53">
        <v>1.0298E-2</v>
      </c>
    </row>
    <row r="459" spans="1:11" x14ac:dyDescent="0.25">
      <c r="A459" s="4">
        <v>39</v>
      </c>
      <c r="B459" s="45">
        <v>6.8830000000000002E-2</v>
      </c>
      <c r="C459" s="45">
        <v>8.3590000000000001E-3</v>
      </c>
      <c r="D459" s="45">
        <v>9.1425999999999993E-2</v>
      </c>
      <c r="E459" s="45">
        <v>0.63819099999999995</v>
      </c>
      <c r="F459" s="45">
        <v>2.5699E-2</v>
      </c>
      <c r="G459" s="45">
        <v>0.80306100000000002</v>
      </c>
      <c r="I459" s="53">
        <v>39</v>
      </c>
      <c r="J459" s="53">
        <v>2.0500000000000001E-2</v>
      </c>
      <c r="K459" s="53">
        <v>8.3590000000000001E-3</v>
      </c>
    </row>
    <row r="460" spans="1:11" x14ac:dyDescent="0.25">
      <c r="A460" s="4">
        <v>40</v>
      </c>
      <c r="B460" s="45">
        <v>7.0008000000000001E-2</v>
      </c>
      <c r="C460" s="45">
        <v>8.7860000000000004E-3</v>
      </c>
      <c r="D460" s="45">
        <v>9.3734999999999999E-2</v>
      </c>
      <c r="E460" s="45">
        <v>0.61969099999999999</v>
      </c>
      <c r="F460" s="45">
        <v>2.6443999999999999E-2</v>
      </c>
      <c r="G460" s="45">
        <v>0.78837699999999999</v>
      </c>
      <c r="I460" s="53">
        <v>40</v>
      </c>
      <c r="J460" s="53">
        <v>2.0500000000000001E-2</v>
      </c>
      <c r="K460" s="53">
        <v>8.7860000000000004E-3</v>
      </c>
    </row>
    <row r="461" spans="1:11" x14ac:dyDescent="0.25">
      <c r="A461" s="4">
        <v>41</v>
      </c>
      <c r="B461" s="45">
        <v>7.3095999999999994E-2</v>
      </c>
      <c r="C461" s="45">
        <v>9.5259999999999997E-3</v>
      </c>
      <c r="D461" s="45">
        <v>9.7599000000000005E-2</v>
      </c>
      <c r="E461" s="45">
        <v>0.58768699999999996</v>
      </c>
      <c r="F461" s="45">
        <v>2.8965000000000001E-2</v>
      </c>
      <c r="G461" s="45">
        <v>0.78115400000000002</v>
      </c>
      <c r="I461" s="53">
        <v>41</v>
      </c>
      <c r="J461" s="53">
        <v>2.0500000000000001E-2</v>
      </c>
      <c r="K461" s="53">
        <v>9.5259999999999997E-3</v>
      </c>
    </row>
    <row r="462" spans="1:11" x14ac:dyDescent="0.25">
      <c r="A462" s="4">
        <v>42</v>
      </c>
      <c r="B462" s="45">
        <v>7.1296999999999999E-2</v>
      </c>
      <c r="C462" s="45">
        <v>9.0259999999999993E-3</v>
      </c>
      <c r="D462" s="45">
        <v>9.5006999999999994E-2</v>
      </c>
      <c r="E462" s="45">
        <v>0.60929199999999994</v>
      </c>
      <c r="F462" s="45">
        <v>2.7694E-2</v>
      </c>
      <c r="G462" s="45">
        <v>0.80149899999999996</v>
      </c>
      <c r="I462" s="53">
        <v>42</v>
      </c>
      <c r="J462" s="53">
        <v>2.0500000000000001E-2</v>
      </c>
      <c r="K462" s="53">
        <v>9.0259999999999993E-3</v>
      </c>
    </row>
    <row r="463" spans="1:11" x14ac:dyDescent="0.25">
      <c r="A463" s="4">
        <v>43</v>
      </c>
      <c r="B463" s="45">
        <v>7.7198000000000003E-2</v>
      </c>
      <c r="C463" s="45">
        <v>1.0947E-2</v>
      </c>
      <c r="D463" s="45">
        <v>0.104627</v>
      </c>
      <c r="E463" s="45">
        <v>0.52617100000000006</v>
      </c>
      <c r="F463" s="45">
        <v>3.0393E-2</v>
      </c>
      <c r="G463" s="45">
        <v>0.80248399999999998</v>
      </c>
      <c r="I463" s="53">
        <v>43</v>
      </c>
      <c r="J463" s="53">
        <v>2.0500000000000001E-2</v>
      </c>
      <c r="K463" s="53">
        <v>1.0947E-2</v>
      </c>
    </row>
    <row r="464" spans="1:11" x14ac:dyDescent="0.25">
      <c r="A464" s="4">
        <v>44</v>
      </c>
      <c r="B464" s="45">
        <v>7.2218000000000004E-2</v>
      </c>
      <c r="C464" s="45">
        <v>8.9789999999999991E-3</v>
      </c>
      <c r="D464" s="45">
        <v>9.4756000000000007E-2</v>
      </c>
      <c r="E464" s="45">
        <v>0.61136100000000004</v>
      </c>
      <c r="F464" s="45">
        <v>2.7129E-2</v>
      </c>
      <c r="G464" s="45">
        <v>0.80104699999999995</v>
      </c>
      <c r="I464" s="53">
        <v>44</v>
      </c>
      <c r="J464" s="53">
        <v>2.0500000000000001E-2</v>
      </c>
      <c r="K464" s="53">
        <v>8.9789999999999991E-3</v>
      </c>
    </row>
    <row r="465" spans="1:11" x14ac:dyDescent="0.25">
      <c r="A465" s="4">
        <v>45</v>
      </c>
      <c r="B465" s="45">
        <v>7.9861000000000001E-2</v>
      </c>
      <c r="C465" s="45">
        <v>1.1775000000000001E-2</v>
      </c>
      <c r="D465" s="45">
        <v>0.108515</v>
      </c>
      <c r="E465" s="45">
        <v>0.49029899999999998</v>
      </c>
      <c r="F465" s="45">
        <v>3.1098000000000001E-2</v>
      </c>
      <c r="G465" s="45">
        <v>0.79911100000000002</v>
      </c>
      <c r="I465" s="53">
        <v>45</v>
      </c>
      <c r="J465" s="53">
        <v>2.0500000000000001E-2</v>
      </c>
      <c r="K465" s="53">
        <v>1.1775000000000001E-2</v>
      </c>
    </row>
    <row r="466" spans="1:11" x14ac:dyDescent="0.25">
      <c r="A466" s="4">
        <v>46</v>
      </c>
      <c r="B466" s="45">
        <v>7.0100999999999997E-2</v>
      </c>
      <c r="C466" s="45">
        <v>8.8739999999999999E-3</v>
      </c>
      <c r="D466" s="45">
        <v>9.4200999999999993E-2</v>
      </c>
      <c r="E466" s="45">
        <v>0.61589499999999997</v>
      </c>
      <c r="F466" s="45">
        <v>2.6610000000000002E-2</v>
      </c>
      <c r="G466" s="45">
        <v>0.79556800000000005</v>
      </c>
      <c r="I466" s="53">
        <v>46</v>
      </c>
      <c r="J466" s="53">
        <v>2.0500000000000001E-2</v>
      </c>
      <c r="K466" s="53">
        <v>8.8739999999999999E-3</v>
      </c>
    </row>
    <row r="467" spans="1:11" x14ac:dyDescent="0.25">
      <c r="A467" s="4">
        <v>47</v>
      </c>
      <c r="B467" s="45">
        <v>7.1140999999999996E-2</v>
      </c>
      <c r="C467" s="45">
        <v>9.0539999999999995E-3</v>
      </c>
      <c r="D467" s="45">
        <v>9.5153000000000001E-2</v>
      </c>
      <c r="E467" s="45">
        <v>0.60809199999999997</v>
      </c>
      <c r="F467" s="45">
        <v>2.7175999999999999E-2</v>
      </c>
      <c r="G467" s="45">
        <v>0.78095000000000003</v>
      </c>
      <c r="I467" s="53">
        <v>47</v>
      </c>
      <c r="J467" s="53">
        <v>1.1900000000000001E-2</v>
      </c>
      <c r="K467" s="53">
        <v>9.0539999999999995E-3</v>
      </c>
    </row>
    <row r="468" spans="1:11" x14ac:dyDescent="0.25">
      <c r="A468" s="4">
        <v>48</v>
      </c>
      <c r="B468" s="45">
        <v>7.2597999999999996E-2</v>
      </c>
      <c r="C468" s="45">
        <v>9.8420000000000001E-3</v>
      </c>
      <c r="D468" s="45">
        <v>9.9209000000000006E-2</v>
      </c>
      <c r="E468" s="45">
        <v>0.57397100000000001</v>
      </c>
      <c r="F468" s="45">
        <v>2.8150000000000001E-2</v>
      </c>
      <c r="G468" s="45">
        <v>0.78717599999999999</v>
      </c>
      <c r="I468" s="53">
        <v>48</v>
      </c>
      <c r="J468" s="53">
        <v>1.1900000000000001E-2</v>
      </c>
      <c r="K468" s="53">
        <v>9.8420000000000001E-3</v>
      </c>
    </row>
    <row r="469" spans="1:11" x14ac:dyDescent="0.25">
      <c r="A469" s="4">
        <v>49</v>
      </c>
      <c r="B469" s="45">
        <v>8.1366999999999995E-2</v>
      </c>
      <c r="C469" s="45">
        <v>1.2116999999999999E-2</v>
      </c>
      <c r="D469" s="45">
        <v>0.110078</v>
      </c>
      <c r="E469" s="45">
        <v>0.47551199999999999</v>
      </c>
      <c r="F469" s="45">
        <v>3.2329999999999998E-2</v>
      </c>
      <c r="G469" s="45">
        <v>0.79242800000000002</v>
      </c>
      <c r="I469" s="53">
        <v>49</v>
      </c>
      <c r="J469" s="53">
        <v>1.1900000000000001E-2</v>
      </c>
      <c r="K469" s="53">
        <v>1.2116999999999999E-2</v>
      </c>
    </row>
    <row r="470" spans="1:11" x14ac:dyDescent="0.25">
      <c r="A470" s="4">
        <v>50</v>
      </c>
      <c r="B470" s="45">
        <v>7.1667999999999996E-2</v>
      </c>
      <c r="C470" s="45">
        <v>9.3100000000000006E-3</v>
      </c>
      <c r="D470" s="45">
        <v>9.6490000000000006E-2</v>
      </c>
      <c r="E470" s="45">
        <v>0.59700399999999998</v>
      </c>
      <c r="F470" s="45">
        <v>2.7514E-2</v>
      </c>
      <c r="G470" s="45">
        <v>0.79255600000000004</v>
      </c>
      <c r="I470" s="53">
        <v>50</v>
      </c>
      <c r="J470" s="53">
        <v>1.1900000000000001E-2</v>
      </c>
      <c r="K470" s="53">
        <v>9.3100000000000006E-3</v>
      </c>
    </row>
    <row r="471" spans="1:11" x14ac:dyDescent="0.25">
      <c r="A471" s="4">
        <v>51</v>
      </c>
      <c r="B471" s="45">
        <v>7.7270000000000005E-2</v>
      </c>
      <c r="C471" s="45">
        <v>1.0262E-2</v>
      </c>
      <c r="D471" s="45">
        <v>0.101302</v>
      </c>
      <c r="E471" s="45">
        <v>0.55580799999999997</v>
      </c>
      <c r="F471" s="45">
        <v>2.9753000000000002E-2</v>
      </c>
      <c r="G471" s="45">
        <v>0.79225299999999999</v>
      </c>
      <c r="I471" s="53">
        <v>51</v>
      </c>
      <c r="J471" s="53">
        <v>1.1900000000000001E-2</v>
      </c>
      <c r="K471" s="53">
        <v>1.0262E-2</v>
      </c>
    </row>
    <row r="472" spans="1:11" x14ac:dyDescent="0.25">
      <c r="A472" s="4">
        <v>52</v>
      </c>
      <c r="B472" s="45">
        <v>7.9392000000000004E-2</v>
      </c>
      <c r="C472" s="45">
        <v>1.0858E-2</v>
      </c>
      <c r="D472" s="45">
        <v>0.104201</v>
      </c>
      <c r="E472" s="45">
        <v>0.53002300000000002</v>
      </c>
      <c r="F472" s="45">
        <v>3.1102999999999999E-2</v>
      </c>
      <c r="G472" s="45">
        <v>0.77439599999999997</v>
      </c>
      <c r="I472" s="53">
        <v>52</v>
      </c>
      <c r="J472" s="53">
        <v>1.1900000000000001E-2</v>
      </c>
      <c r="K472" s="53">
        <v>1.0858E-2</v>
      </c>
    </row>
    <row r="473" spans="1:11" x14ac:dyDescent="0.25">
      <c r="A473" s="4">
        <v>53</v>
      </c>
      <c r="B473" s="45">
        <v>7.8604999999999994E-2</v>
      </c>
      <c r="C473" s="45">
        <v>1.2220999999999999E-2</v>
      </c>
      <c r="D473" s="45">
        <v>0.11054899999999999</v>
      </c>
      <c r="E473" s="45">
        <v>0.47100999999999998</v>
      </c>
      <c r="F473" s="45">
        <v>3.2284E-2</v>
      </c>
      <c r="G473" s="45">
        <v>0.76333499999999999</v>
      </c>
      <c r="I473" s="53">
        <v>53</v>
      </c>
      <c r="J473" s="53">
        <v>1.1900000000000001E-2</v>
      </c>
      <c r="K473" s="53">
        <v>1.2220999999999999E-2</v>
      </c>
    </row>
    <row r="474" spans="1:11" x14ac:dyDescent="0.25">
      <c r="A474" s="4">
        <v>54</v>
      </c>
      <c r="B474" s="45">
        <v>7.2360999999999995E-2</v>
      </c>
      <c r="C474" s="45">
        <v>9.3600000000000003E-3</v>
      </c>
      <c r="D474" s="45">
        <v>9.6749000000000002E-2</v>
      </c>
      <c r="E474" s="45">
        <v>0.594835</v>
      </c>
      <c r="F474" s="45">
        <v>2.7609999999999999E-2</v>
      </c>
      <c r="G474" s="45">
        <v>0.78649999999999998</v>
      </c>
      <c r="I474" s="53">
        <v>54</v>
      </c>
      <c r="J474" s="53">
        <v>9.9000000000000008E-3</v>
      </c>
      <c r="K474" s="53">
        <v>9.3600000000000003E-3</v>
      </c>
    </row>
    <row r="475" spans="1:11" x14ac:dyDescent="0.25">
      <c r="A475" s="4">
        <v>55</v>
      </c>
      <c r="B475" s="45">
        <v>8.2615999999999995E-2</v>
      </c>
      <c r="C475" s="45">
        <v>1.1886000000000001E-2</v>
      </c>
      <c r="D475" s="45">
        <v>0.109025</v>
      </c>
      <c r="E475" s="45">
        <v>0.48549599999999998</v>
      </c>
      <c r="F475" s="45">
        <v>3.2911999999999997E-2</v>
      </c>
      <c r="G475" s="45">
        <v>0.79265399999999997</v>
      </c>
      <c r="I475" s="53">
        <v>55</v>
      </c>
      <c r="J475" s="53">
        <v>9.9000000000000008E-3</v>
      </c>
      <c r="K475" s="53">
        <v>1.1886000000000001E-2</v>
      </c>
    </row>
    <row r="476" spans="1:11" x14ac:dyDescent="0.25">
      <c r="A476" s="4">
        <v>56</v>
      </c>
      <c r="B476" s="45">
        <v>8.1039E-2</v>
      </c>
      <c r="C476" s="45">
        <v>1.213E-2</v>
      </c>
      <c r="D476" s="45">
        <v>0.110135</v>
      </c>
      <c r="E476" s="45">
        <v>0.47496899999999997</v>
      </c>
      <c r="F476" s="45">
        <v>3.2769E-2</v>
      </c>
      <c r="G476" s="45">
        <v>0.79086599999999996</v>
      </c>
      <c r="I476" s="53">
        <v>56</v>
      </c>
      <c r="J476" s="53">
        <v>9.9000000000000008E-3</v>
      </c>
      <c r="K476" s="53">
        <v>1.213E-2</v>
      </c>
    </row>
    <row r="477" spans="1:11" x14ac:dyDescent="0.25">
      <c r="A477" s="4">
        <v>57</v>
      </c>
      <c r="B477" s="45">
        <v>7.5047000000000003E-2</v>
      </c>
      <c r="C477" s="45">
        <v>1.042E-2</v>
      </c>
      <c r="D477" s="45">
        <v>0.10208</v>
      </c>
      <c r="E477" s="45">
        <v>0.54896</v>
      </c>
      <c r="F477" s="45">
        <v>2.9468000000000001E-2</v>
      </c>
      <c r="G477" s="45">
        <v>0.78925699999999999</v>
      </c>
      <c r="I477" s="53">
        <v>57</v>
      </c>
      <c r="J477" s="53">
        <v>9.9000000000000008E-3</v>
      </c>
      <c r="K477" s="53">
        <v>1.042E-2</v>
      </c>
    </row>
    <row r="478" spans="1:11" x14ac:dyDescent="0.25">
      <c r="A478" s="4">
        <v>58</v>
      </c>
      <c r="B478" s="45">
        <v>7.6647999999999994E-2</v>
      </c>
      <c r="C478" s="45">
        <v>1.0951000000000001E-2</v>
      </c>
      <c r="D478" s="45">
        <v>0.104648</v>
      </c>
      <c r="E478" s="45">
        <v>0.52598199999999995</v>
      </c>
      <c r="F478" s="45">
        <v>3.0682000000000001E-2</v>
      </c>
      <c r="G478" s="45">
        <v>0.79466000000000003</v>
      </c>
      <c r="I478" s="53">
        <v>58</v>
      </c>
      <c r="J478" s="53">
        <v>9.9000000000000008E-3</v>
      </c>
      <c r="K478" s="53">
        <v>1.0951000000000001E-2</v>
      </c>
    </row>
    <row r="479" spans="1:11" x14ac:dyDescent="0.25">
      <c r="A479" s="4">
        <v>59</v>
      </c>
      <c r="B479" s="45">
        <v>7.4971999999999997E-2</v>
      </c>
      <c r="C479" s="45">
        <v>1.0304000000000001E-2</v>
      </c>
      <c r="D479" s="45">
        <v>0.101506</v>
      </c>
      <c r="E479" s="45">
        <v>0.55401299999999998</v>
      </c>
      <c r="F479" s="45">
        <v>2.9160999999999999E-2</v>
      </c>
      <c r="G479" s="45">
        <v>0.78015500000000004</v>
      </c>
      <c r="I479" s="53">
        <v>59</v>
      </c>
      <c r="J479" s="53">
        <v>9.9000000000000008E-3</v>
      </c>
      <c r="K479" s="53">
        <v>1.0304000000000001E-2</v>
      </c>
    </row>
    <row r="480" spans="1:11" x14ac:dyDescent="0.25">
      <c r="A480" s="4">
        <v>60</v>
      </c>
      <c r="B480" s="45">
        <v>8.0388000000000001E-2</v>
      </c>
      <c r="C480" s="45">
        <v>1.1893000000000001E-2</v>
      </c>
      <c r="D480" s="45">
        <v>0.109053</v>
      </c>
      <c r="E480" s="45">
        <v>0.48522999999999999</v>
      </c>
      <c r="F480" s="45">
        <v>3.1798E-2</v>
      </c>
      <c r="G480" s="45">
        <v>0.78890199999999999</v>
      </c>
      <c r="I480" s="53">
        <v>60</v>
      </c>
      <c r="J480" s="53">
        <v>9.9000000000000008E-3</v>
      </c>
      <c r="K480" s="53">
        <v>1.1893000000000001E-2</v>
      </c>
    </row>
    <row r="481" spans="1:11" x14ac:dyDescent="0.25">
      <c r="A481" s="4">
        <v>61</v>
      </c>
      <c r="B481" s="45">
        <v>7.8823000000000004E-2</v>
      </c>
      <c r="C481" s="45">
        <v>1.1540999999999999E-2</v>
      </c>
      <c r="D481" s="45">
        <v>0.107431</v>
      </c>
      <c r="E481" s="45">
        <v>0.50042799999999998</v>
      </c>
      <c r="F481" s="45">
        <v>3.1059E-2</v>
      </c>
      <c r="G481" s="45">
        <v>0.79092499999999999</v>
      </c>
      <c r="I481" s="53">
        <v>61</v>
      </c>
      <c r="J481" s="53">
        <v>9.9000000000000008E-3</v>
      </c>
      <c r="K481" s="53">
        <v>1.1540999999999999E-2</v>
      </c>
    </row>
    <row r="482" spans="1:11" x14ac:dyDescent="0.25">
      <c r="A482" s="4">
        <v>62</v>
      </c>
      <c r="B482" s="45">
        <v>7.6767000000000002E-2</v>
      </c>
      <c r="C482" s="45">
        <v>1.0187999999999999E-2</v>
      </c>
      <c r="D482" s="45">
        <v>0.100937</v>
      </c>
      <c r="E482" s="45">
        <v>0.55900000000000005</v>
      </c>
      <c r="F482" s="45">
        <v>2.9996999999999999E-2</v>
      </c>
      <c r="G482" s="45">
        <v>0.78138099999999999</v>
      </c>
      <c r="I482" s="53">
        <v>62</v>
      </c>
      <c r="J482" s="53">
        <v>8.9999999999999993E-3</v>
      </c>
      <c r="K482" s="53">
        <v>1.0187999999999999E-2</v>
      </c>
    </row>
    <row r="483" spans="1:11" x14ac:dyDescent="0.25">
      <c r="A483" s="4">
        <v>63</v>
      </c>
      <c r="B483" s="45">
        <v>7.2730000000000003E-2</v>
      </c>
      <c r="C483" s="45">
        <v>9.7300000000000008E-3</v>
      </c>
      <c r="D483" s="45">
        <v>9.8640000000000005E-2</v>
      </c>
      <c r="E483" s="45">
        <v>0.57884500000000005</v>
      </c>
      <c r="F483" s="45">
        <v>2.8548E-2</v>
      </c>
      <c r="G483" s="45">
        <v>0.78891299999999998</v>
      </c>
      <c r="I483" s="53">
        <v>63</v>
      </c>
      <c r="J483" s="53">
        <v>8.9999999999999993E-3</v>
      </c>
      <c r="K483" s="53">
        <v>9.7300000000000008E-3</v>
      </c>
    </row>
    <row r="484" spans="1:11" x14ac:dyDescent="0.25">
      <c r="A484" s="4">
        <v>64</v>
      </c>
      <c r="B484" s="45">
        <v>7.7571000000000001E-2</v>
      </c>
      <c r="C484" s="45">
        <v>1.1056E-2</v>
      </c>
      <c r="D484" s="45">
        <v>0.105147</v>
      </c>
      <c r="E484" s="45">
        <v>0.52144900000000005</v>
      </c>
      <c r="F484" s="45">
        <v>3.1140000000000001E-2</v>
      </c>
      <c r="G484" s="45">
        <v>0.78832899999999995</v>
      </c>
      <c r="I484" s="53">
        <v>64</v>
      </c>
      <c r="J484" s="53">
        <v>8.9999999999999993E-3</v>
      </c>
      <c r="K484" s="53">
        <v>1.1056E-2</v>
      </c>
    </row>
    <row r="485" spans="1:11" x14ac:dyDescent="0.25">
      <c r="A485" s="4">
        <v>65</v>
      </c>
      <c r="B485" s="45">
        <v>7.4383000000000005E-2</v>
      </c>
      <c r="C485" s="45">
        <v>9.9830000000000006E-3</v>
      </c>
      <c r="D485" s="45">
        <v>9.9914000000000003E-2</v>
      </c>
      <c r="E485" s="45">
        <v>0.56789400000000001</v>
      </c>
      <c r="F485" s="45">
        <v>2.9177999999999999E-2</v>
      </c>
      <c r="G485" s="45">
        <v>0.79595400000000005</v>
      </c>
      <c r="I485" s="53">
        <v>65</v>
      </c>
      <c r="J485" s="53">
        <v>8.9999999999999993E-3</v>
      </c>
      <c r="K485" s="53">
        <v>9.9830000000000006E-3</v>
      </c>
    </row>
    <row r="486" spans="1:11" x14ac:dyDescent="0.25">
      <c r="A486" s="4">
        <v>66</v>
      </c>
      <c r="B486" s="45">
        <v>7.4318999999999996E-2</v>
      </c>
      <c r="C486" s="45">
        <v>1.0108000000000001E-2</v>
      </c>
      <c r="D486" s="45">
        <v>0.100537</v>
      </c>
      <c r="E486" s="45">
        <v>0.56248600000000004</v>
      </c>
      <c r="F486" s="45">
        <v>2.9093000000000001E-2</v>
      </c>
      <c r="G486" s="45">
        <v>0.78818600000000005</v>
      </c>
      <c r="I486" s="53">
        <v>66</v>
      </c>
      <c r="J486" s="53">
        <v>8.9999999999999993E-3</v>
      </c>
      <c r="K486" s="53">
        <v>1.0108000000000001E-2</v>
      </c>
    </row>
    <row r="487" spans="1:11" x14ac:dyDescent="0.25">
      <c r="A487" s="4">
        <v>67</v>
      </c>
      <c r="B487" s="45">
        <v>7.3433999999999999E-2</v>
      </c>
      <c r="C487" s="45">
        <v>9.6410000000000003E-3</v>
      </c>
      <c r="D487" s="45">
        <v>9.8185999999999996E-2</v>
      </c>
      <c r="E487" s="45">
        <v>0.58270999999999995</v>
      </c>
      <c r="F487" s="45">
        <v>2.8653000000000001E-2</v>
      </c>
      <c r="G487" s="45">
        <v>0.794242</v>
      </c>
      <c r="I487" s="53">
        <v>67</v>
      </c>
      <c r="J487" s="53">
        <v>8.9999999999999993E-3</v>
      </c>
      <c r="K487" s="53">
        <v>9.6410000000000003E-3</v>
      </c>
    </row>
    <row r="488" spans="1:11" x14ac:dyDescent="0.25">
      <c r="A488" s="4">
        <v>68</v>
      </c>
      <c r="B488" s="45">
        <v>7.3482000000000006E-2</v>
      </c>
      <c r="C488" s="45">
        <v>9.7050000000000001E-3</v>
      </c>
      <c r="D488" s="45">
        <v>9.8513000000000003E-2</v>
      </c>
      <c r="E488" s="45">
        <v>0.579928</v>
      </c>
      <c r="F488" s="45">
        <v>2.9513999999999999E-2</v>
      </c>
      <c r="G488" s="45">
        <v>0.79148799999999997</v>
      </c>
      <c r="I488" s="53">
        <v>68</v>
      </c>
      <c r="J488" s="53">
        <v>8.9999999999999993E-3</v>
      </c>
      <c r="K488" s="53">
        <v>9.7050000000000001E-3</v>
      </c>
    </row>
    <row r="489" spans="1:11" x14ac:dyDescent="0.25">
      <c r="A489" s="4">
        <v>69</v>
      </c>
      <c r="B489" s="45">
        <v>7.4704999999999994E-2</v>
      </c>
      <c r="C489" s="45">
        <v>1.01E-2</v>
      </c>
      <c r="D489" s="45">
        <v>0.10050000000000001</v>
      </c>
      <c r="E489" s="45">
        <v>0.562809</v>
      </c>
      <c r="F489" s="45">
        <v>3.0481000000000001E-2</v>
      </c>
      <c r="G489" s="45">
        <v>0.78523200000000004</v>
      </c>
      <c r="I489" s="53">
        <v>69</v>
      </c>
      <c r="J489" s="53">
        <v>8.9999999999999993E-3</v>
      </c>
      <c r="K489" s="53">
        <v>1.01E-2</v>
      </c>
    </row>
    <row r="490" spans="1:11" x14ac:dyDescent="0.25">
      <c r="A490" s="4">
        <v>70</v>
      </c>
      <c r="B490" s="45">
        <v>7.6267000000000001E-2</v>
      </c>
      <c r="C490" s="45">
        <v>1.051E-2</v>
      </c>
      <c r="D490" s="45">
        <v>0.102517</v>
      </c>
      <c r="E490" s="45">
        <v>0.54508900000000005</v>
      </c>
      <c r="F490" s="45">
        <v>3.0609000000000001E-2</v>
      </c>
      <c r="G490" s="45">
        <v>0.79026300000000005</v>
      </c>
      <c r="I490" s="53">
        <v>70</v>
      </c>
      <c r="J490" s="53">
        <v>7.7999999999999996E-3</v>
      </c>
      <c r="K490" s="53">
        <v>1.051E-2</v>
      </c>
    </row>
    <row r="491" spans="1:11" x14ac:dyDescent="0.25">
      <c r="A491" s="4">
        <v>71</v>
      </c>
      <c r="B491" s="45">
        <v>7.8010999999999997E-2</v>
      </c>
      <c r="C491" s="45">
        <v>1.1013999999999999E-2</v>
      </c>
      <c r="D491" s="45">
        <v>0.104948</v>
      </c>
      <c r="E491" s="45">
        <v>0.523254</v>
      </c>
      <c r="F491" s="45">
        <v>3.1109000000000001E-2</v>
      </c>
      <c r="G491" s="45">
        <v>0.79328399999999999</v>
      </c>
      <c r="I491" s="53">
        <v>71</v>
      </c>
      <c r="J491" s="53">
        <v>7.7999999999999996E-3</v>
      </c>
      <c r="K491" s="53">
        <v>1.1013999999999999E-2</v>
      </c>
    </row>
    <row r="492" spans="1:11" x14ac:dyDescent="0.25">
      <c r="A492" s="4">
        <v>72</v>
      </c>
      <c r="B492" s="45">
        <v>7.5439000000000006E-2</v>
      </c>
      <c r="C492" s="45">
        <v>1.0253E-2</v>
      </c>
      <c r="D492" s="45">
        <v>0.101258</v>
      </c>
      <c r="E492" s="45">
        <v>0.55619399999999997</v>
      </c>
      <c r="F492" s="45">
        <v>3.0724999999999999E-2</v>
      </c>
      <c r="G492" s="45">
        <v>0.786408</v>
      </c>
      <c r="I492" s="53">
        <v>72</v>
      </c>
      <c r="J492" s="53">
        <v>7.7999999999999996E-3</v>
      </c>
      <c r="K492" s="53">
        <v>1.0253E-2</v>
      </c>
    </row>
    <row r="493" spans="1:11" x14ac:dyDescent="0.25">
      <c r="A493" s="4">
        <v>73</v>
      </c>
      <c r="B493" s="45">
        <v>7.6305999999999999E-2</v>
      </c>
      <c r="C493" s="45">
        <v>1.0388E-2</v>
      </c>
      <c r="D493" s="45">
        <v>0.101921</v>
      </c>
      <c r="E493" s="45">
        <v>0.55036200000000002</v>
      </c>
      <c r="F493" s="45">
        <v>3.0863000000000002E-2</v>
      </c>
      <c r="G493" s="45">
        <v>0.78709399999999996</v>
      </c>
      <c r="I493" s="53">
        <v>73</v>
      </c>
      <c r="J493" s="53">
        <v>7.7999999999999996E-3</v>
      </c>
      <c r="K493" s="53">
        <v>1.0388E-2</v>
      </c>
    </row>
    <row r="494" spans="1:11" x14ac:dyDescent="0.25">
      <c r="A494" s="4">
        <v>74</v>
      </c>
      <c r="B494" s="45">
        <v>7.5261999999999996E-2</v>
      </c>
      <c r="C494" s="45">
        <v>1.0227E-2</v>
      </c>
      <c r="D494" s="45">
        <v>0.10113</v>
      </c>
      <c r="E494" s="45">
        <v>0.557311</v>
      </c>
      <c r="F494" s="45">
        <v>2.9652000000000001E-2</v>
      </c>
      <c r="G494" s="45">
        <v>0.78834899999999997</v>
      </c>
      <c r="I494" s="53">
        <v>74</v>
      </c>
      <c r="J494" s="53">
        <v>7.7999999999999996E-3</v>
      </c>
      <c r="K494" s="53">
        <v>1.0227E-2</v>
      </c>
    </row>
    <row r="495" spans="1:11" x14ac:dyDescent="0.25">
      <c r="A495" s="4">
        <v>75</v>
      </c>
      <c r="B495" s="45">
        <v>7.3317999999999994E-2</v>
      </c>
      <c r="C495" s="45">
        <v>9.613E-3</v>
      </c>
      <c r="D495" s="45">
        <v>9.8045999999999994E-2</v>
      </c>
      <c r="E495" s="45">
        <v>0.58390500000000001</v>
      </c>
      <c r="F495" s="45">
        <v>2.9052999999999999E-2</v>
      </c>
      <c r="G495" s="45">
        <v>0.78556300000000001</v>
      </c>
      <c r="I495" s="53">
        <v>75</v>
      </c>
      <c r="J495" s="53">
        <v>7.7999999999999996E-3</v>
      </c>
      <c r="K495" s="53">
        <v>9.613E-3</v>
      </c>
    </row>
    <row r="496" spans="1:11" x14ac:dyDescent="0.25">
      <c r="A496" s="4">
        <v>76</v>
      </c>
      <c r="B496" s="45">
        <v>7.6631000000000005E-2</v>
      </c>
      <c r="C496" s="45">
        <v>1.0739E-2</v>
      </c>
      <c r="D496" s="45">
        <v>0.103628</v>
      </c>
      <c r="E496" s="45">
        <v>0.53517099999999995</v>
      </c>
      <c r="F496" s="45">
        <v>3.177E-2</v>
      </c>
      <c r="G496" s="45">
        <v>0.78599600000000003</v>
      </c>
      <c r="I496" s="53">
        <v>76</v>
      </c>
      <c r="J496" s="53">
        <v>7.7999999999999996E-3</v>
      </c>
      <c r="K496" s="53">
        <v>1.0739E-2</v>
      </c>
    </row>
    <row r="497" spans="1:11" x14ac:dyDescent="0.25">
      <c r="A497" s="4">
        <v>77</v>
      </c>
      <c r="B497" s="45">
        <v>7.3982999999999993E-2</v>
      </c>
      <c r="C497" s="45">
        <v>1.0101000000000001E-2</v>
      </c>
      <c r="D497" s="45">
        <v>0.100505</v>
      </c>
      <c r="E497" s="45">
        <v>0.56276800000000005</v>
      </c>
      <c r="F497" s="45">
        <v>3.005E-2</v>
      </c>
      <c r="G497" s="45">
        <v>0.78488800000000003</v>
      </c>
      <c r="I497" s="53">
        <v>77</v>
      </c>
      <c r="J497" s="53">
        <v>6.7999999999999996E-3</v>
      </c>
      <c r="K497" s="53">
        <v>1.0101000000000001E-2</v>
      </c>
    </row>
    <row r="498" spans="1:11" x14ac:dyDescent="0.25">
      <c r="A498" s="4">
        <v>78</v>
      </c>
      <c r="B498" s="45">
        <v>7.1784000000000001E-2</v>
      </c>
      <c r="C498" s="45">
        <v>9.4549999999999999E-3</v>
      </c>
      <c r="D498" s="45">
        <v>9.7235000000000002E-2</v>
      </c>
      <c r="E498" s="45">
        <v>0.590754</v>
      </c>
      <c r="F498" s="45">
        <v>2.8726000000000002E-2</v>
      </c>
      <c r="G498" s="45">
        <v>0.79159500000000005</v>
      </c>
      <c r="I498" s="53">
        <v>78</v>
      </c>
      <c r="J498" s="53">
        <v>6.7999999999999996E-3</v>
      </c>
      <c r="K498" s="53">
        <v>9.4549999999999999E-3</v>
      </c>
    </row>
    <row r="499" spans="1:11" x14ac:dyDescent="0.25">
      <c r="A499" s="4">
        <v>79</v>
      </c>
      <c r="B499" s="45">
        <v>7.5174000000000005E-2</v>
      </c>
      <c r="C499" s="45">
        <v>1.0022E-2</v>
      </c>
      <c r="D499" s="45">
        <v>0.100108</v>
      </c>
      <c r="E499" s="45">
        <v>0.56621200000000005</v>
      </c>
      <c r="F499" s="45">
        <v>3.1359999999999999E-2</v>
      </c>
      <c r="G499" s="45">
        <v>0.78310000000000002</v>
      </c>
      <c r="I499" s="53">
        <v>79</v>
      </c>
      <c r="J499" s="53">
        <v>6.7999999999999996E-3</v>
      </c>
      <c r="K499" s="53">
        <v>1.0022E-2</v>
      </c>
    </row>
    <row r="500" spans="1:11" x14ac:dyDescent="0.25">
      <c r="A500" s="4">
        <v>80</v>
      </c>
      <c r="B500" s="45">
        <v>7.3650999999999994E-2</v>
      </c>
      <c r="C500" s="45">
        <v>9.8670000000000008E-3</v>
      </c>
      <c r="D500" s="45">
        <v>9.9331000000000003E-2</v>
      </c>
      <c r="E500" s="45">
        <v>0.57292399999999999</v>
      </c>
      <c r="F500" s="45">
        <v>3.0134000000000001E-2</v>
      </c>
      <c r="G500" s="45">
        <v>0.78646199999999999</v>
      </c>
      <c r="I500" s="53">
        <v>80</v>
      </c>
      <c r="J500" s="53">
        <v>6.7999999999999996E-3</v>
      </c>
      <c r="K500" s="53">
        <v>9.8670000000000008E-3</v>
      </c>
    </row>
    <row r="501" spans="1:11" x14ac:dyDescent="0.25">
      <c r="A501" s="4">
        <v>81</v>
      </c>
      <c r="B501" s="45">
        <v>7.1327000000000002E-2</v>
      </c>
      <c r="C501" s="45">
        <v>9.2940000000000002E-3</v>
      </c>
      <c r="D501" s="45">
        <v>9.6403000000000003E-2</v>
      </c>
      <c r="E501" s="45">
        <v>0.59772999999999998</v>
      </c>
      <c r="F501" s="45">
        <v>2.8256E-2</v>
      </c>
      <c r="G501" s="45">
        <v>0.79149099999999994</v>
      </c>
      <c r="I501" s="53">
        <v>81</v>
      </c>
      <c r="J501" s="53">
        <v>6.7999999999999996E-3</v>
      </c>
      <c r="K501" s="53">
        <v>9.2940000000000002E-3</v>
      </c>
    </row>
    <row r="502" spans="1:11" x14ac:dyDescent="0.25">
      <c r="A502" s="4">
        <v>82</v>
      </c>
      <c r="B502" s="45">
        <v>7.6559000000000002E-2</v>
      </c>
      <c r="C502" s="45">
        <v>1.0808999999999999E-2</v>
      </c>
      <c r="D502" s="45">
        <v>0.103965</v>
      </c>
      <c r="E502" s="45">
        <v>0.53214399999999995</v>
      </c>
      <c r="F502" s="45">
        <v>3.1361E-2</v>
      </c>
      <c r="G502" s="45">
        <v>0.78442999999999996</v>
      </c>
      <c r="I502" s="53">
        <v>82</v>
      </c>
      <c r="J502" s="53">
        <v>6.7999999999999996E-3</v>
      </c>
      <c r="K502" s="53">
        <v>1.0808999999999999E-2</v>
      </c>
    </row>
    <row r="503" spans="1:11" x14ac:dyDescent="0.25">
      <c r="A503" s="4">
        <v>83</v>
      </c>
      <c r="B503" s="45">
        <v>7.8200000000000006E-2</v>
      </c>
      <c r="C503" s="45">
        <v>1.0976E-2</v>
      </c>
      <c r="D503" s="45">
        <v>0.104765</v>
      </c>
      <c r="E503" s="45">
        <v>0.52492099999999997</v>
      </c>
      <c r="F503" s="45">
        <v>3.3244000000000003E-2</v>
      </c>
      <c r="G503" s="45">
        <v>0.78763399999999995</v>
      </c>
      <c r="I503" s="53">
        <v>83</v>
      </c>
      <c r="J503" s="53">
        <v>6.7999999999999996E-3</v>
      </c>
      <c r="K503" s="53">
        <v>1.0976E-2</v>
      </c>
    </row>
    <row r="504" spans="1:11" x14ac:dyDescent="0.25">
      <c r="A504" s="4">
        <v>84</v>
      </c>
      <c r="B504" s="45">
        <v>7.7544000000000002E-2</v>
      </c>
      <c r="C504" s="45">
        <v>1.0574E-2</v>
      </c>
      <c r="D504" s="45">
        <v>0.10283</v>
      </c>
      <c r="E504" s="45">
        <v>0.54230100000000003</v>
      </c>
      <c r="F504" s="45">
        <v>3.3252999999999998E-2</v>
      </c>
      <c r="G504" s="45">
        <v>0.78200800000000004</v>
      </c>
      <c r="I504" s="53">
        <v>84</v>
      </c>
      <c r="J504" s="53">
        <v>6.7999999999999996E-3</v>
      </c>
      <c r="K504" s="53">
        <v>1.0574E-2</v>
      </c>
    </row>
    <row r="505" spans="1:11" x14ac:dyDescent="0.25">
      <c r="A505" s="4">
        <v>85</v>
      </c>
      <c r="B505" s="45">
        <v>7.5590000000000004E-2</v>
      </c>
      <c r="C505" s="45">
        <v>1.0343E-2</v>
      </c>
      <c r="D505" s="45">
        <v>0.1017</v>
      </c>
      <c r="E505" s="45">
        <v>0.55231300000000005</v>
      </c>
      <c r="F505" s="45">
        <v>3.0817000000000001E-2</v>
      </c>
      <c r="G505" s="45">
        <v>0.78827999999999998</v>
      </c>
      <c r="I505" s="53">
        <v>85</v>
      </c>
      <c r="J505" s="53">
        <v>6.1000000000000004E-3</v>
      </c>
      <c r="K505" s="53">
        <v>1.0343E-2</v>
      </c>
    </row>
    <row r="506" spans="1:11" x14ac:dyDescent="0.25">
      <c r="A506" s="4">
        <v>86</v>
      </c>
      <c r="B506" s="45">
        <v>7.6391000000000001E-2</v>
      </c>
      <c r="C506" s="45">
        <v>1.0534E-2</v>
      </c>
      <c r="D506" s="45">
        <v>0.10263600000000001</v>
      </c>
      <c r="E506" s="45">
        <v>0.54403000000000001</v>
      </c>
      <c r="F506" s="45">
        <v>3.1764000000000001E-2</v>
      </c>
      <c r="G506" s="45">
        <v>0.78476900000000005</v>
      </c>
      <c r="I506" s="53">
        <v>86</v>
      </c>
      <c r="J506" s="53">
        <v>6.1000000000000004E-3</v>
      </c>
      <c r="K506" s="53">
        <v>1.0534E-2</v>
      </c>
    </row>
    <row r="507" spans="1:11" x14ac:dyDescent="0.25">
      <c r="A507" s="4">
        <v>87</v>
      </c>
      <c r="B507" s="45">
        <v>7.5018000000000001E-2</v>
      </c>
      <c r="C507" s="45">
        <v>1.0031E-2</v>
      </c>
      <c r="D507" s="45">
        <v>0.100156</v>
      </c>
      <c r="E507" s="45">
        <v>0.56580200000000003</v>
      </c>
      <c r="F507" s="45">
        <v>3.1199000000000001E-2</v>
      </c>
      <c r="G507" s="45">
        <v>0.78696600000000005</v>
      </c>
      <c r="I507" s="53">
        <v>87</v>
      </c>
      <c r="J507" s="53">
        <v>6.1000000000000004E-3</v>
      </c>
      <c r="K507" s="53">
        <v>1.0031E-2</v>
      </c>
    </row>
    <row r="508" spans="1:11" x14ac:dyDescent="0.25">
      <c r="A508" s="4">
        <v>88</v>
      </c>
      <c r="B508" s="45">
        <v>7.7742000000000006E-2</v>
      </c>
      <c r="C508" s="45">
        <v>1.1108E-2</v>
      </c>
      <c r="D508" s="45">
        <v>0.105393</v>
      </c>
      <c r="E508" s="45">
        <v>0.51920100000000002</v>
      </c>
      <c r="F508" s="45">
        <v>3.2183000000000003E-2</v>
      </c>
      <c r="G508" s="45">
        <v>0.78123100000000001</v>
      </c>
      <c r="I508" s="53">
        <v>88</v>
      </c>
      <c r="J508" s="53">
        <v>6.1000000000000004E-3</v>
      </c>
      <c r="K508" s="53">
        <v>1.1108E-2</v>
      </c>
    </row>
    <row r="509" spans="1:11" x14ac:dyDescent="0.25">
      <c r="A509" s="4">
        <v>89</v>
      </c>
      <c r="B509" s="45">
        <v>7.5906000000000001E-2</v>
      </c>
      <c r="C509" s="45">
        <v>1.0167000000000001E-2</v>
      </c>
      <c r="D509" s="45">
        <v>0.100831</v>
      </c>
      <c r="E509" s="45">
        <v>0.55992399999999998</v>
      </c>
      <c r="F509" s="45">
        <v>3.2363999999999997E-2</v>
      </c>
      <c r="G509" s="45">
        <v>0.79025900000000004</v>
      </c>
      <c r="I509" s="53">
        <v>89</v>
      </c>
      <c r="J509" s="53">
        <v>6.1000000000000004E-3</v>
      </c>
      <c r="K509" s="53">
        <v>1.0167000000000001E-2</v>
      </c>
    </row>
    <row r="510" spans="1:11" x14ac:dyDescent="0.25">
      <c r="A510" s="4">
        <v>90</v>
      </c>
      <c r="B510" s="45">
        <v>7.5844999999999996E-2</v>
      </c>
      <c r="C510" s="45">
        <v>1.0515999999999999E-2</v>
      </c>
      <c r="D510" s="45">
        <v>0.10255</v>
      </c>
      <c r="E510" s="45">
        <v>0.54479699999999998</v>
      </c>
      <c r="F510" s="45">
        <v>3.1227999999999999E-2</v>
      </c>
      <c r="G510" s="45">
        <v>0.78693999999999997</v>
      </c>
      <c r="I510" s="53">
        <v>90</v>
      </c>
      <c r="J510" s="53">
        <v>6.1000000000000004E-3</v>
      </c>
      <c r="K510" s="53">
        <v>1.0515999999999999E-2</v>
      </c>
    </row>
    <row r="511" spans="1:11" x14ac:dyDescent="0.25">
      <c r="A511" s="4">
        <v>91</v>
      </c>
      <c r="B511" s="45">
        <v>7.5871999999999995E-2</v>
      </c>
      <c r="C511" s="45">
        <v>1.0484E-2</v>
      </c>
      <c r="D511" s="45">
        <v>0.102391</v>
      </c>
      <c r="E511" s="45">
        <v>0.54620199999999997</v>
      </c>
      <c r="F511" s="45">
        <v>3.1389E-2</v>
      </c>
      <c r="G511" s="45">
        <v>0.78775899999999999</v>
      </c>
      <c r="I511" s="53">
        <v>91</v>
      </c>
      <c r="J511" s="53">
        <v>6.1000000000000004E-3</v>
      </c>
      <c r="K511" s="53">
        <v>1.0484E-2</v>
      </c>
    </row>
    <row r="512" spans="1:11" x14ac:dyDescent="0.25">
      <c r="A512" s="4">
        <v>92</v>
      </c>
      <c r="B512" s="45">
        <v>7.8080999999999998E-2</v>
      </c>
      <c r="C512" s="45">
        <v>1.0691000000000001E-2</v>
      </c>
      <c r="D512" s="45">
        <v>0.103396</v>
      </c>
      <c r="E512" s="45">
        <v>0.53725500000000004</v>
      </c>
      <c r="F512" s="45">
        <v>3.4741000000000001E-2</v>
      </c>
      <c r="G512" s="45">
        <v>0.78929800000000006</v>
      </c>
      <c r="I512" s="53">
        <v>92</v>
      </c>
      <c r="J512" s="53">
        <v>6.1000000000000004E-3</v>
      </c>
      <c r="K512" s="53">
        <v>1.0691000000000001E-2</v>
      </c>
    </row>
    <row r="513" spans="1:11" x14ac:dyDescent="0.25">
      <c r="A513" s="4">
        <v>93</v>
      </c>
      <c r="B513" s="45">
        <v>7.5155E-2</v>
      </c>
      <c r="C513" s="45">
        <v>1.0129000000000001E-2</v>
      </c>
      <c r="D513" s="45">
        <v>0.100644</v>
      </c>
      <c r="E513" s="45">
        <v>0.561554</v>
      </c>
      <c r="F513" s="45">
        <v>3.1917000000000001E-2</v>
      </c>
      <c r="G513" s="45">
        <v>0.784474</v>
      </c>
      <c r="I513" s="53">
        <v>93</v>
      </c>
      <c r="J513" s="53">
        <v>5.7999999999999996E-3</v>
      </c>
      <c r="K513" s="53">
        <v>1.0129000000000001E-2</v>
      </c>
    </row>
    <row r="514" spans="1:11" x14ac:dyDescent="0.25">
      <c r="A514" s="4">
        <v>94</v>
      </c>
      <c r="B514" s="45">
        <v>7.6879000000000003E-2</v>
      </c>
      <c r="C514" s="45">
        <v>1.0540000000000001E-2</v>
      </c>
      <c r="D514" s="45">
        <v>0.10266500000000001</v>
      </c>
      <c r="E514" s="45">
        <v>0.54377600000000004</v>
      </c>
      <c r="F514" s="45">
        <v>3.2903000000000002E-2</v>
      </c>
      <c r="G514" s="45">
        <v>0.78485899999999997</v>
      </c>
      <c r="I514" s="53">
        <v>94</v>
      </c>
      <c r="J514" s="53">
        <v>5.7999999999999996E-3</v>
      </c>
      <c r="K514" s="53">
        <v>1.0540000000000001E-2</v>
      </c>
    </row>
    <row r="515" spans="1:11" x14ac:dyDescent="0.25">
      <c r="A515" s="4">
        <v>95</v>
      </c>
      <c r="B515" s="45">
        <v>7.9243999999999995E-2</v>
      </c>
      <c r="C515" s="45">
        <v>1.1450999999999999E-2</v>
      </c>
      <c r="D515" s="45">
        <v>0.10700900000000001</v>
      </c>
      <c r="E515" s="45">
        <v>0.50434400000000001</v>
      </c>
      <c r="F515" s="45">
        <v>3.4403000000000003E-2</v>
      </c>
      <c r="G515" s="45">
        <v>0.78470499999999999</v>
      </c>
      <c r="I515" s="53">
        <v>95</v>
      </c>
      <c r="J515" s="53">
        <v>5.7999999999999996E-3</v>
      </c>
      <c r="K515" s="53">
        <v>1.1450999999999999E-2</v>
      </c>
    </row>
    <row r="516" spans="1:11" x14ac:dyDescent="0.25">
      <c r="A516" s="4">
        <v>96</v>
      </c>
      <c r="B516" s="45">
        <v>7.7041999999999999E-2</v>
      </c>
      <c r="C516" s="45">
        <v>1.0565E-2</v>
      </c>
      <c r="D516" s="45">
        <v>0.102784</v>
      </c>
      <c r="E516" s="45">
        <v>0.54271400000000003</v>
      </c>
      <c r="F516" s="45">
        <v>3.3730000000000003E-2</v>
      </c>
      <c r="G516" s="45">
        <v>0.78678199999999998</v>
      </c>
      <c r="I516" s="53">
        <v>96</v>
      </c>
      <c r="J516" s="53">
        <v>5.7999999999999996E-3</v>
      </c>
      <c r="K516" s="53">
        <v>1.0565E-2</v>
      </c>
    </row>
    <row r="517" spans="1:11" x14ac:dyDescent="0.25">
      <c r="A517" s="4">
        <v>97</v>
      </c>
      <c r="B517" s="45">
        <v>7.8551999999999997E-2</v>
      </c>
      <c r="C517" s="45">
        <v>1.1027E-2</v>
      </c>
      <c r="D517" s="45">
        <v>0.10501099999999999</v>
      </c>
      <c r="E517" s="45">
        <v>0.52268099999999995</v>
      </c>
      <c r="F517" s="45">
        <v>3.4664E-2</v>
      </c>
      <c r="G517" s="45">
        <v>0.78629599999999999</v>
      </c>
      <c r="I517" s="53">
        <v>97</v>
      </c>
      <c r="J517" s="53">
        <v>5.7999999999999996E-3</v>
      </c>
      <c r="K517" s="53">
        <v>1.1027E-2</v>
      </c>
    </row>
    <row r="518" spans="1:11" x14ac:dyDescent="0.25">
      <c r="A518" s="4">
        <v>98</v>
      </c>
      <c r="B518" s="45">
        <v>7.6853000000000005E-2</v>
      </c>
      <c r="C518" s="45">
        <v>1.0580000000000001E-2</v>
      </c>
      <c r="D518" s="45">
        <v>0.10286099999999999</v>
      </c>
      <c r="E518" s="45">
        <v>0.54202799999999995</v>
      </c>
      <c r="F518" s="45">
        <v>3.3246999999999999E-2</v>
      </c>
      <c r="G518" s="45">
        <v>0.78664900000000004</v>
      </c>
      <c r="I518" s="53">
        <v>98</v>
      </c>
      <c r="J518" s="53">
        <v>5.7999999999999996E-3</v>
      </c>
      <c r="K518" s="53">
        <v>1.0580000000000001E-2</v>
      </c>
    </row>
    <row r="519" spans="1:11" x14ac:dyDescent="0.25">
      <c r="A519" s="4">
        <v>99</v>
      </c>
      <c r="B519" s="45">
        <v>7.6339000000000004E-2</v>
      </c>
      <c r="C519" s="45">
        <v>1.0422000000000001E-2</v>
      </c>
      <c r="D519" s="45">
        <v>0.10209</v>
      </c>
      <c r="E519" s="45">
        <v>0.54887200000000003</v>
      </c>
      <c r="F519" s="45">
        <v>3.2898999999999998E-2</v>
      </c>
      <c r="G519" s="45">
        <v>0.78796299999999997</v>
      </c>
      <c r="I519" s="53">
        <v>99</v>
      </c>
      <c r="J519" s="53">
        <v>5.7999999999999996E-3</v>
      </c>
      <c r="K519" s="53">
        <v>1.0422000000000001E-2</v>
      </c>
    </row>
    <row r="520" spans="1:11" x14ac:dyDescent="0.25">
      <c r="A520" s="4">
        <v>100</v>
      </c>
      <c r="B520" s="45">
        <v>7.6546000000000003E-2</v>
      </c>
      <c r="C520" s="45">
        <v>1.0503999999999999E-2</v>
      </c>
      <c r="D520" s="45">
        <v>0.102489</v>
      </c>
      <c r="E520" s="45">
        <v>0.54533500000000001</v>
      </c>
      <c r="F520" s="45">
        <v>3.2924000000000002E-2</v>
      </c>
      <c r="G520" s="45">
        <v>0.78809200000000001</v>
      </c>
      <c r="I520" s="53">
        <v>100</v>
      </c>
      <c r="J520" s="53">
        <v>5.4000000000000003E-3</v>
      </c>
      <c r="K520" s="53">
        <v>1.0503999999999999E-2</v>
      </c>
    </row>
    <row r="521" spans="1:11" x14ac:dyDescent="0.25">
      <c r="B521" s="50">
        <f>MIN(B421:B520)</f>
        <v>6.8830000000000002E-2</v>
      </c>
    </row>
    <row r="522" spans="1:11" x14ac:dyDescent="0.25">
      <c r="A522" s="63" t="s">
        <v>24</v>
      </c>
      <c r="B522" s="63"/>
      <c r="C522" s="63"/>
      <c r="D522" s="63"/>
      <c r="E522" s="63"/>
      <c r="F522" s="63"/>
      <c r="G522" s="63"/>
    </row>
    <row r="523" spans="1:11" x14ac:dyDescent="0.25">
      <c r="A523" s="63"/>
      <c r="B523" s="63"/>
      <c r="C523" s="63"/>
      <c r="D523" s="63"/>
      <c r="E523" s="63"/>
      <c r="F523" s="63"/>
      <c r="G523" s="63"/>
    </row>
    <row r="524" spans="1:11" ht="30" x14ac:dyDescent="0.25">
      <c r="A524" s="3" t="s">
        <v>1</v>
      </c>
      <c r="B524" s="49" t="s">
        <v>2</v>
      </c>
      <c r="C524" s="49" t="s">
        <v>3</v>
      </c>
      <c r="D524" s="49" t="s">
        <v>4</v>
      </c>
      <c r="E524" s="49" t="s">
        <v>5</v>
      </c>
      <c r="F524" s="49" t="s">
        <v>6</v>
      </c>
      <c r="G524" s="49" t="s">
        <v>7</v>
      </c>
      <c r="I524" s="44" t="s">
        <v>1</v>
      </c>
      <c r="J524" s="44" t="s">
        <v>8</v>
      </c>
      <c r="K524" s="44" t="s">
        <v>9</v>
      </c>
    </row>
    <row r="525" spans="1:11" x14ac:dyDescent="0.25">
      <c r="A525" s="4">
        <v>1</v>
      </c>
      <c r="B525" s="45">
        <v>0.112138</v>
      </c>
      <c r="C525" s="45">
        <v>2.1801000000000001E-2</v>
      </c>
      <c r="D525" s="45">
        <v>0.14765300000000001</v>
      </c>
      <c r="E525" s="45">
        <v>6.9778000000000007E-2</v>
      </c>
      <c r="F525" s="45">
        <v>6.7105999999999999E-2</v>
      </c>
      <c r="G525" s="45">
        <v>0.58781700000000003</v>
      </c>
      <c r="I525" s="53">
        <v>1</v>
      </c>
      <c r="J525" s="43">
        <v>4.5199999999999997E-2</v>
      </c>
      <c r="K525" s="43">
        <v>2.3809E-2</v>
      </c>
    </row>
    <row r="526" spans="1:11" x14ac:dyDescent="0.25">
      <c r="A526" s="4">
        <v>2</v>
      </c>
      <c r="B526" s="45">
        <v>0.11319799999999999</v>
      </c>
      <c r="C526" s="45">
        <v>1.9821999999999999E-2</v>
      </c>
      <c r="D526" s="45">
        <v>0.140789</v>
      </c>
      <c r="E526" s="45">
        <v>0.154249</v>
      </c>
      <c r="F526" s="45">
        <v>6.1990000000000003E-2</v>
      </c>
      <c r="G526" s="45">
        <v>0.68345599999999995</v>
      </c>
      <c r="I526" s="53">
        <v>2</v>
      </c>
      <c r="J526" s="43">
        <v>4.5199999999999997E-2</v>
      </c>
      <c r="K526" s="43">
        <v>2.1493000000000002E-2</v>
      </c>
    </row>
    <row r="527" spans="1:11" x14ac:dyDescent="0.25">
      <c r="A527" s="4">
        <v>3</v>
      </c>
      <c r="B527" s="45">
        <v>9.6706E-2</v>
      </c>
      <c r="C527" s="45">
        <v>1.5533E-2</v>
      </c>
      <c r="D527" s="45">
        <v>0.12463200000000001</v>
      </c>
      <c r="E527" s="45">
        <v>0.33722800000000003</v>
      </c>
      <c r="F527" s="45">
        <v>4.8691999999999999E-2</v>
      </c>
      <c r="G527" s="45">
        <v>0.70406800000000003</v>
      </c>
      <c r="I527" s="53">
        <v>3</v>
      </c>
      <c r="J527" s="43">
        <v>4.5199999999999997E-2</v>
      </c>
      <c r="K527" s="43">
        <v>2.0967E-2</v>
      </c>
    </row>
    <row r="528" spans="1:11" x14ac:dyDescent="0.25">
      <c r="A528" s="4">
        <v>4</v>
      </c>
      <c r="B528" s="45">
        <v>8.9264999999999997E-2</v>
      </c>
      <c r="C528" s="45">
        <v>1.4409999999999999E-2</v>
      </c>
      <c r="D528" s="45">
        <v>0.120044</v>
      </c>
      <c r="E528" s="45">
        <v>0.38513199999999997</v>
      </c>
      <c r="F528" s="45">
        <v>4.5171999999999997E-2</v>
      </c>
      <c r="G528" s="45">
        <v>0.70307699999999995</v>
      </c>
      <c r="I528" s="53">
        <v>4</v>
      </c>
      <c r="J528" s="43">
        <v>4.5199999999999997E-2</v>
      </c>
      <c r="K528" s="43">
        <v>1.6688000000000001E-2</v>
      </c>
    </row>
    <row r="529" spans="1:11" x14ac:dyDescent="0.25">
      <c r="A529" s="4">
        <v>5</v>
      </c>
      <c r="B529" s="45">
        <v>9.3856999999999996E-2</v>
      </c>
      <c r="C529" s="45">
        <v>1.3412E-2</v>
      </c>
      <c r="D529" s="45">
        <v>0.115811</v>
      </c>
      <c r="E529" s="45">
        <v>0.42773</v>
      </c>
      <c r="F529" s="45">
        <v>4.6746999999999997E-2</v>
      </c>
      <c r="G529" s="45">
        <v>0.78867900000000002</v>
      </c>
      <c r="I529" s="53">
        <v>5</v>
      </c>
      <c r="J529" s="43">
        <v>4.5199999999999997E-2</v>
      </c>
      <c r="K529" s="43">
        <v>1.4258E-2</v>
      </c>
    </row>
    <row r="530" spans="1:11" x14ac:dyDescent="0.25">
      <c r="A530" s="4">
        <v>6</v>
      </c>
      <c r="B530" s="45">
        <v>8.2132999999999998E-2</v>
      </c>
      <c r="C530" s="45">
        <v>1.133E-2</v>
      </c>
      <c r="D530" s="45">
        <v>0.10644199999999999</v>
      </c>
      <c r="E530" s="45">
        <v>0.51657699999999995</v>
      </c>
      <c r="F530" s="45">
        <v>3.7488E-2</v>
      </c>
      <c r="G530" s="45">
        <v>0.76039599999999996</v>
      </c>
      <c r="I530" s="53">
        <v>6</v>
      </c>
      <c r="J530" s="43">
        <v>4.5199999999999997E-2</v>
      </c>
      <c r="K530" s="43">
        <v>8.7969999999999993E-3</v>
      </c>
    </row>
    <row r="531" spans="1:11" x14ac:dyDescent="0.25">
      <c r="A531" s="4">
        <v>7</v>
      </c>
      <c r="B531" s="45">
        <v>0.10285999999999999</v>
      </c>
      <c r="C531" s="45">
        <v>1.7996999999999999E-2</v>
      </c>
      <c r="D531" s="45">
        <v>0.13415199999999999</v>
      </c>
      <c r="E531" s="45">
        <v>0.23211100000000001</v>
      </c>
      <c r="F531" s="45">
        <v>5.5409E-2</v>
      </c>
      <c r="G531" s="45">
        <v>0.80067100000000002</v>
      </c>
      <c r="I531" s="53">
        <v>7</v>
      </c>
      <c r="J531" s="43">
        <v>4.5199999999999997E-2</v>
      </c>
      <c r="K531" s="43">
        <v>8.2349999999999993E-3</v>
      </c>
    </row>
    <row r="532" spans="1:11" x14ac:dyDescent="0.25">
      <c r="A532" s="4">
        <v>8</v>
      </c>
      <c r="B532" s="45">
        <v>7.9441999999999999E-2</v>
      </c>
      <c r="C532" s="45">
        <v>1.0160000000000001E-2</v>
      </c>
      <c r="D532" s="45">
        <v>0.100796</v>
      </c>
      <c r="E532" s="45">
        <v>0.56649899999999997</v>
      </c>
      <c r="F532" s="45">
        <v>3.4730999999999998E-2</v>
      </c>
      <c r="G532" s="45">
        <v>0.80161400000000005</v>
      </c>
      <c r="I532" s="53">
        <v>8</v>
      </c>
      <c r="J532" s="43">
        <v>4.5199999999999997E-2</v>
      </c>
      <c r="K532" s="43">
        <v>9.1830000000000002E-3</v>
      </c>
    </row>
    <row r="533" spans="1:11" x14ac:dyDescent="0.25">
      <c r="A533" s="4">
        <v>9</v>
      </c>
      <c r="B533" s="45">
        <v>7.9658000000000007E-2</v>
      </c>
      <c r="C533" s="45">
        <v>1.0387E-2</v>
      </c>
      <c r="D533" s="45">
        <v>0.10191500000000001</v>
      </c>
      <c r="E533" s="45">
        <v>0.55681700000000001</v>
      </c>
      <c r="F533" s="45">
        <v>3.3885999999999999E-2</v>
      </c>
      <c r="G533" s="45">
        <v>0.77740699999999996</v>
      </c>
      <c r="I533" s="53">
        <v>9</v>
      </c>
      <c r="J533" s="53">
        <v>3.9800000000000002E-2</v>
      </c>
      <c r="K533" s="53">
        <v>1.0387E-2</v>
      </c>
    </row>
    <row r="534" spans="1:11" x14ac:dyDescent="0.25">
      <c r="A534" s="4">
        <v>10</v>
      </c>
      <c r="B534" s="45">
        <v>7.4140999999999999E-2</v>
      </c>
      <c r="C534" s="45">
        <v>8.7480000000000006E-3</v>
      </c>
      <c r="D534" s="45">
        <v>9.3533000000000005E-2</v>
      </c>
      <c r="E534" s="45">
        <v>0.62672300000000003</v>
      </c>
      <c r="F534" s="45">
        <v>3.0856000000000001E-2</v>
      </c>
      <c r="G534" s="45">
        <v>0.79337000000000002</v>
      </c>
      <c r="I534" s="53">
        <v>10</v>
      </c>
      <c r="J534" s="53">
        <v>3.9800000000000002E-2</v>
      </c>
      <c r="K534" s="53">
        <v>8.7480000000000006E-3</v>
      </c>
    </row>
    <row r="535" spans="1:11" x14ac:dyDescent="0.25">
      <c r="A535" s="4">
        <v>11</v>
      </c>
      <c r="B535" s="45">
        <v>7.9651E-2</v>
      </c>
      <c r="C535" s="45">
        <v>9.9919999999999991E-3</v>
      </c>
      <c r="D535" s="45">
        <v>9.9959000000000006E-2</v>
      </c>
      <c r="E535" s="45">
        <v>0.57367100000000004</v>
      </c>
      <c r="F535" s="45">
        <v>3.5277999999999997E-2</v>
      </c>
      <c r="G535" s="45">
        <v>0.80571300000000001</v>
      </c>
      <c r="I535" s="53">
        <v>11</v>
      </c>
      <c r="J535" s="53">
        <v>3.9800000000000002E-2</v>
      </c>
      <c r="K535" s="53">
        <v>9.9919999999999991E-3</v>
      </c>
    </row>
    <row r="536" spans="1:11" x14ac:dyDescent="0.25">
      <c r="A536" s="4">
        <v>12</v>
      </c>
      <c r="B536" s="45">
        <v>7.4908000000000002E-2</v>
      </c>
      <c r="C536" s="45">
        <v>9.3449999999999991E-3</v>
      </c>
      <c r="D536" s="45">
        <v>9.6671999999999994E-2</v>
      </c>
      <c r="E536" s="45">
        <v>0.60124900000000003</v>
      </c>
      <c r="F536" s="45">
        <v>3.2850999999999998E-2</v>
      </c>
      <c r="G536" s="45">
        <v>0.79117800000000005</v>
      </c>
      <c r="I536" s="53">
        <v>12</v>
      </c>
      <c r="J536" s="53">
        <v>3.9800000000000002E-2</v>
      </c>
      <c r="K536" s="53">
        <v>9.3449999999999991E-3</v>
      </c>
    </row>
    <row r="537" spans="1:11" x14ac:dyDescent="0.25">
      <c r="A537" s="4">
        <v>13</v>
      </c>
      <c r="B537" s="45">
        <v>8.0568000000000001E-2</v>
      </c>
      <c r="C537" s="45">
        <v>1.0840000000000001E-2</v>
      </c>
      <c r="D537" s="45">
        <v>0.104115</v>
      </c>
      <c r="E537" s="45">
        <v>0.53748399999999996</v>
      </c>
      <c r="F537" s="45">
        <v>3.6616999999999997E-2</v>
      </c>
      <c r="G537" s="45">
        <v>0.77288599999999996</v>
      </c>
      <c r="I537" s="53">
        <v>13</v>
      </c>
      <c r="J537" s="53">
        <v>3.9800000000000002E-2</v>
      </c>
      <c r="K537" s="53">
        <v>1.0840000000000001E-2</v>
      </c>
    </row>
    <row r="538" spans="1:11" x14ac:dyDescent="0.25">
      <c r="A538" s="4">
        <v>14</v>
      </c>
      <c r="B538" s="45">
        <v>7.7737000000000001E-2</v>
      </c>
      <c r="C538" s="45">
        <v>9.7719999999999994E-3</v>
      </c>
      <c r="D538" s="45">
        <v>9.8852999999999996E-2</v>
      </c>
      <c r="E538" s="45">
        <v>0.58305399999999996</v>
      </c>
      <c r="F538" s="45">
        <v>3.3033E-2</v>
      </c>
      <c r="G538" s="45">
        <v>0.77392799999999995</v>
      </c>
      <c r="I538" s="53">
        <v>14</v>
      </c>
      <c r="J538" s="53">
        <v>3.9800000000000002E-2</v>
      </c>
      <c r="K538" s="53">
        <v>9.7719999999999994E-3</v>
      </c>
    </row>
    <row r="539" spans="1:11" x14ac:dyDescent="0.25">
      <c r="A539" s="4">
        <v>15</v>
      </c>
      <c r="B539" s="45">
        <v>8.0370999999999998E-2</v>
      </c>
      <c r="C539" s="45">
        <v>1.0206E-2</v>
      </c>
      <c r="D539" s="45">
        <v>0.101024</v>
      </c>
      <c r="E539" s="45">
        <v>0.56453399999999998</v>
      </c>
      <c r="F539" s="45">
        <v>3.5971000000000003E-2</v>
      </c>
      <c r="G539" s="45">
        <v>0.77899799999999997</v>
      </c>
      <c r="I539" s="53">
        <v>15</v>
      </c>
      <c r="J539" s="53">
        <v>3.9800000000000002E-2</v>
      </c>
      <c r="K539" s="53">
        <v>1.0206E-2</v>
      </c>
    </row>
    <row r="540" spans="1:11" x14ac:dyDescent="0.25">
      <c r="A540" s="4">
        <v>16</v>
      </c>
      <c r="B540" s="45">
        <v>7.3089000000000001E-2</v>
      </c>
      <c r="C540" s="45">
        <v>8.9840000000000007E-3</v>
      </c>
      <c r="D540" s="45">
        <v>9.4783999999999993E-2</v>
      </c>
      <c r="E540" s="45">
        <v>0.61666699999999997</v>
      </c>
      <c r="F540" s="45">
        <v>3.1675000000000002E-2</v>
      </c>
      <c r="G540" s="45">
        <v>0.80495300000000003</v>
      </c>
      <c r="I540" s="53">
        <v>16</v>
      </c>
      <c r="J540" s="53">
        <v>2.52E-2</v>
      </c>
      <c r="K540" s="53">
        <v>8.9840000000000007E-3</v>
      </c>
    </row>
    <row r="541" spans="1:11" x14ac:dyDescent="0.25">
      <c r="A541" s="4">
        <v>17</v>
      </c>
      <c r="B541" s="45">
        <v>7.7216000000000007E-2</v>
      </c>
      <c r="C541" s="45">
        <v>9.9159999999999995E-3</v>
      </c>
      <c r="D541" s="45">
        <v>9.9581000000000003E-2</v>
      </c>
      <c r="E541" s="45">
        <v>0.57689100000000004</v>
      </c>
      <c r="F541" s="45">
        <v>3.5215000000000003E-2</v>
      </c>
      <c r="G541" s="45">
        <v>0.81182200000000004</v>
      </c>
      <c r="I541" s="53">
        <v>17</v>
      </c>
      <c r="J541" s="53">
        <v>2.52E-2</v>
      </c>
      <c r="K541" s="53">
        <v>9.9159999999999995E-3</v>
      </c>
    </row>
    <row r="542" spans="1:11" x14ac:dyDescent="0.25">
      <c r="A542" s="4">
        <v>18</v>
      </c>
      <c r="B542" s="45">
        <v>7.8218999999999997E-2</v>
      </c>
      <c r="C542" s="45">
        <v>1.0347E-2</v>
      </c>
      <c r="D542" s="45">
        <v>0.10172</v>
      </c>
      <c r="E542" s="45">
        <v>0.55851499999999998</v>
      </c>
      <c r="F542" s="45">
        <v>3.424E-2</v>
      </c>
      <c r="G542" s="45">
        <v>0.82605200000000001</v>
      </c>
      <c r="I542" s="53">
        <v>18</v>
      </c>
      <c r="J542" s="53">
        <v>2.52E-2</v>
      </c>
      <c r="K542" s="53">
        <v>1.0347E-2</v>
      </c>
    </row>
    <row r="543" spans="1:11" x14ac:dyDescent="0.25">
      <c r="A543" s="4">
        <v>19</v>
      </c>
      <c r="B543" s="45">
        <v>9.4331999999999999E-2</v>
      </c>
      <c r="C543" s="45">
        <v>1.3849E-2</v>
      </c>
      <c r="D543" s="45">
        <v>0.11768000000000001</v>
      </c>
      <c r="E543" s="45">
        <v>0.40910400000000002</v>
      </c>
      <c r="F543" s="45">
        <v>5.3018000000000003E-2</v>
      </c>
      <c r="G543" s="45">
        <v>0.79605099999999995</v>
      </c>
      <c r="I543" s="53">
        <v>19</v>
      </c>
      <c r="J543" s="53">
        <v>2.52E-2</v>
      </c>
      <c r="K543" s="53">
        <v>1.3849E-2</v>
      </c>
    </row>
    <row r="544" spans="1:11" x14ac:dyDescent="0.25">
      <c r="A544" s="4">
        <v>20</v>
      </c>
      <c r="B544" s="45">
        <v>7.5814000000000006E-2</v>
      </c>
      <c r="C544" s="45">
        <v>9.5610000000000001E-3</v>
      </c>
      <c r="D544" s="45">
        <v>9.7781000000000007E-2</v>
      </c>
      <c r="E544" s="45">
        <v>0.59204800000000002</v>
      </c>
      <c r="F544" s="45">
        <v>3.1704999999999997E-2</v>
      </c>
      <c r="G544" s="45">
        <v>0.80740500000000004</v>
      </c>
      <c r="I544" s="53">
        <v>20</v>
      </c>
      <c r="J544" s="53">
        <v>2.52E-2</v>
      </c>
      <c r="K544" s="53">
        <v>9.5610000000000001E-3</v>
      </c>
    </row>
    <row r="545" spans="1:11" x14ac:dyDescent="0.25">
      <c r="A545" s="4">
        <v>21</v>
      </c>
      <c r="B545" s="45">
        <v>7.1003999999999998E-2</v>
      </c>
      <c r="C545" s="45">
        <v>8.2579999999999997E-3</v>
      </c>
      <c r="D545" s="45">
        <v>9.0871999999999994E-2</v>
      </c>
      <c r="E545" s="45">
        <v>0.64765600000000001</v>
      </c>
      <c r="F545" s="45">
        <v>2.9918E-2</v>
      </c>
      <c r="G545" s="45">
        <v>0.80752100000000004</v>
      </c>
      <c r="I545" s="53">
        <v>21</v>
      </c>
      <c r="J545" s="53">
        <v>2.52E-2</v>
      </c>
      <c r="K545" s="53">
        <v>8.2579999999999997E-3</v>
      </c>
    </row>
    <row r="546" spans="1:11" x14ac:dyDescent="0.25">
      <c r="A546" s="4">
        <v>22</v>
      </c>
      <c r="B546" s="45">
        <v>7.2502999999999998E-2</v>
      </c>
      <c r="C546" s="45">
        <v>8.4539999999999997E-3</v>
      </c>
      <c r="D546" s="45">
        <v>9.1944999999999999E-2</v>
      </c>
      <c r="E546" s="45">
        <v>0.63928499999999999</v>
      </c>
      <c r="F546" s="45">
        <v>3.0291999999999999E-2</v>
      </c>
      <c r="G546" s="45">
        <v>0.80005400000000004</v>
      </c>
      <c r="I546" s="53">
        <v>22</v>
      </c>
      <c r="J546" s="53">
        <v>2.52E-2</v>
      </c>
      <c r="K546" s="53">
        <v>8.4539999999999997E-3</v>
      </c>
    </row>
    <row r="547" spans="1:11" x14ac:dyDescent="0.25">
      <c r="A547" s="4">
        <v>23</v>
      </c>
      <c r="B547" s="45">
        <v>7.3646000000000003E-2</v>
      </c>
      <c r="C547" s="45">
        <v>9.1020000000000007E-3</v>
      </c>
      <c r="D547" s="45">
        <v>9.5406000000000005E-2</v>
      </c>
      <c r="E547" s="45">
        <v>0.61162099999999997</v>
      </c>
      <c r="F547" s="45">
        <v>3.0549E-2</v>
      </c>
      <c r="G547" s="45">
        <v>0.79970699999999995</v>
      </c>
      <c r="I547" s="53">
        <v>23</v>
      </c>
      <c r="J547" s="53">
        <v>2.52E-2</v>
      </c>
      <c r="K547" s="53">
        <v>9.1020000000000007E-3</v>
      </c>
    </row>
    <row r="548" spans="1:11" x14ac:dyDescent="0.25">
      <c r="A548" s="4">
        <v>24</v>
      </c>
      <c r="B548" s="45">
        <v>6.8987000000000007E-2</v>
      </c>
      <c r="C548" s="45">
        <v>8.0400000000000003E-3</v>
      </c>
      <c r="D548" s="45">
        <v>8.9668999999999999E-2</v>
      </c>
      <c r="E548" s="45">
        <v>0.65692799999999996</v>
      </c>
      <c r="F548" s="45">
        <v>2.9069999999999999E-2</v>
      </c>
      <c r="G548" s="45">
        <v>0.81805300000000003</v>
      </c>
      <c r="I548" s="53">
        <v>24</v>
      </c>
      <c r="J548" s="53">
        <v>1.9E-2</v>
      </c>
      <c r="K548" s="53">
        <v>8.0400000000000003E-3</v>
      </c>
    </row>
    <row r="549" spans="1:11" x14ac:dyDescent="0.25">
      <c r="A549" s="4">
        <v>25</v>
      </c>
      <c r="B549" s="45">
        <v>6.8935999999999997E-2</v>
      </c>
      <c r="C549" s="45">
        <v>8.1770000000000002E-3</v>
      </c>
      <c r="D549" s="45">
        <v>9.0427999999999994E-2</v>
      </c>
      <c r="E549" s="45">
        <v>0.65109600000000001</v>
      </c>
      <c r="F549" s="45">
        <v>2.877E-2</v>
      </c>
      <c r="G549" s="45">
        <v>0.83159799999999995</v>
      </c>
      <c r="I549" s="53">
        <v>25</v>
      </c>
      <c r="J549" s="53">
        <v>1.9E-2</v>
      </c>
      <c r="K549" s="53">
        <v>8.1770000000000002E-3</v>
      </c>
    </row>
    <row r="550" spans="1:11" x14ac:dyDescent="0.25">
      <c r="A550" s="4">
        <v>26</v>
      </c>
      <c r="B550" s="45">
        <v>6.9490999999999997E-2</v>
      </c>
      <c r="C550" s="45">
        <v>8.1550000000000008E-3</v>
      </c>
      <c r="D550" s="45">
        <v>9.0303999999999995E-2</v>
      </c>
      <c r="E550" s="45">
        <v>0.65204700000000004</v>
      </c>
      <c r="F550" s="45">
        <v>2.8750999999999999E-2</v>
      </c>
      <c r="G550" s="45">
        <v>0.82245100000000004</v>
      </c>
      <c r="I550" s="53">
        <v>26</v>
      </c>
      <c r="J550" s="53">
        <v>1.9E-2</v>
      </c>
      <c r="K550" s="53">
        <v>8.1550000000000008E-3</v>
      </c>
    </row>
    <row r="551" spans="1:11" x14ac:dyDescent="0.25">
      <c r="A551" s="4">
        <v>27</v>
      </c>
      <c r="B551" s="45">
        <v>7.0098999999999995E-2</v>
      </c>
      <c r="C551" s="45">
        <v>8.1679999999999999E-3</v>
      </c>
      <c r="D551" s="45">
        <v>9.0379000000000001E-2</v>
      </c>
      <c r="E551" s="45">
        <v>0.65146999999999999</v>
      </c>
      <c r="F551" s="45">
        <v>2.8882999999999999E-2</v>
      </c>
      <c r="G551" s="45">
        <v>0.81075799999999998</v>
      </c>
      <c r="I551" s="53">
        <v>27</v>
      </c>
      <c r="J551" s="53">
        <v>1.9E-2</v>
      </c>
      <c r="K551" s="53">
        <v>8.1679999999999999E-3</v>
      </c>
    </row>
    <row r="552" spans="1:11" x14ac:dyDescent="0.25">
      <c r="A552" s="4">
        <v>28</v>
      </c>
      <c r="B552" s="45">
        <v>8.1382999999999997E-2</v>
      </c>
      <c r="C552" s="45">
        <v>1.1122999999999999E-2</v>
      </c>
      <c r="D552" s="45">
        <v>0.105464</v>
      </c>
      <c r="E552" s="45">
        <v>0.52542100000000003</v>
      </c>
      <c r="F552" s="45">
        <v>3.5535999999999998E-2</v>
      </c>
      <c r="G552" s="45">
        <v>0.81193000000000004</v>
      </c>
      <c r="I552" s="53">
        <v>28</v>
      </c>
      <c r="J552" s="53">
        <v>1.9E-2</v>
      </c>
      <c r="K552" s="53">
        <v>1.1122999999999999E-2</v>
      </c>
    </row>
    <row r="553" spans="1:11" x14ac:dyDescent="0.25">
      <c r="A553" s="4">
        <v>29</v>
      </c>
      <c r="B553" s="45">
        <v>6.8727999999999997E-2</v>
      </c>
      <c r="C553" s="45">
        <v>8.1429999999999992E-3</v>
      </c>
      <c r="D553" s="45">
        <v>9.0240000000000001E-2</v>
      </c>
      <c r="E553" s="45">
        <v>0.65254599999999996</v>
      </c>
      <c r="F553" s="45">
        <v>2.9415E-2</v>
      </c>
      <c r="G553" s="45">
        <v>0.81474999999999997</v>
      </c>
      <c r="I553" s="53">
        <v>29</v>
      </c>
      <c r="J553" s="53">
        <v>1.9E-2</v>
      </c>
      <c r="K553" s="53">
        <v>8.1429999999999992E-3</v>
      </c>
    </row>
    <row r="554" spans="1:11" x14ac:dyDescent="0.25">
      <c r="A554" s="4">
        <v>30</v>
      </c>
      <c r="B554" s="45">
        <v>7.0513000000000006E-2</v>
      </c>
      <c r="C554" s="45">
        <v>8.4209999999999997E-3</v>
      </c>
      <c r="D554" s="45">
        <v>9.1767000000000001E-2</v>
      </c>
      <c r="E554" s="45">
        <v>0.64068700000000001</v>
      </c>
      <c r="F554" s="45">
        <v>2.9839000000000001E-2</v>
      </c>
      <c r="G554" s="45">
        <v>0.81340299999999999</v>
      </c>
      <c r="I554" s="53">
        <v>30</v>
      </c>
      <c r="J554" s="53">
        <v>1.9E-2</v>
      </c>
      <c r="K554" s="53">
        <v>8.4209999999999997E-3</v>
      </c>
    </row>
    <row r="555" spans="1:11" x14ac:dyDescent="0.25">
      <c r="A555" s="4">
        <v>31</v>
      </c>
      <c r="B555" s="45">
        <v>7.5092999999999993E-2</v>
      </c>
      <c r="C555" s="45">
        <v>9.2169999999999995E-3</v>
      </c>
      <c r="D555" s="45">
        <v>9.6005999999999994E-2</v>
      </c>
      <c r="E555" s="45">
        <v>0.60671900000000001</v>
      </c>
      <c r="F555" s="45">
        <v>3.2786999999999997E-2</v>
      </c>
      <c r="G555" s="45">
        <v>0.80649000000000004</v>
      </c>
      <c r="I555" s="53">
        <v>31</v>
      </c>
      <c r="J555" s="53">
        <v>1.55E-2</v>
      </c>
      <c r="K555" s="53">
        <v>9.2169999999999995E-3</v>
      </c>
    </row>
    <row r="556" spans="1:11" x14ac:dyDescent="0.25">
      <c r="A556" s="4">
        <v>32</v>
      </c>
      <c r="B556" s="45">
        <v>7.1313000000000001E-2</v>
      </c>
      <c r="C556" s="45">
        <v>8.6680000000000004E-3</v>
      </c>
      <c r="D556" s="45">
        <v>9.3102000000000004E-2</v>
      </c>
      <c r="E556" s="45">
        <v>0.63014999999999999</v>
      </c>
      <c r="F556" s="45">
        <v>2.9946E-2</v>
      </c>
      <c r="G556" s="45">
        <v>0.79634099999999997</v>
      </c>
      <c r="I556" s="53">
        <v>32</v>
      </c>
      <c r="J556" s="53">
        <v>1.55E-2</v>
      </c>
      <c r="K556" s="53">
        <v>8.6680000000000004E-3</v>
      </c>
    </row>
    <row r="557" spans="1:11" x14ac:dyDescent="0.25">
      <c r="A557" s="4">
        <v>33</v>
      </c>
      <c r="B557" s="45">
        <v>6.9244E-2</v>
      </c>
      <c r="C557" s="45">
        <v>8.3619999999999996E-3</v>
      </c>
      <c r="D557" s="45">
        <v>9.1442999999999997E-2</v>
      </c>
      <c r="E557" s="45">
        <v>0.64322100000000004</v>
      </c>
      <c r="F557" s="45">
        <v>2.9509000000000001E-2</v>
      </c>
      <c r="G557" s="45">
        <v>0.80882900000000002</v>
      </c>
      <c r="I557" s="53">
        <v>33</v>
      </c>
      <c r="J557" s="53">
        <v>1.55E-2</v>
      </c>
      <c r="K557" s="53">
        <v>8.3619999999999996E-3</v>
      </c>
    </row>
    <row r="558" spans="1:11" x14ac:dyDescent="0.25">
      <c r="A558" s="4">
        <v>34</v>
      </c>
      <c r="B558" s="45">
        <v>7.1479000000000001E-2</v>
      </c>
      <c r="C558" s="45">
        <v>8.7980000000000003E-3</v>
      </c>
      <c r="D558" s="45">
        <v>9.3798000000000006E-2</v>
      </c>
      <c r="E558" s="45">
        <v>0.62460199999999999</v>
      </c>
      <c r="F558" s="45">
        <v>3.1302999999999997E-2</v>
      </c>
      <c r="G558" s="45">
        <v>0.80343200000000004</v>
      </c>
      <c r="I558" s="53">
        <v>34</v>
      </c>
      <c r="J558" s="53">
        <v>1.55E-2</v>
      </c>
      <c r="K558" s="53">
        <v>8.7980000000000003E-3</v>
      </c>
    </row>
    <row r="559" spans="1:11" x14ac:dyDescent="0.25">
      <c r="A559" s="4">
        <v>35</v>
      </c>
      <c r="B559" s="45">
        <v>6.8190000000000001E-2</v>
      </c>
      <c r="C559" s="45">
        <v>8.2199999999999999E-3</v>
      </c>
      <c r="D559" s="45">
        <v>9.0662000000000006E-2</v>
      </c>
      <c r="E559" s="45">
        <v>0.64928600000000003</v>
      </c>
      <c r="F559" s="45">
        <v>2.9555999999999999E-2</v>
      </c>
      <c r="G559" s="45">
        <v>0.81005400000000005</v>
      </c>
      <c r="I559" s="53">
        <v>35</v>
      </c>
      <c r="J559" s="53">
        <v>1.55E-2</v>
      </c>
      <c r="K559" s="53">
        <v>8.2199999999999999E-3</v>
      </c>
    </row>
    <row r="560" spans="1:11" x14ac:dyDescent="0.25">
      <c r="A560" s="4">
        <v>36</v>
      </c>
      <c r="B560" s="45">
        <v>6.8974999999999995E-2</v>
      </c>
      <c r="C560" s="45">
        <v>8.1429999999999992E-3</v>
      </c>
      <c r="D560" s="45">
        <v>9.0241000000000002E-2</v>
      </c>
      <c r="E560" s="45">
        <v>0.65253399999999995</v>
      </c>
      <c r="F560" s="45">
        <v>2.9221E-2</v>
      </c>
      <c r="G560" s="45">
        <v>0.80893099999999996</v>
      </c>
      <c r="I560" s="53">
        <v>36</v>
      </c>
      <c r="J560" s="53">
        <v>1.55E-2</v>
      </c>
      <c r="K560" s="53">
        <v>8.1429999999999992E-3</v>
      </c>
    </row>
    <row r="561" spans="1:11" x14ac:dyDescent="0.25">
      <c r="A561" s="4">
        <v>37</v>
      </c>
      <c r="B561" s="45">
        <v>7.0943999999999993E-2</v>
      </c>
      <c r="C561" s="45">
        <v>8.5199999999999998E-3</v>
      </c>
      <c r="D561" s="45">
        <v>9.2304999999999998E-2</v>
      </c>
      <c r="E561" s="45">
        <v>0.63645600000000002</v>
      </c>
      <c r="F561" s="45">
        <v>3.0699000000000001E-2</v>
      </c>
      <c r="G561" s="45">
        <v>0.80457699999999999</v>
      </c>
      <c r="I561" s="53">
        <v>37</v>
      </c>
      <c r="J561" s="53">
        <v>1.55E-2</v>
      </c>
      <c r="K561" s="53">
        <v>8.5199999999999998E-3</v>
      </c>
    </row>
    <row r="562" spans="1:11" x14ac:dyDescent="0.25">
      <c r="A562" s="4">
        <v>38</v>
      </c>
      <c r="B562" s="45">
        <v>6.9698999999999997E-2</v>
      </c>
      <c r="C562" s="45">
        <v>8.3379999999999999E-3</v>
      </c>
      <c r="D562" s="45">
        <v>9.1311000000000003E-2</v>
      </c>
      <c r="E562" s="45">
        <v>0.64424899999999996</v>
      </c>
      <c r="F562" s="45">
        <v>2.9926000000000001E-2</v>
      </c>
      <c r="G562" s="45">
        <v>0.80786599999999997</v>
      </c>
      <c r="I562" s="53">
        <v>38</v>
      </c>
      <c r="J562" s="53">
        <v>1.55E-2</v>
      </c>
      <c r="K562" s="53">
        <v>8.3379999999999999E-3</v>
      </c>
    </row>
    <row r="563" spans="1:11" x14ac:dyDescent="0.25">
      <c r="A563" s="4">
        <v>39</v>
      </c>
      <c r="B563" s="45">
        <v>7.2864999999999999E-2</v>
      </c>
      <c r="C563" s="45">
        <v>8.9750000000000003E-3</v>
      </c>
      <c r="D563" s="45">
        <v>9.4738000000000003E-2</v>
      </c>
      <c r="E563" s="45">
        <v>0.61703799999999998</v>
      </c>
      <c r="F563" s="45">
        <v>3.0915000000000002E-2</v>
      </c>
      <c r="G563" s="45">
        <v>0.79616299999999995</v>
      </c>
      <c r="I563" s="53">
        <v>39</v>
      </c>
      <c r="J563" s="53">
        <v>1.3299999999999999E-2</v>
      </c>
      <c r="K563" s="53">
        <v>8.9750000000000003E-3</v>
      </c>
    </row>
    <row r="564" spans="1:11" x14ac:dyDescent="0.25">
      <c r="A564" s="4">
        <v>40</v>
      </c>
      <c r="B564" s="45">
        <v>7.0688000000000001E-2</v>
      </c>
      <c r="C564" s="45">
        <v>8.7430000000000008E-3</v>
      </c>
      <c r="D564" s="45">
        <v>9.3504000000000004E-2</v>
      </c>
      <c r="E564" s="45">
        <v>0.62695500000000004</v>
      </c>
      <c r="F564" s="45">
        <v>3.1299E-2</v>
      </c>
      <c r="G564" s="45">
        <v>0.80107799999999996</v>
      </c>
      <c r="I564" s="53">
        <v>40</v>
      </c>
      <c r="J564" s="53">
        <v>1.3299999999999999E-2</v>
      </c>
      <c r="K564" s="53">
        <v>8.7430000000000008E-3</v>
      </c>
    </row>
    <row r="565" spans="1:11" x14ac:dyDescent="0.25">
      <c r="A565" s="4">
        <v>41</v>
      </c>
      <c r="B565" s="45">
        <v>7.1607000000000004E-2</v>
      </c>
      <c r="C565" s="45">
        <v>8.7829999999999991E-3</v>
      </c>
      <c r="D565" s="45">
        <v>9.3718999999999997E-2</v>
      </c>
      <c r="E565" s="45">
        <v>0.62523899999999999</v>
      </c>
      <c r="F565" s="45">
        <v>3.1888E-2</v>
      </c>
      <c r="G565" s="45">
        <v>0.80359800000000003</v>
      </c>
      <c r="I565" s="53">
        <v>41</v>
      </c>
      <c r="J565" s="53">
        <v>1.3299999999999999E-2</v>
      </c>
      <c r="K565" s="53">
        <v>8.7829999999999991E-3</v>
      </c>
    </row>
    <row r="566" spans="1:11" x14ac:dyDescent="0.25">
      <c r="A566" s="4">
        <v>42</v>
      </c>
      <c r="B566" s="45">
        <v>6.8855E-2</v>
      </c>
      <c r="C566" s="45">
        <v>8.2290000000000002E-3</v>
      </c>
      <c r="D566" s="45">
        <v>9.0716000000000005E-2</v>
      </c>
      <c r="E566" s="45">
        <v>0.64886600000000005</v>
      </c>
      <c r="F566" s="45">
        <v>2.9596999999999998E-2</v>
      </c>
      <c r="G566" s="45">
        <v>0.80608999999999997</v>
      </c>
      <c r="I566" s="53">
        <v>42</v>
      </c>
      <c r="J566" s="53">
        <v>1.3299999999999999E-2</v>
      </c>
      <c r="K566" s="53">
        <v>8.2290000000000002E-3</v>
      </c>
    </row>
    <row r="567" spans="1:11" x14ac:dyDescent="0.25">
      <c r="A567" s="4">
        <v>43</v>
      </c>
      <c r="B567" s="45">
        <v>6.9108000000000003E-2</v>
      </c>
      <c r="C567" s="45">
        <v>8.2089999999999993E-3</v>
      </c>
      <c r="D567" s="45">
        <v>9.0602000000000002E-2</v>
      </c>
      <c r="E567" s="45">
        <v>0.64974600000000005</v>
      </c>
      <c r="F567" s="45">
        <v>2.9468000000000001E-2</v>
      </c>
      <c r="G567" s="45">
        <v>0.80664800000000003</v>
      </c>
      <c r="I567" s="53">
        <v>43</v>
      </c>
      <c r="J567" s="53">
        <v>1.3299999999999999E-2</v>
      </c>
      <c r="K567" s="53">
        <v>8.2089999999999993E-3</v>
      </c>
    </row>
    <row r="568" spans="1:11" x14ac:dyDescent="0.25">
      <c r="A568" s="4">
        <v>44</v>
      </c>
      <c r="B568" s="45">
        <v>8.2991999999999996E-2</v>
      </c>
      <c r="C568" s="45">
        <v>1.1328E-2</v>
      </c>
      <c r="D568" s="45">
        <v>0.106431</v>
      </c>
      <c r="E568" s="45">
        <v>0.51667200000000002</v>
      </c>
      <c r="F568" s="45">
        <v>4.0547E-2</v>
      </c>
      <c r="G568" s="45">
        <v>0.78342000000000001</v>
      </c>
      <c r="I568" s="53">
        <v>44</v>
      </c>
      <c r="J568" s="53">
        <v>1.3299999999999999E-2</v>
      </c>
      <c r="K568" s="53">
        <v>1.1328E-2</v>
      </c>
    </row>
    <row r="569" spans="1:11" x14ac:dyDescent="0.25">
      <c r="A569" s="4">
        <v>45</v>
      </c>
      <c r="B569" s="45">
        <v>7.0452000000000001E-2</v>
      </c>
      <c r="C569" s="45">
        <v>8.3840000000000008E-3</v>
      </c>
      <c r="D569" s="45">
        <v>9.1562000000000004E-2</v>
      </c>
      <c r="E569" s="45">
        <v>0.64229099999999995</v>
      </c>
      <c r="F569" s="45">
        <v>2.9628000000000002E-2</v>
      </c>
      <c r="G569" s="45">
        <v>0.80419799999999997</v>
      </c>
      <c r="I569" s="53">
        <v>45</v>
      </c>
      <c r="J569" s="53">
        <v>1.3299999999999999E-2</v>
      </c>
      <c r="K569" s="53">
        <v>8.3840000000000008E-3</v>
      </c>
    </row>
    <row r="570" spans="1:11" x14ac:dyDescent="0.25">
      <c r="A570" s="4">
        <v>46</v>
      </c>
      <c r="B570" s="45">
        <v>7.0941000000000004E-2</v>
      </c>
      <c r="C570" s="45">
        <v>8.6099999999999996E-3</v>
      </c>
      <c r="D570" s="45">
        <v>9.2790999999999998E-2</v>
      </c>
      <c r="E570" s="45">
        <v>0.63261999999999996</v>
      </c>
      <c r="F570" s="45">
        <v>3.0547000000000001E-2</v>
      </c>
      <c r="G570" s="45">
        <v>0.81027400000000005</v>
      </c>
      <c r="I570" s="53">
        <v>46</v>
      </c>
      <c r="J570" s="53">
        <v>1.3299999999999999E-2</v>
      </c>
      <c r="K570" s="53">
        <v>8.6099999999999996E-3</v>
      </c>
    </row>
    <row r="571" spans="1:11" x14ac:dyDescent="0.25">
      <c r="A571" s="4">
        <v>47</v>
      </c>
      <c r="B571" s="45">
        <v>7.3013999999999996E-2</v>
      </c>
      <c r="C571" s="45">
        <v>8.9149999999999993E-3</v>
      </c>
      <c r="D571" s="45">
        <v>9.4422000000000006E-2</v>
      </c>
      <c r="E571" s="45">
        <v>0.61959399999999998</v>
      </c>
      <c r="F571" s="45">
        <v>3.1454000000000003E-2</v>
      </c>
      <c r="G571" s="45">
        <v>0.79975700000000005</v>
      </c>
      <c r="I571" s="53">
        <v>47</v>
      </c>
      <c r="J571" s="53">
        <v>1.14E-2</v>
      </c>
      <c r="K571" s="53">
        <v>8.9149999999999993E-3</v>
      </c>
    </row>
    <row r="572" spans="1:11" x14ac:dyDescent="0.25">
      <c r="A572" s="4">
        <v>48</v>
      </c>
      <c r="B572" s="45">
        <v>7.4284000000000003E-2</v>
      </c>
      <c r="C572" s="45">
        <v>9.3849999999999992E-3</v>
      </c>
      <c r="D572" s="45">
        <v>9.6877000000000005E-2</v>
      </c>
      <c r="E572" s="45">
        <v>0.59955499999999995</v>
      </c>
      <c r="F572" s="45">
        <v>3.3307000000000003E-2</v>
      </c>
      <c r="G572" s="45">
        <v>0.80053099999999999</v>
      </c>
      <c r="I572" s="53">
        <v>48</v>
      </c>
      <c r="J572" s="53">
        <v>1.14E-2</v>
      </c>
      <c r="K572" s="53">
        <v>9.3849999999999992E-3</v>
      </c>
    </row>
    <row r="573" spans="1:11" x14ac:dyDescent="0.25">
      <c r="A573" s="4">
        <v>49</v>
      </c>
      <c r="B573" s="45">
        <v>7.1831000000000006E-2</v>
      </c>
      <c r="C573" s="45">
        <v>8.7250000000000001E-3</v>
      </c>
      <c r="D573" s="45">
        <v>9.3405000000000002E-2</v>
      </c>
      <c r="E573" s="45">
        <v>0.62774200000000002</v>
      </c>
      <c r="F573" s="45">
        <v>3.1191E-2</v>
      </c>
      <c r="G573" s="45">
        <v>0.79563099999999998</v>
      </c>
      <c r="I573" s="53">
        <v>49</v>
      </c>
      <c r="J573" s="53">
        <v>1.14E-2</v>
      </c>
      <c r="K573" s="53">
        <v>8.7250000000000001E-3</v>
      </c>
    </row>
    <row r="574" spans="1:11" x14ac:dyDescent="0.25">
      <c r="A574" s="4">
        <v>50</v>
      </c>
      <c r="B574" s="45">
        <v>7.3338E-2</v>
      </c>
      <c r="C574" s="45">
        <v>9.1520000000000004E-3</v>
      </c>
      <c r="D574" s="45">
        <v>9.5663999999999999E-2</v>
      </c>
      <c r="E574" s="45">
        <v>0.60951599999999995</v>
      </c>
      <c r="F574" s="45">
        <v>3.2767999999999999E-2</v>
      </c>
      <c r="G574" s="45">
        <v>0.79567100000000002</v>
      </c>
      <c r="I574" s="53">
        <v>50</v>
      </c>
      <c r="J574" s="53">
        <v>1.14E-2</v>
      </c>
      <c r="K574" s="53">
        <v>9.1520000000000004E-3</v>
      </c>
    </row>
    <row r="575" spans="1:11" x14ac:dyDescent="0.25">
      <c r="A575" s="4">
        <v>51</v>
      </c>
      <c r="B575" s="45">
        <v>7.6915999999999998E-2</v>
      </c>
      <c r="C575" s="45">
        <v>1.0224E-2</v>
      </c>
      <c r="D575" s="45">
        <v>0.10111100000000001</v>
      </c>
      <c r="E575" s="45">
        <v>0.56378200000000001</v>
      </c>
      <c r="F575" s="45">
        <v>3.4091999999999997E-2</v>
      </c>
      <c r="G575" s="45">
        <v>0.79293100000000005</v>
      </c>
      <c r="I575" s="53">
        <v>51</v>
      </c>
      <c r="J575" s="53">
        <v>1.14E-2</v>
      </c>
      <c r="K575" s="53">
        <v>1.0224E-2</v>
      </c>
    </row>
    <row r="576" spans="1:11" x14ac:dyDescent="0.25">
      <c r="A576" s="4">
        <v>52</v>
      </c>
      <c r="B576" s="45">
        <v>7.6165999999999998E-2</v>
      </c>
      <c r="C576" s="45">
        <v>9.8410000000000008E-3</v>
      </c>
      <c r="D576" s="45">
        <v>9.9201999999999999E-2</v>
      </c>
      <c r="E576" s="45">
        <v>0.58010200000000001</v>
      </c>
      <c r="F576" s="45">
        <v>3.3480999999999997E-2</v>
      </c>
      <c r="G576" s="45">
        <v>0.795875</v>
      </c>
      <c r="I576" s="53">
        <v>52</v>
      </c>
      <c r="J576" s="53">
        <v>1.14E-2</v>
      </c>
      <c r="K576" s="53">
        <v>9.8410000000000008E-3</v>
      </c>
    </row>
    <row r="577" spans="1:11" x14ac:dyDescent="0.25">
      <c r="A577" s="4">
        <v>53</v>
      </c>
      <c r="B577" s="45">
        <v>7.3138999999999996E-2</v>
      </c>
      <c r="C577" s="45">
        <v>9.3290000000000005E-3</v>
      </c>
      <c r="D577" s="45">
        <v>9.6588999999999994E-2</v>
      </c>
      <c r="E577" s="45">
        <v>0.60193300000000005</v>
      </c>
      <c r="F577" s="45">
        <v>3.3172E-2</v>
      </c>
      <c r="G577" s="45">
        <v>0.79063600000000001</v>
      </c>
      <c r="I577" s="53">
        <v>53</v>
      </c>
      <c r="J577" s="53">
        <v>1.14E-2</v>
      </c>
      <c r="K577" s="53">
        <v>9.3290000000000005E-3</v>
      </c>
    </row>
    <row r="578" spans="1:11" x14ac:dyDescent="0.25">
      <c r="A578" s="4">
        <v>54</v>
      </c>
      <c r="B578" s="45">
        <v>7.3426000000000005E-2</v>
      </c>
      <c r="C578" s="45">
        <v>9.4800000000000006E-3</v>
      </c>
      <c r="D578" s="45">
        <v>9.7366999999999995E-2</v>
      </c>
      <c r="E578" s="45">
        <v>0.59549099999999999</v>
      </c>
      <c r="F578" s="45">
        <v>3.2850999999999998E-2</v>
      </c>
      <c r="G578" s="45">
        <v>0.78527199999999997</v>
      </c>
      <c r="I578" s="53">
        <v>54</v>
      </c>
      <c r="J578" s="53">
        <v>9.4000000000000004E-3</v>
      </c>
      <c r="K578" s="53">
        <v>9.4800000000000006E-3</v>
      </c>
    </row>
    <row r="579" spans="1:11" x14ac:dyDescent="0.25">
      <c r="A579" s="4">
        <v>55</v>
      </c>
      <c r="B579" s="45">
        <v>7.9905000000000004E-2</v>
      </c>
      <c r="C579" s="45">
        <v>1.1252E-2</v>
      </c>
      <c r="D579" s="45">
        <v>0.106073</v>
      </c>
      <c r="E579" s="45">
        <v>0.51991699999999996</v>
      </c>
      <c r="F579" s="45">
        <v>3.6067000000000002E-2</v>
      </c>
      <c r="G579" s="45">
        <v>0.78764100000000004</v>
      </c>
      <c r="I579" s="53">
        <v>55</v>
      </c>
      <c r="J579" s="53">
        <v>9.4000000000000004E-3</v>
      </c>
      <c r="K579" s="53">
        <v>1.1252E-2</v>
      </c>
    </row>
    <row r="580" spans="1:11" x14ac:dyDescent="0.25">
      <c r="A580" s="4">
        <v>56</v>
      </c>
      <c r="B580" s="45">
        <v>7.7032000000000003E-2</v>
      </c>
      <c r="C580" s="45">
        <v>1.0293E-2</v>
      </c>
      <c r="D580" s="45">
        <v>0.101454</v>
      </c>
      <c r="E580" s="45">
        <v>0.56081800000000004</v>
      </c>
      <c r="F580" s="45">
        <v>3.4521999999999997E-2</v>
      </c>
      <c r="G580" s="45">
        <v>0.78992099999999998</v>
      </c>
      <c r="I580" s="53">
        <v>56</v>
      </c>
      <c r="J580" s="53">
        <v>9.4000000000000004E-3</v>
      </c>
      <c r="K580" s="53">
        <v>1.0293E-2</v>
      </c>
    </row>
    <row r="581" spans="1:11" x14ac:dyDescent="0.25">
      <c r="A581" s="4">
        <v>57</v>
      </c>
      <c r="B581" s="45">
        <v>7.4767E-2</v>
      </c>
      <c r="C581" s="45">
        <v>9.5429999999999994E-3</v>
      </c>
      <c r="D581" s="45">
        <v>9.7685999999999995E-2</v>
      </c>
      <c r="E581" s="45">
        <v>0.592835</v>
      </c>
      <c r="F581" s="45">
        <v>3.3008000000000003E-2</v>
      </c>
      <c r="G581" s="45">
        <v>0.79447199999999996</v>
      </c>
      <c r="I581" s="53">
        <v>57</v>
      </c>
      <c r="J581" s="53">
        <v>9.4000000000000004E-3</v>
      </c>
      <c r="K581" s="53">
        <v>9.5429999999999994E-3</v>
      </c>
    </row>
    <row r="582" spans="1:11" x14ac:dyDescent="0.25">
      <c r="A582" s="4">
        <v>58</v>
      </c>
      <c r="B582" s="45">
        <v>7.5641E-2</v>
      </c>
      <c r="C582" s="45">
        <v>9.9480000000000002E-3</v>
      </c>
      <c r="D582" s="45">
        <v>9.9741999999999997E-2</v>
      </c>
      <c r="E582" s="45">
        <v>0.57551600000000003</v>
      </c>
      <c r="F582" s="45">
        <v>3.3855000000000003E-2</v>
      </c>
      <c r="G582" s="45">
        <v>0.79023500000000002</v>
      </c>
      <c r="I582" s="53">
        <v>58</v>
      </c>
      <c r="J582" s="53">
        <v>9.4000000000000004E-3</v>
      </c>
      <c r="K582" s="53">
        <v>9.9480000000000002E-3</v>
      </c>
    </row>
    <row r="583" spans="1:11" x14ac:dyDescent="0.25">
      <c r="A583" s="4">
        <v>59</v>
      </c>
      <c r="B583" s="45">
        <v>7.7257999999999993E-2</v>
      </c>
      <c r="C583" s="45">
        <v>1.0071999999999999E-2</v>
      </c>
      <c r="D583" s="45">
        <v>0.10036</v>
      </c>
      <c r="E583" s="45">
        <v>0.57024200000000003</v>
      </c>
      <c r="F583" s="45">
        <v>3.5152999999999997E-2</v>
      </c>
      <c r="G583" s="45">
        <v>0.78834899999999997</v>
      </c>
      <c r="I583" s="53">
        <v>59</v>
      </c>
      <c r="J583" s="53">
        <v>9.4000000000000004E-3</v>
      </c>
      <c r="K583" s="53">
        <v>1.0071999999999999E-2</v>
      </c>
    </row>
    <row r="584" spans="1:11" x14ac:dyDescent="0.25">
      <c r="A584" s="4">
        <v>60</v>
      </c>
      <c r="B584" s="45">
        <v>7.3498999999999995E-2</v>
      </c>
      <c r="C584" s="45">
        <v>9.3010000000000002E-3</v>
      </c>
      <c r="D584" s="45">
        <v>9.6440999999999999E-2</v>
      </c>
      <c r="E584" s="45">
        <v>0.60314599999999996</v>
      </c>
      <c r="F584" s="45">
        <v>3.3109E-2</v>
      </c>
      <c r="G584" s="45">
        <v>0.78841300000000003</v>
      </c>
      <c r="I584" s="53">
        <v>60</v>
      </c>
      <c r="J584" s="53">
        <v>9.4000000000000004E-3</v>
      </c>
      <c r="K584" s="53">
        <v>9.3010000000000002E-3</v>
      </c>
    </row>
    <row r="585" spans="1:11" x14ac:dyDescent="0.25">
      <c r="A585" s="4">
        <v>61</v>
      </c>
      <c r="B585" s="45">
        <v>7.4171000000000001E-2</v>
      </c>
      <c r="C585" s="45">
        <v>9.3209999999999994E-3</v>
      </c>
      <c r="D585" s="45">
        <v>9.6546999999999994E-2</v>
      </c>
      <c r="E585" s="45">
        <v>0.60228000000000004</v>
      </c>
      <c r="F585" s="45">
        <v>3.3307000000000003E-2</v>
      </c>
      <c r="G585" s="45">
        <v>0.79276999999999997</v>
      </c>
      <c r="I585" s="53">
        <v>61</v>
      </c>
      <c r="J585" s="53">
        <v>9.4000000000000004E-3</v>
      </c>
      <c r="K585" s="53">
        <v>9.3209999999999994E-3</v>
      </c>
    </row>
    <row r="586" spans="1:11" x14ac:dyDescent="0.25">
      <c r="A586" s="4">
        <v>62</v>
      </c>
      <c r="B586" s="45">
        <v>8.6000999999999994E-2</v>
      </c>
      <c r="C586" s="45">
        <v>1.2373E-2</v>
      </c>
      <c r="D586" s="45">
        <v>0.111232</v>
      </c>
      <c r="E586" s="45">
        <v>0.47208600000000001</v>
      </c>
      <c r="F586" s="45">
        <v>3.8845999999999999E-2</v>
      </c>
      <c r="G586" s="45">
        <v>0.786439</v>
      </c>
      <c r="I586" s="53">
        <v>62</v>
      </c>
      <c r="J586" s="53">
        <v>8.0999999999999996E-3</v>
      </c>
      <c r="K586" s="53">
        <v>1.2373E-2</v>
      </c>
    </row>
    <row r="587" spans="1:11" x14ac:dyDescent="0.25">
      <c r="A587" s="4">
        <v>63</v>
      </c>
      <c r="B587" s="45">
        <v>7.5732999999999995E-2</v>
      </c>
      <c r="C587" s="45">
        <v>9.5910000000000006E-3</v>
      </c>
      <c r="D587" s="45">
        <v>9.7934999999999994E-2</v>
      </c>
      <c r="E587" s="45">
        <v>0.59075999999999995</v>
      </c>
      <c r="F587" s="45">
        <v>3.3239999999999999E-2</v>
      </c>
      <c r="G587" s="45">
        <v>0.79453099999999999</v>
      </c>
      <c r="I587" s="53">
        <v>63</v>
      </c>
      <c r="J587" s="53">
        <v>8.0999999999999996E-3</v>
      </c>
      <c r="K587" s="53">
        <v>9.5910000000000006E-3</v>
      </c>
    </row>
    <row r="588" spans="1:11" x14ac:dyDescent="0.25">
      <c r="A588" s="4">
        <v>64</v>
      </c>
      <c r="B588" s="45">
        <v>7.8123999999999999E-2</v>
      </c>
      <c r="C588" s="45">
        <v>1.031E-2</v>
      </c>
      <c r="D588" s="45">
        <v>0.101536</v>
      </c>
      <c r="E588" s="45">
        <v>0.56011</v>
      </c>
      <c r="F588" s="45">
        <v>3.5430000000000003E-2</v>
      </c>
      <c r="G588" s="45">
        <v>0.79237800000000003</v>
      </c>
      <c r="I588" s="53">
        <v>64</v>
      </c>
      <c r="J588" s="53">
        <v>8.0999999999999996E-3</v>
      </c>
      <c r="K588" s="53">
        <v>1.031E-2</v>
      </c>
    </row>
    <row r="589" spans="1:11" x14ac:dyDescent="0.25">
      <c r="A589" s="4">
        <v>65</v>
      </c>
      <c r="B589" s="45">
        <v>7.5564999999999993E-2</v>
      </c>
      <c r="C589" s="45">
        <v>9.6170000000000005E-3</v>
      </c>
      <c r="D589" s="45">
        <v>9.8066E-2</v>
      </c>
      <c r="E589" s="45">
        <v>0.58965999999999996</v>
      </c>
      <c r="F589" s="45">
        <v>3.3463E-2</v>
      </c>
      <c r="G589" s="45">
        <v>0.79288800000000004</v>
      </c>
      <c r="I589" s="53">
        <v>65</v>
      </c>
      <c r="J589" s="53">
        <v>8.0999999999999996E-3</v>
      </c>
      <c r="K589" s="53">
        <v>9.6170000000000005E-3</v>
      </c>
    </row>
    <row r="590" spans="1:11" x14ac:dyDescent="0.25">
      <c r="A590" s="4">
        <v>66</v>
      </c>
      <c r="B590" s="45">
        <v>7.5189000000000006E-2</v>
      </c>
      <c r="C590" s="45">
        <v>9.4230000000000008E-3</v>
      </c>
      <c r="D590" s="45">
        <v>9.7073999999999994E-2</v>
      </c>
      <c r="E590" s="45">
        <v>0.59792199999999995</v>
      </c>
      <c r="F590" s="45">
        <v>3.3695999999999997E-2</v>
      </c>
      <c r="G590" s="45">
        <v>0.79448700000000005</v>
      </c>
      <c r="I590" s="53">
        <v>66</v>
      </c>
      <c r="J590" s="53">
        <v>8.0999999999999996E-3</v>
      </c>
      <c r="K590" s="53">
        <v>9.4230000000000008E-3</v>
      </c>
    </row>
    <row r="591" spans="1:11" x14ac:dyDescent="0.25">
      <c r="A591" s="4">
        <v>67</v>
      </c>
      <c r="B591" s="45">
        <v>7.5645000000000004E-2</v>
      </c>
      <c r="C591" s="45">
        <v>9.6609999999999994E-3</v>
      </c>
      <c r="D591" s="45">
        <v>9.8289000000000001E-2</v>
      </c>
      <c r="E591" s="45">
        <v>0.58779899999999996</v>
      </c>
      <c r="F591" s="45">
        <v>3.3494000000000003E-2</v>
      </c>
      <c r="G591" s="45">
        <v>0.79671800000000004</v>
      </c>
      <c r="I591" s="53">
        <v>67</v>
      </c>
      <c r="J591" s="53">
        <v>8.0999999999999996E-3</v>
      </c>
      <c r="K591" s="53">
        <v>9.6609999999999994E-3</v>
      </c>
    </row>
    <row r="592" spans="1:11" x14ac:dyDescent="0.25">
      <c r="A592" s="4">
        <v>68</v>
      </c>
      <c r="B592" s="45">
        <v>7.3414999999999994E-2</v>
      </c>
      <c r="C592" s="45">
        <v>9.1970000000000003E-3</v>
      </c>
      <c r="D592" s="45">
        <v>9.5899999999999999E-2</v>
      </c>
      <c r="E592" s="45">
        <v>0.60758999999999996</v>
      </c>
      <c r="F592" s="45">
        <v>3.2757000000000001E-2</v>
      </c>
      <c r="G592" s="45">
        <v>0.79432100000000005</v>
      </c>
      <c r="I592" s="53">
        <v>68</v>
      </c>
      <c r="J592" s="53">
        <v>8.0999999999999996E-3</v>
      </c>
      <c r="K592" s="53">
        <v>9.1970000000000003E-3</v>
      </c>
    </row>
    <row r="593" spans="1:11" x14ac:dyDescent="0.25">
      <c r="A593" s="4">
        <v>69</v>
      </c>
      <c r="B593" s="45">
        <v>7.3202000000000003E-2</v>
      </c>
      <c r="C593" s="45">
        <v>9.1380000000000003E-3</v>
      </c>
      <c r="D593" s="45">
        <v>9.5592999999999997E-2</v>
      </c>
      <c r="E593" s="45">
        <v>0.610101</v>
      </c>
      <c r="F593" s="45">
        <v>3.2261999999999999E-2</v>
      </c>
      <c r="G593" s="45">
        <v>0.79078700000000002</v>
      </c>
      <c r="I593" s="53">
        <v>69</v>
      </c>
      <c r="J593" s="53">
        <v>8.0999999999999996E-3</v>
      </c>
      <c r="K593" s="53">
        <v>9.1380000000000003E-3</v>
      </c>
    </row>
    <row r="594" spans="1:11" x14ac:dyDescent="0.25">
      <c r="A594" s="4">
        <v>70</v>
      </c>
      <c r="B594" s="45">
        <v>8.2816000000000001E-2</v>
      </c>
      <c r="C594" s="45">
        <v>1.1069000000000001E-2</v>
      </c>
      <c r="D594" s="45">
        <v>0.105208</v>
      </c>
      <c r="E594" s="45">
        <v>0.52771900000000005</v>
      </c>
      <c r="F594" s="45">
        <v>3.8658999999999999E-2</v>
      </c>
      <c r="G594" s="45">
        <v>0.788462</v>
      </c>
      <c r="I594" s="53">
        <v>70</v>
      </c>
      <c r="J594" s="53">
        <v>7.4999999999999997E-3</v>
      </c>
      <c r="K594" s="53">
        <v>1.1069000000000001E-2</v>
      </c>
    </row>
    <row r="595" spans="1:11" x14ac:dyDescent="0.25">
      <c r="A595" s="4">
        <v>71</v>
      </c>
      <c r="B595" s="45">
        <v>7.7271999999999993E-2</v>
      </c>
      <c r="C595" s="45">
        <v>9.7560000000000008E-3</v>
      </c>
      <c r="D595" s="45">
        <v>9.8773E-2</v>
      </c>
      <c r="E595" s="45">
        <v>0.58372599999999997</v>
      </c>
      <c r="F595" s="45">
        <v>3.5376999999999999E-2</v>
      </c>
      <c r="G595" s="45">
        <v>0.78715800000000002</v>
      </c>
      <c r="I595" s="53">
        <v>71</v>
      </c>
      <c r="J595" s="53">
        <v>7.4999999999999997E-3</v>
      </c>
      <c r="K595" s="53">
        <v>9.7560000000000008E-3</v>
      </c>
    </row>
    <row r="596" spans="1:11" x14ac:dyDescent="0.25">
      <c r="A596" s="4">
        <v>72</v>
      </c>
      <c r="B596" s="45">
        <v>7.7204999999999996E-2</v>
      </c>
      <c r="C596" s="45">
        <v>9.9369999999999997E-3</v>
      </c>
      <c r="D596" s="45">
        <v>9.9684999999999996E-2</v>
      </c>
      <c r="E596" s="45">
        <v>0.57600099999999999</v>
      </c>
      <c r="F596" s="45">
        <v>3.5139999999999998E-2</v>
      </c>
      <c r="G596" s="45">
        <v>0.78324899999999997</v>
      </c>
      <c r="I596" s="53">
        <v>72</v>
      </c>
      <c r="J596" s="53">
        <v>7.4999999999999997E-3</v>
      </c>
      <c r="K596" s="53">
        <v>9.9369999999999997E-3</v>
      </c>
    </row>
    <row r="597" spans="1:11" x14ac:dyDescent="0.25">
      <c r="A597" s="4">
        <v>73</v>
      </c>
      <c r="B597" s="45">
        <v>7.5169E-2</v>
      </c>
      <c r="C597" s="45">
        <v>9.6089999999999995E-3</v>
      </c>
      <c r="D597" s="45">
        <v>9.8026000000000002E-2</v>
      </c>
      <c r="E597" s="45">
        <v>0.59</v>
      </c>
      <c r="F597" s="45">
        <v>3.3695999999999997E-2</v>
      </c>
      <c r="G597" s="45">
        <v>0.78281400000000001</v>
      </c>
      <c r="I597" s="53">
        <v>73</v>
      </c>
      <c r="J597" s="53">
        <v>7.4999999999999997E-3</v>
      </c>
      <c r="K597" s="53">
        <v>9.6089999999999995E-3</v>
      </c>
    </row>
    <row r="598" spans="1:11" x14ac:dyDescent="0.25">
      <c r="A598" s="4">
        <v>74</v>
      </c>
      <c r="B598" s="45">
        <v>7.4471999999999997E-2</v>
      </c>
      <c r="C598" s="45">
        <v>9.4450000000000003E-3</v>
      </c>
      <c r="D598" s="45">
        <v>9.7185999999999995E-2</v>
      </c>
      <c r="E598" s="45">
        <v>0.596997</v>
      </c>
      <c r="F598" s="45">
        <v>3.3015999999999997E-2</v>
      </c>
      <c r="G598" s="45">
        <v>0.78632999999999997</v>
      </c>
      <c r="I598" s="53">
        <v>74</v>
      </c>
      <c r="J598" s="53">
        <v>7.4999999999999997E-3</v>
      </c>
      <c r="K598" s="53">
        <v>9.4450000000000003E-3</v>
      </c>
    </row>
    <row r="599" spans="1:11" x14ac:dyDescent="0.25">
      <c r="A599" s="4">
        <v>75</v>
      </c>
      <c r="B599" s="45">
        <v>7.5192999999999996E-2</v>
      </c>
      <c r="C599" s="45">
        <v>9.6019999999999994E-3</v>
      </c>
      <c r="D599" s="45">
        <v>9.7988000000000006E-2</v>
      </c>
      <c r="E599" s="45">
        <v>0.59031999999999996</v>
      </c>
      <c r="F599" s="45">
        <v>3.3912999999999999E-2</v>
      </c>
      <c r="G599" s="45">
        <v>0.78413200000000005</v>
      </c>
      <c r="I599" s="53">
        <v>75</v>
      </c>
      <c r="J599" s="53">
        <v>7.4999999999999997E-3</v>
      </c>
      <c r="K599" s="53">
        <v>9.6019999999999994E-3</v>
      </c>
    </row>
    <row r="600" spans="1:11" x14ac:dyDescent="0.25">
      <c r="A600" s="4">
        <v>76</v>
      </c>
      <c r="B600" s="45">
        <v>7.8639000000000001E-2</v>
      </c>
      <c r="C600" s="45">
        <v>1.0170999999999999E-2</v>
      </c>
      <c r="D600" s="45">
        <v>0.100853</v>
      </c>
      <c r="E600" s="45">
        <v>0.56600700000000004</v>
      </c>
      <c r="F600" s="45">
        <v>3.5574000000000001E-2</v>
      </c>
      <c r="G600" s="45">
        <v>0.78291599999999995</v>
      </c>
      <c r="I600" s="53">
        <v>76</v>
      </c>
      <c r="J600" s="53">
        <v>7.4999999999999997E-3</v>
      </c>
      <c r="K600" s="53">
        <v>1.0170999999999999E-2</v>
      </c>
    </row>
    <row r="601" spans="1:11" x14ac:dyDescent="0.25">
      <c r="A601" s="4">
        <v>77</v>
      </c>
      <c r="B601" s="45">
        <v>7.7105999999999994E-2</v>
      </c>
      <c r="C601" s="45">
        <v>1.0021E-2</v>
      </c>
      <c r="D601" s="45">
        <v>0.100105</v>
      </c>
      <c r="E601" s="45">
        <v>0.57241900000000001</v>
      </c>
      <c r="F601" s="45">
        <v>3.4225999999999999E-2</v>
      </c>
      <c r="G601" s="45">
        <v>0.78501299999999996</v>
      </c>
      <c r="I601" s="53">
        <v>77</v>
      </c>
      <c r="J601" s="53">
        <v>6.6E-3</v>
      </c>
      <c r="K601" s="53">
        <v>1.0021E-2</v>
      </c>
    </row>
    <row r="602" spans="1:11" x14ac:dyDescent="0.25">
      <c r="A602" s="4">
        <v>78</v>
      </c>
      <c r="B602" s="45">
        <v>7.8163999999999997E-2</v>
      </c>
      <c r="C602" s="45">
        <v>1.0142999999999999E-2</v>
      </c>
      <c r="D602" s="45">
        <v>0.100715</v>
      </c>
      <c r="E602" s="45">
        <v>0.56719900000000001</v>
      </c>
      <c r="F602" s="45">
        <v>3.5307999999999999E-2</v>
      </c>
      <c r="G602" s="45">
        <v>0.78336899999999998</v>
      </c>
      <c r="I602" s="53">
        <v>78</v>
      </c>
      <c r="J602" s="53">
        <v>6.6E-3</v>
      </c>
      <c r="K602" s="53">
        <v>1.0142999999999999E-2</v>
      </c>
    </row>
    <row r="603" spans="1:11" x14ac:dyDescent="0.25">
      <c r="A603" s="4">
        <v>79</v>
      </c>
      <c r="B603" s="45">
        <v>7.9183000000000003E-2</v>
      </c>
      <c r="C603" s="45">
        <v>1.034E-2</v>
      </c>
      <c r="D603" s="45">
        <v>0.101686</v>
      </c>
      <c r="E603" s="45">
        <v>0.558809</v>
      </c>
      <c r="F603" s="45">
        <v>3.6081000000000002E-2</v>
      </c>
      <c r="G603" s="45">
        <v>0.780864</v>
      </c>
      <c r="I603" s="53">
        <v>79</v>
      </c>
      <c r="J603" s="53">
        <v>6.6E-3</v>
      </c>
      <c r="K603" s="53">
        <v>1.034E-2</v>
      </c>
    </row>
    <row r="604" spans="1:11" x14ac:dyDescent="0.25">
      <c r="A604" s="4">
        <v>80</v>
      </c>
      <c r="B604" s="45">
        <v>7.6742000000000005E-2</v>
      </c>
      <c r="C604" s="45">
        <v>9.8549999999999992E-3</v>
      </c>
      <c r="D604" s="45">
        <v>9.9270999999999998E-2</v>
      </c>
      <c r="E604" s="45">
        <v>0.57951900000000001</v>
      </c>
      <c r="F604" s="45">
        <v>3.4924999999999998E-2</v>
      </c>
      <c r="G604" s="45">
        <v>0.78571500000000005</v>
      </c>
      <c r="I604" s="53">
        <v>80</v>
      </c>
      <c r="J604" s="53">
        <v>6.6E-3</v>
      </c>
      <c r="K604" s="53">
        <v>9.8549999999999992E-3</v>
      </c>
    </row>
    <row r="605" spans="1:11" x14ac:dyDescent="0.25">
      <c r="A605" s="4">
        <v>81</v>
      </c>
      <c r="B605" s="45">
        <v>7.8769000000000006E-2</v>
      </c>
      <c r="C605" s="45">
        <v>1.0189E-2</v>
      </c>
      <c r="D605" s="45">
        <v>0.10094</v>
      </c>
      <c r="E605" s="45">
        <v>0.56525999999999998</v>
      </c>
      <c r="F605" s="45">
        <v>3.5207000000000002E-2</v>
      </c>
      <c r="G605" s="45">
        <v>0.788053</v>
      </c>
      <c r="I605" s="53">
        <v>81</v>
      </c>
      <c r="J605" s="53">
        <v>6.6E-3</v>
      </c>
      <c r="K605" s="53">
        <v>1.0189E-2</v>
      </c>
    </row>
    <row r="606" spans="1:11" x14ac:dyDescent="0.25">
      <c r="A606" s="4">
        <v>82</v>
      </c>
      <c r="B606" s="45">
        <v>7.9384999999999997E-2</v>
      </c>
      <c r="C606" s="45">
        <v>1.0666E-2</v>
      </c>
      <c r="D606" s="45">
        <v>0.10327699999999999</v>
      </c>
      <c r="E606" s="45">
        <v>0.54489699999999996</v>
      </c>
      <c r="F606" s="45">
        <v>3.5448E-2</v>
      </c>
      <c r="G606" s="45">
        <v>0.78617099999999995</v>
      </c>
      <c r="I606" s="53">
        <v>82</v>
      </c>
      <c r="J606" s="53">
        <v>6.6E-3</v>
      </c>
      <c r="K606" s="53">
        <v>1.0666E-2</v>
      </c>
    </row>
    <row r="607" spans="1:11" x14ac:dyDescent="0.25">
      <c r="A607" s="4">
        <v>83</v>
      </c>
      <c r="B607" s="45">
        <v>8.3432999999999993E-2</v>
      </c>
      <c r="C607" s="45">
        <v>1.1705999999999999E-2</v>
      </c>
      <c r="D607" s="45">
        <v>0.108193</v>
      </c>
      <c r="E607" s="45">
        <v>0.50053999999999998</v>
      </c>
      <c r="F607" s="45">
        <v>3.8313E-2</v>
      </c>
      <c r="G607" s="45">
        <v>0.78275399999999995</v>
      </c>
      <c r="I607" s="53">
        <v>83</v>
      </c>
      <c r="J607" s="53">
        <v>6.6E-3</v>
      </c>
      <c r="K607" s="53">
        <v>1.1705999999999999E-2</v>
      </c>
    </row>
    <row r="608" spans="1:11" x14ac:dyDescent="0.25">
      <c r="A608" s="4">
        <v>84</v>
      </c>
      <c r="B608" s="45">
        <v>7.7396999999999994E-2</v>
      </c>
      <c r="C608" s="45">
        <v>9.9450000000000007E-3</v>
      </c>
      <c r="D608" s="45">
        <v>9.9723999999999993E-2</v>
      </c>
      <c r="E608" s="45">
        <v>0.57566899999999999</v>
      </c>
      <c r="F608" s="45">
        <v>3.4250000000000003E-2</v>
      </c>
      <c r="G608" s="45">
        <v>0.78879299999999997</v>
      </c>
      <c r="I608" s="53">
        <v>84</v>
      </c>
      <c r="J608" s="53">
        <v>6.6E-3</v>
      </c>
      <c r="K608" s="53">
        <v>9.9450000000000007E-3</v>
      </c>
    </row>
    <row r="609" spans="1:11" x14ac:dyDescent="0.25">
      <c r="A609" s="4">
        <v>85</v>
      </c>
      <c r="B609" s="45">
        <v>7.9912999999999998E-2</v>
      </c>
      <c r="C609" s="45">
        <v>1.0741000000000001E-2</v>
      </c>
      <c r="D609" s="45">
        <v>0.103641</v>
      </c>
      <c r="E609" s="45">
        <v>0.54168499999999997</v>
      </c>
      <c r="F609" s="45">
        <v>3.5665000000000002E-2</v>
      </c>
      <c r="G609" s="45">
        <v>0.78771800000000003</v>
      </c>
      <c r="I609" s="53">
        <v>85</v>
      </c>
      <c r="J609" s="53">
        <v>6.1999999999999998E-3</v>
      </c>
      <c r="K609" s="53">
        <v>1.0741000000000001E-2</v>
      </c>
    </row>
    <row r="610" spans="1:11" x14ac:dyDescent="0.25">
      <c r="A610" s="4">
        <v>86</v>
      </c>
      <c r="B610" s="45">
        <v>7.8941999999999998E-2</v>
      </c>
      <c r="C610" s="45">
        <v>1.0499E-2</v>
      </c>
      <c r="D610" s="45">
        <v>0.102466</v>
      </c>
      <c r="E610" s="45">
        <v>0.55201100000000003</v>
      </c>
      <c r="F610" s="45">
        <v>3.5534000000000003E-2</v>
      </c>
      <c r="G610" s="45">
        <v>0.78486699999999998</v>
      </c>
      <c r="I610" s="53">
        <v>86</v>
      </c>
      <c r="J610" s="53">
        <v>6.1999999999999998E-3</v>
      </c>
      <c r="K610" s="53">
        <v>1.0499E-2</v>
      </c>
    </row>
    <row r="611" spans="1:11" x14ac:dyDescent="0.25">
      <c r="A611" s="4">
        <v>87</v>
      </c>
      <c r="B611" s="45">
        <v>7.8717999999999996E-2</v>
      </c>
      <c r="C611" s="45">
        <v>1.0409E-2</v>
      </c>
      <c r="D611" s="45">
        <v>0.102025</v>
      </c>
      <c r="E611" s="45">
        <v>0.55586100000000005</v>
      </c>
      <c r="F611" s="45">
        <v>3.5300999999999999E-2</v>
      </c>
      <c r="G611" s="45">
        <v>0.78584500000000002</v>
      </c>
      <c r="I611" s="53">
        <v>87</v>
      </c>
      <c r="J611" s="53">
        <v>6.1999999999999998E-3</v>
      </c>
      <c r="K611" s="53">
        <v>1.0409E-2</v>
      </c>
    </row>
    <row r="612" spans="1:11" x14ac:dyDescent="0.25">
      <c r="A612" s="4">
        <v>88</v>
      </c>
      <c r="B612" s="45">
        <v>7.9231999999999997E-2</v>
      </c>
      <c r="C612" s="45">
        <v>1.0378999999999999E-2</v>
      </c>
      <c r="D612" s="45">
        <v>0.101878</v>
      </c>
      <c r="E612" s="45">
        <v>0.55714300000000005</v>
      </c>
      <c r="F612" s="45">
        <v>3.6069999999999998E-2</v>
      </c>
      <c r="G612" s="45">
        <v>0.78103100000000003</v>
      </c>
      <c r="I612" s="53">
        <v>88</v>
      </c>
      <c r="J612" s="53">
        <v>6.1999999999999998E-3</v>
      </c>
      <c r="K612" s="53">
        <v>1.0378999999999999E-2</v>
      </c>
    </row>
    <row r="613" spans="1:11" x14ac:dyDescent="0.25">
      <c r="A613" s="4">
        <v>89</v>
      </c>
      <c r="B613" s="45">
        <v>7.6939999999999995E-2</v>
      </c>
      <c r="C613" s="45">
        <v>9.8010000000000007E-3</v>
      </c>
      <c r="D613" s="45">
        <v>9.8999000000000004E-2</v>
      </c>
      <c r="E613" s="45">
        <v>0.58181400000000005</v>
      </c>
      <c r="F613" s="45">
        <v>3.4262000000000001E-2</v>
      </c>
      <c r="G613" s="45">
        <v>0.78967699999999996</v>
      </c>
      <c r="I613" s="53">
        <v>89</v>
      </c>
      <c r="J613" s="53">
        <v>6.1999999999999998E-3</v>
      </c>
      <c r="K613" s="53">
        <v>9.8010000000000007E-3</v>
      </c>
    </row>
    <row r="614" spans="1:11" x14ac:dyDescent="0.25">
      <c r="A614" s="4">
        <v>90</v>
      </c>
      <c r="B614" s="45">
        <v>7.6956999999999998E-2</v>
      </c>
      <c r="C614" s="45">
        <v>9.9550000000000003E-3</v>
      </c>
      <c r="D614" s="45">
        <v>9.9773000000000001E-2</v>
      </c>
      <c r="E614" s="45">
        <v>0.57525000000000004</v>
      </c>
      <c r="F614" s="45">
        <v>3.4203999999999998E-2</v>
      </c>
      <c r="G614" s="45">
        <v>0.78847999999999996</v>
      </c>
      <c r="I614" s="53">
        <v>90</v>
      </c>
      <c r="J614" s="53">
        <v>6.1999999999999998E-3</v>
      </c>
      <c r="K614" s="53">
        <v>9.9550000000000003E-3</v>
      </c>
    </row>
    <row r="615" spans="1:11" x14ac:dyDescent="0.25">
      <c r="A615" s="4">
        <v>91</v>
      </c>
      <c r="B615" s="45">
        <v>7.5638999999999998E-2</v>
      </c>
      <c r="C615" s="45">
        <v>9.6790000000000001E-3</v>
      </c>
      <c r="D615" s="45">
        <v>9.8383999999999999E-2</v>
      </c>
      <c r="E615" s="45">
        <v>0.587001</v>
      </c>
      <c r="F615" s="45">
        <v>3.3479000000000002E-2</v>
      </c>
      <c r="G615" s="45">
        <v>0.78973800000000005</v>
      </c>
      <c r="I615" s="53">
        <v>91</v>
      </c>
      <c r="J615" s="53">
        <v>6.1999999999999998E-3</v>
      </c>
      <c r="K615" s="53">
        <v>9.6790000000000001E-3</v>
      </c>
    </row>
    <row r="616" spans="1:11" x14ac:dyDescent="0.25">
      <c r="A616" s="4">
        <v>92</v>
      </c>
      <c r="B616" s="45">
        <v>7.6293E-2</v>
      </c>
      <c r="C616" s="45">
        <v>9.7509999999999993E-3</v>
      </c>
      <c r="D616" s="45">
        <v>9.8744999999999999E-2</v>
      </c>
      <c r="E616" s="45">
        <v>0.58396300000000001</v>
      </c>
      <c r="F616" s="45">
        <v>3.3993000000000002E-2</v>
      </c>
      <c r="G616" s="45">
        <v>0.78703800000000002</v>
      </c>
      <c r="I616" s="53">
        <v>92</v>
      </c>
      <c r="J616" s="53">
        <v>6.1999999999999998E-3</v>
      </c>
      <c r="K616" s="53">
        <v>9.7509999999999993E-3</v>
      </c>
    </row>
    <row r="617" spans="1:11" x14ac:dyDescent="0.25">
      <c r="A617" s="4">
        <v>93</v>
      </c>
      <c r="B617" s="45">
        <v>7.4623999999999996E-2</v>
      </c>
      <c r="C617" s="45">
        <v>9.3779999999999992E-3</v>
      </c>
      <c r="D617" s="45">
        <v>9.6841999999999998E-2</v>
      </c>
      <c r="E617" s="45">
        <v>0.59983900000000001</v>
      </c>
      <c r="F617" s="45">
        <v>3.3536999999999997E-2</v>
      </c>
      <c r="G617" s="45">
        <v>0.78424300000000002</v>
      </c>
      <c r="I617" s="53">
        <v>93</v>
      </c>
      <c r="J617" s="53">
        <v>5.7999999999999996E-3</v>
      </c>
      <c r="K617" s="53">
        <v>9.3779999999999992E-3</v>
      </c>
    </row>
    <row r="618" spans="1:11" x14ac:dyDescent="0.25">
      <c r="A618" s="4">
        <v>94</v>
      </c>
      <c r="B618" s="45">
        <v>7.5939000000000006E-2</v>
      </c>
      <c r="C618" s="45">
        <v>9.6930000000000002E-3</v>
      </c>
      <c r="D618" s="45">
        <v>9.8451999999999998E-2</v>
      </c>
      <c r="E618" s="45">
        <v>0.58642899999999998</v>
      </c>
      <c r="F618" s="45">
        <v>3.4001999999999998E-2</v>
      </c>
      <c r="G618" s="45">
        <v>0.78760600000000003</v>
      </c>
      <c r="I618" s="53">
        <v>94</v>
      </c>
      <c r="J618" s="53">
        <v>5.7999999999999996E-3</v>
      </c>
      <c r="K618" s="53">
        <v>9.6930000000000002E-3</v>
      </c>
    </row>
    <row r="619" spans="1:11" x14ac:dyDescent="0.25">
      <c r="A619" s="4">
        <v>95</v>
      </c>
      <c r="B619" s="45">
        <v>7.7257000000000006E-2</v>
      </c>
      <c r="C619" s="45">
        <v>9.9279999999999993E-3</v>
      </c>
      <c r="D619" s="45">
        <v>9.9640000000000006E-2</v>
      </c>
      <c r="E619" s="45">
        <v>0.57638699999999998</v>
      </c>
      <c r="F619" s="45">
        <v>3.5036999999999999E-2</v>
      </c>
      <c r="G619" s="45">
        <v>0.78457100000000002</v>
      </c>
      <c r="I619" s="53">
        <v>95</v>
      </c>
      <c r="J619" s="53">
        <v>5.7999999999999996E-3</v>
      </c>
      <c r="K619" s="53">
        <v>9.9279999999999993E-3</v>
      </c>
    </row>
    <row r="620" spans="1:11" x14ac:dyDescent="0.25">
      <c r="A620" s="4">
        <v>96</v>
      </c>
      <c r="B620" s="45">
        <v>7.8265000000000001E-2</v>
      </c>
      <c r="C620" s="45">
        <v>1.013E-2</v>
      </c>
      <c r="D620" s="45">
        <v>0.10065</v>
      </c>
      <c r="E620" s="45">
        <v>0.56775500000000001</v>
      </c>
      <c r="F620" s="45">
        <v>3.5448E-2</v>
      </c>
      <c r="G620" s="45">
        <v>0.78347100000000003</v>
      </c>
      <c r="I620" s="53">
        <v>96</v>
      </c>
      <c r="J620" s="53">
        <v>5.7999999999999996E-3</v>
      </c>
      <c r="K620" s="53">
        <v>1.013E-2</v>
      </c>
    </row>
    <row r="621" spans="1:11" x14ac:dyDescent="0.25">
      <c r="A621" s="4">
        <v>97</v>
      </c>
      <c r="B621" s="45">
        <v>7.8731999999999996E-2</v>
      </c>
      <c r="C621" s="45">
        <v>1.0277E-2</v>
      </c>
      <c r="D621" s="45">
        <v>0.10137599999999999</v>
      </c>
      <c r="E621" s="45">
        <v>0.56149899999999997</v>
      </c>
      <c r="F621" s="45">
        <v>3.5506000000000003E-2</v>
      </c>
      <c r="G621" s="45">
        <v>0.78586900000000004</v>
      </c>
      <c r="I621" s="53">
        <v>97</v>
      </c>
      <c r="J621" s="53">
        <v>5.7999999999999996E-3</v>
      </c>
      <c r="K621" s="53">
        <v>1.0277E-2</v>
      </c>
    </row>
    <row r="622" spans="1:11" x14ac:dyDescent="0.25">
      <c r="A622" s="4">
        <v>98</v>
      </c>
      <c r="B622" s="45">
        <v>7.6734999999999998E-2</v>
      </c>
      <c r="C622" s="45">
        <v>9.7789999999999995E-3</v>
      </c>
      <c r="D622" s="45">
        <v>9.8887000000000003E-2</v>
      </c>
      <c r="E622" s="45">
        <v>0.58276300000000003</v>
      </c>
      <c r="F622" s="45">
        <v>3.4513000000000002E-2</v>
      </c>
      <c r="G622" s="45">
        <v>0.78611699999999995</v>
      </c>
      <c r="I622" s="53">
        <v>98</v>
      </c>
      <c r="J622" s="53">
        <v>5.7999999999999996E-3</v>
      </c>
      <c r="K622" s="53">
        <v>9.7789999999999995E-3</v>
      </c>
    </row>
    <row r="623" spans="1:11" x14ac:dyDescent="0.25">
      <c r="A623" s="4">
        <v>99</v>
      </c>
      <c r="B623" s="45">
        <v>7.6340000000000005E-2</v>
      </c>
      <c r="C623" s="45">
        <v>9.7059999999999994E-3</v>
      </c>
      <c r="D623" s="45">
        <v>9.8519999999999996E-2</v>
      </c>
      <c r="E623" s="45">
        <v>0.58585799999999999</v>
      </c>
      <c r="F623" s="45">
        <v>3.431E-2</v>
      </c>
      <c r="G623" s="45">
        <v>0.78635200000000005</v>
      </c>
      <c r="I623" s="53">
        <v>99</v>
      </c>
      <c r="J623" s="53">
        <v>5.7999999999999996E-3</v>
      </c>
      <c r="K623" s="53">
        <v>9.7059999999999994E-3</v>
      </c>
    </row>
    <row r="624" spans="1:11" x14ac:dyDescent="0.25">
      <c r="A624" s="4">
        <v>100</v>
      </c>
      <c r="B624" s="45">
        <v>7.6519000000000004E-2</v>
      </c>
      <c r="C624" s="45">
        <v>9.7409999999999997E-3</v>
      </c>
      <c r="D624" s="45">
        <v>9.8696999999999993E-2</v>
      </c>
      <c r="E624" s="45">
        <v>0.58436699999999997</v>
      </c>
      <c r="F624" s="45">
        <v>3.4433999999999999E-2</v>
      </c>
      <c r="G624" s="45">
        <v>0.78680600000000001</v>
      </c>
      <c r="I624" s="53">
        <v>100</v>
      </c>
      <c r="J624" s="53">
        <v>5.3E-3</v>
      </c>
      <c r="K624" s="53">
        <v>9.7409999999999997E-3</v>
      </c>
    </row>
    <row r="625" spans="1:11" x14ac:dyDescent="0.25">
      <c r="B625" s="50">
        <f>MIN(B525:B624)</f>
        <v>6.8190000000000001E-2</v>
      </c>
    </row>
    <row r="626" spans="1:11" x14ac:dyDescent="0.25">
      <c r="A626" s="63" t="s">
        <v>25</v>
      </c>
      <c r="B626" s="63"/>
      <c r="C626" s="63"/>
      <c r="D626" s="63"/>
      <c r="E626" s="63"/>
      <c r="F626" s="63"/>
      <c r="G626" s="63"/>
    </row>
    <row r="627" spans="1:11" x14ac:dyDescent="0.25">
      <c r="A627" s="63"/>
      <c r="B627" s="63"/>
      <c r="C627" s="63"/>
      <c r="D627" s="63"/>
      <c r="E627" s="63"/>
      <c r="F627" s="63"/>
      <c r="G627" s="63"/>
    </row>
    <row r="628" spans="1:11" ht="30" x14ac:dyDescent="0.25">
      <c r="A628" s="3" t="s">
        <v>1</v>
      </c>
      <c r="B628" s="49" t="s">
        <v>2</v>
      </c>
      <c r="C628" s="49" t="s">
        <v>3</v>
      </c>
      <c r="D628" s="49" t="s">
        <v>4</v>
      </c>
      <c r="E628" s="49" t="s">
        <v>5</v>
      </c>
      <c r="F628" s="49" t="s">
        <v>6</v>
      </c>
      <c r="G628" s="49" t="s">
        <v>7</v>
      </c>
      <c r="I628" s="44" t="s">
        <v>1</v>
      </c>
      <c r="J628" s="44" t="s">
        <v>8</v>
      </c>
      <c r="K628" s="44" t="s">
        <v>9</v>
      </c>
    </row>
    <row r="629" spans="1:11" x14ac:dyDescent="0.25">
      <c r="A629" s="4">
        <v>1</v>
      </c>
      <c r="B629" s="45">
        <v>0.11440500000000001</v>
      </c>
      <c r="C629" s="45">
        <v>2.3066E-2</v>
      </c>
      <c r="D629" s="45">
        <v>0.15187400000000001</v>
      </c>
      <c r="E629" s="45">
        <v>-3.2896000000000002E-2</v>
      </c>
      <c r="F629" s="45">
        <v>7.0509000000000002E-2</v>
      </c>
      <c r="G629" s="45">
        <v>4.5768999999999997E-2</v>
      </c>
      <c r="I629" s="43">
        <v>1</v>
      </c>
      <c r="J629" s="43">
        <v>0.1145</v>
      </c>
      <c r="K629" s="43">
        <v>2.3066E-2</v>
      </c>
    </row>
    <row r="630" spans="1:11" x14ac:dyDescent="0.25">
      <c r="A630" s="4">
        <v>2</v>
      </c>
      <c r="B630" s="45">
        <v>0.13608600000000001</v>
      </c>
      <c r="C630" s="45">
        <v>2.5637E-2</v>
      </c>
      <c r="D630" s="45">
        <v>0.16011700000000001</v>
      </c>
      <c r="E630" s="45">
        <v>-0.148064</v>
      </c>
      <c r="F630" s="45">
        <v>7.7311000000000005E-2</v>
      </c>
      <c r="G630" s="45">
        <v>6.6221000000000002E-2</v>
      </c>
      <c r="I630" s="43">
        <v>2</v>
      </c>
      <c r="J630" s="43">
        <v>0.1145</v>
      </c>
      <c r="K630" s="43">
        <v>2.5637E-2</v>
      </c>
    </row>
    <row r="631" spans="1:11" x14ac:dyDescent="0.25">
      <c r="A631" s="4">
        <v>3</v>
      </c>
      <c r="B631" s="45">
        <v>0.12609999999999999</v>
      </c>
      <c r="C631" s="45">
        <v>2.3404000000000001E-2</v>
      </c>
      <c r="D631" s="45">
        <v>0.15298300000000001</v>
      </c>
      <c r="E631" s="45">
        <v>-4.8041E-2</v>
      </c>
      <c r="F631" s="45">
        <v>7.1215000000000001E-2</v>
      </c>
      <c r="G631" s="45">
        <v>-4.3514999999999998E-2</v>
      </c>
      <c r="I631" s="43">
        <v>3</v>
      </c>
      <c r="J631" s="43">
        <v>0.1145</v>
      </c>
      <c r="K631" s="43">
        <v>2.3404000000000001E-2</v>
      </c>
    </row>
    <row r="632" spans="1:11" x14ac:dyDescent="0.25">
      <c r="A632" s="4">
        <v>4</v>
      </c>
      <c r="B632" s="45">
        <v>0.142869</v>
      </c>
      <c r="C632" s="45">
        <v>2.7442000000000001E-2</v>
      </c>
      <c r="D632" s="45">
        <v>0.165656</v>
      </c>
      <c r="E632" s="45">
        <v>-0.22886400000000001</v>
      </c>
      <c r="F632" s="45">
        <v>8.1998000000000001E-2</v>
      </c>
      <c r="G632" s="45">
        <v>5.2208999999999998E-2</v>
      </c>
      <c r="I632" s="43">
        <v>4</v>
      </c>
      <c r="J632" s="43">
        <v>0.1145</v>
      </c>
      <c r="K632" s="43">
        <v>2.7442000000000001E-2</v>
      </c>
    </row>
    <row r="633" spans="1:11" x14ac:dyDescent="0.25">
      <c r="A633" s="4">
        <v>5</v>
      </c>
      <c r="B633" s="45">
        <v>0.11508699999999999</v>
      </c>
      <c r="C633" s="45">
        <v>2.2547999999999999E-2</v>
      </c>
      <c r="D633" s="45">
        <v>0.15015800000000001</v>
      </c>
      <c r="E633" s="45">
        <v>-9.6930000000000002E-3</v>
      </c>
      <c r="F633" s="45">
        <v>6.8775000000000003E-2</v>
      </c>
      <c r="G633" s="45">
        <v>2.9298999999999999E-2</v>
      </c>
      <c r="I633" s="43">
        <v>5</v>
      </c>
      <c r="J633" s="43">
        <v>0.1145</v>
      </c>
      <c r="K633" s="43">
        <v>2.2547999999999999E-2</v>
      </c>
    </row>
    <row r="634" spans="1:11" x14ac:dyDescent="0.25">
      <c r="A634" s="4">
        <v>6</v>
      </c>
      <c r="B634" s="45">
        <v>0.114413</v>
      </c>
      <c r="C634" s="45">
        <v>2.3300999999999999E-2</v>
      </c>
      <c r="D634" s="45">
        <v>0.15264800000000001</v>
      </c>
      <c r="E634" s="45">
        <v>-4.3456000000000002E-2</v>
      </c>
      <c r="F634" s="45">
        <v>7.1318999999999994E-2</v>
      </c>
      <c r="G634" s="45">
        <v>-6.9290000000000003E-3</v>
      </c>
      <c r="I634" s="43">
        <v>6</v>
      </c>
      <c r="J634" s="43">
        <v>0.1145</v>
      </c>
      <c r="K634" s="43">
        <v>2.3300999999999999E-2</v>
      </c>
    </row>
    <row r="635" spans="1:11" x14ac:dyDescent="0.25">
      <c r="A635" s="4">
        <v>7</v>
      </c>
      <c r="B635" s="45">
        <v>0.12800800000000001</v>
      </c>
      <c r="C635" s="45">
        <v>2.3782000000000001E-2</v>
      </c>
      <c r="D635" s="45">
        <v>0.15421499999999999</v>
      </c>
      <c r="E635" s="45">
        <v>-6.4992999999999995E-2</v>
      </c>
      <c r="F635" s="45">
        <v>7.2278999999999996E-2</v>
      </c>
      <c r="G635" s="45">
        <v>-7.2821999999999998E-2</v>
      </c>
      <c r="I635" s="43">
        <v>7</v>
      </c>
      <c r="J635" s="43">
        <v>0.1145</v>
      </c>
      <c r="K635" s="43">
        <v>2.3782000000000001E-2</v>
      </c>
    </row>
    <row r="636" spans="1:11" x14ac:dyDescent="0.25">
      <c r="A636" s="4">
        <v>8</v>
      </c>
      <c r="B636" s="45">
        <v>0.121557</v>
      </c>
      <c r="C636" s="45">
        <v>2.2667E-2</v>
      </c>
      <c r="D636" s="45">
        <v>0.150556</v>
      </c>
      <c r="E636" s="45">
        <v>-1.5053E-2</v>
      </c>
      <c r="F636" s="45">
        <v>6.9087999999999997E-2</v>
      </c>
      <c r="G636" s="45">
        <v>7.7307000000000001E-2</v>
      </c>
      <c r="I636" s="43">
        <v>8</v>
      </c>
      <c r="J636" s="43">
        <v>0.1028</v>
      </c>
      <c r="K636" s="43">
        <v>2.2667E-2</v>
      </c>
    </row>
    <row r="637" spans="1:11" x14ac:dyDescent="0.25">
      <c r="A637" s="4">
        <v>9</v>
      </c>
      <c r="B637" s="45">
        <v>0.125914</v>
      </c>
      <c r="C637" s="45">
        <v>2.3369000000000001E-2</v>
      </c>
      <c r="D637" s="45">
        <v>0.152868</v>
      </c>
      <c r="E637" s="45">
        <v>-4.6462000000000003E-2</v>
      </c>
      <c r="F637" s="45">
        <v>7.1114999999999998E-2</v>
      </c>
      <c r="G637" s="45">
        <v>-6.7252999999999993E-2</v>
      </c>
      <c r="I637" s="43">
        <v>9</v>
      </c>
      <c r="J637" s="43">
        <v>0.1028</v>
      </c>
      <c r="K637" s="43">
        <v>2.3369000000000001E-2</v>
      </c>
    </row>
    <row r="638" spans="1:11" x14ac:dyDescent="0.25">
      <c r="A638" s="4">
        <v>10</v>
      </c>
      <c r="B638" s="45">
        <v>0.114456</v>
      </c>
      <c r="C638" s="45">
        <v>2.2918999999999998E-2</v>
      </c>
      <c r="D638" s="45">
        <v>0.15139</v>
      </c>
      <c r="E638" s="45">
        <v>-2.6332000000000001E-2</v>
      </c>
      <c r="F638" s="45">
        <v>7.0012000000000005E-2</v>
      </c>
      <c r="G638" s="45">
        <v>-6.9417999999999994E-2</v>
      </c>
      <c r="I638" s="43">
        <v>10</v>
      </c>
      <c r="J638" s="43">
        <v>0.1028</v>
      </c>
      <c r="K638" s="43">
        <v>2.2918999999999998E-2</v>
      </c>
    </row>
    <row r="639" spans="1:11" x14ac:dyDescent="0.25">
      <c r="A639" s="4">
        <v>11</v>
      </c>
      <c r="B639" s="45">
        <v>0.117267</v>
      </c>
      <c r="C639" s="45">
        <v>2.5974000000000001E-2</v>
      </c>
      <c r="D639" s="45">
        <v>0.161166</v>
      </c>
      <c r="E639" s="45">
        <v>-0.16314799999999999</v>
      </c>
      <c r="F639" s="45">
        <v>8.1119999999999998E-2</v>
      </c>
      <c r="G639" s="45">
        <v>-3.1774999999999998E-2</v>
      </c>
      <c r="I639" s="43">
        <v>11</v>
      </c>
      <c r="J639" s="43">
        <v>0.1028</v>
      </c>
      <c r="K639" s="43">
        <v>2.5974000000000001E-2</v>
      </c>
    </row>
    <row r="640" spans="1:11" x14ac:dyDescent="0.25">
      <c r="A640" s="4">
        <v>12</v>
      </c>
      <c r="B640" s="45">
        <v>0.11672399999999999</v>
      </c>
      <c r="C640" s="45">
        <v>2.2338E-2</v>
      </c>
      <c r="D640" s="45">
        <v>0.14946000000000001</v>
      </c>
      <c r="E640" s="45">
        <v>-3.21E-4</v>
      </c>
      <c r="F640" s="45">
        <v>6.8099999999999994E-2</v>
      </c>
      <c r="G640" s="45">
        <v>-0.16222500000000001</v>
      </c>
      <c r="I640" s="43">
        <v>12</v>
      </c>
      <c r="J640" s="43">
        <v>0.1028</v>
      </c>
      <c r="K640" s="43">
        <v>2.2338E-2</v>
      </c>
    </row>
    <row r="641" spans="1:11" x14ac:dyDescent="0.25">
      <c r="A641" s="4">
        <v>13</v>
      </c>
      <c r="B641" s="45">
        <v>0.114403</v>
      </c>
      <c r="C641" s="45">
        <v>2.3209E-2</v>
      </c>
      <c r="D641" s="45">
        <v>0.15234600000000001</v>
      </c>
      <c r="E641" s="45">
        <v>-3.9323999999999998E-2</v>
      </c>
      <c r="F641" s="45">
        <v>7.1000999999999995E-2</v>
      </c>
      <c r="G641" s="45">
        <v>6.1879999999999999E-3</v>
      </c>
      <c r="I641" s="43">
        <v>13</v>
      </c>
      <c r="J641" s="43">
        <v>0.1028</v>
      </c>
      <c r="K641" s="43">
        <v>2.3209E-2</v>
      </c>
    </row>
    <row r="642" spans="1:11" x14ac:dyDescent="0.25">
      <c r="A642" s="4">
        <v>14</v>
      </c>
      <c r="B642" s="45">
        <v>0.115409</v>
      </c>
      <c r="C642" s="45">
        <v>2.4551E-2</v>
      </c>
      <c r="D642" s="45">
        <v>0.15668699999999999</v>
      </c>
      <c r="E642" s="45">
        <v>-9.9404999999999993E-2</v>
      </c>
      <c r="F642" s="45">
        <v>7.5772999999999993E-2</v>
      </c>
      <c r="G642" s="45">
        <v>-0.12901599999999999</v>
      </c>
      <c r="I642" s="43">
        <v>14</v>
      </c>
      <c r="J642" s="43">
        <v>0.1028</v>
      </c>
      <c r="K642" s="43">
        <v>2.4551E-2</v>
      </c>
    </row>
    <row r="643" spans="1:11" x14ac:dyDescent="0.25">
      <c r="A643" s="4">
        <v>15</v>
      </c>
      <c r="B643" s="45">
        <v>0.114832</v>
      </c>
      <c r="C643" s="45">
        <v>2.4046000000000001E-2</v>
      </c>
      <c r="D643" s="45">
        <v>0.15506700000000001</v>
      </c>
      <c r="E643" s="45">
        <v>-7.6787999999999995E-2</v>
      </c>
      <c r="F643" s="45">
        <v>7.3942999999999995E-2</v>
      </c>
      <c r="G643" s="45">
        <v>0.152085</v>
      </c>
      <c r="I643" s="43">
        <v>15</v>
      </c>
      <c r="J643" s="43">
        <v>0.1028</v>
      </c>
      <c r="K643" s="43">
        <v>2.4046000000000001E-2</v>
      </c>
    </row>
    <row r="644" spans="1:11" x14ac:dyDescent="0.25">
      <c r="A644" s="4">
        <v>16</v>
      </c>
      <c r="B644" s="45">
        <v>0.11441900000000001</v>
      </c>
      <c r="C644" s="45">
        <v>2.3002000000000002E-2</v>
      </c>
      <c r="D644" s="45">
        <v>0.15166299999999999</v>
      </c>
      <c r="E644" s="45">
        <v>-3.0036E-2</v>
      </c>
      <c r="F644" s="45">
        <v>7.0291999999999993E-2</v>
      </c>
      <c r="G644" s="45">
        <v>0.106138</v>
      </c>
      <c r="I644" s="43">
        <v>16</v>
      </c>
      <c r="J644" s="43">
        <v>7.2300000000000003E-2</v>
      </c>
      <c r="K644" s="43">
        <v>2.3002000000000002E-2</v>
      </c>
    </row>
    <row r="645" spans="1:11" x14ac:dyDescent="0.25">
      <c r="A645" s="4">
        <v>17</v>
      </c>
      <c r="B645" s="45">
        <v>0.119149</v>
      </c>
      <c r="C645" s="45">
        <v>2.2416999999999999E-2</v>
      </c>
      <c r="D645" s="45">
        <v>0.14972299999999999</v>
      </c>
      <c r="E645" s="45">
        <v>-3.8470000000000002E-3</v>
      </c>
      <c r="F645" s="45">
        <v>6.8339999999999998E-2</v>
      </c>
      <c r="G645" s="45">
        <v>2.5930999999999999E-2</v>
      </c>
      <c r="I645" s="43">
        <v>17</v>
      </c>
      <c r="J645" s="43">
        <v>7.2300000000000003E-2</v>
      </c>
      <c r="K645" s="43">
        <v>2.2416999999999999E-2</v>
      </c>
    </row>
    <row r="646" spans="1:11" x14ac:dyDescent="0.25">
      <c r="A646" s="4">
        <v>18</v>
      </c>
      <c r="B646" s="45">
        <v>0.114479</v>
      </c>
      <c r="C646" s="45">
        <v>2.2877000000000002E-2</v>
      </c>
      <c r="D646" s="45">
        <v>0.151251</v>
      </c>
      <c r="E646" s="45">
        <v>-2.4448000000000001E-2</v>
      </c>
      <c r="F646" s="45">
        <v>6.9870000000000002E-2</v>
      </c>
      <c r="G646" s="45">
        <v>-9.3517000000000003E-2</v>
      </c>
      <c r="I646" s="43">
        <v>18</v>
      </c>
      <c r="J646" s="43">
        <v>7.2300000000000003E-2</v>
      </c>
      <c r="K646" s="43">
        <v>2.2877000000000002E-2</v>
      </c>
    </row>
    <row r="647" spans="1:11" x14ac:dyDescent="0.25">
      <c r="A647" s="4">
        <v>19</v>
      </c>
      <c r="B647" s="45">
        <v>0.119391</v>
      </c>
      <c r="C647" s="45">
        <v>2.2435E-2</v>
      </c>
      <c r="D647" s="45">
        <v>0.149785</v>
      </c>
      <c r="E647" s="45">
        <v>-4.6750000000000003E-3</v>
      </c>
      <c r="F647" s="45">
        <v>6.8396999999999999E-2</v>
      </c>
      <c r="G647" s="45">
        <v>0.10213999999999999</v>
      </c>
      <c r="I647" s="43">
        <v>19</v>
      </c>
      <c r="J647" s="43">
        <v>7.2300000000000003E-2</v>
      </c>
      <c r="K647" s="43">
        <v>2.2435E-2</v>
      </c>
    </row>
    <row r="648" spans="1:11" x14ac:dyDescent="0.25">
      <c r="A648" s="4">
        <v>20</v>
      </c>
      <c r="B648" s="45">
        <v>0.115344</v>
      </c>
      <c r="C648" s="45">
        <v>2.4497999999999999E-2</v>
      </c>
      <c r="D648" s="45">
        <v>0.15651799999999999</v>
      </c>
      <c r="E648" s="45">
        <v>-9.7028000000000003E-2</v>
      </c>
      <c r="F648" s="45">
        <v>7.5578999999999993E-2</v>
      </c>
      <c r="G648" s="45">
        <v>4.7162000000000003E-2</v>
      </c>
      <c r="I648" s="43">
        <v>20</v>
      </c>
      <c r="J648" s="43">
        <v>7.2300000000000003E-2</v>
      </c>
      <c r="K648" s="43">
        <v>2.4497999999999999E-2</v>
      </c>
    </row>
    <row r="649" spans="1:11" x14ac:dyDescent="0.25">
      <c r="A649" s="4">
        <v>21</v>
      </c>
      <c r="B649" s="45">
        <v>0.115994</v>
      </c>
      <c r="C649" s="45">
        <v>2.2387000000000001E-2</v>
      </c>
      <c r="D649" s="45">
        <v>0.149621</v>
      </c>
      <c r="E649" s="45">
        <v>-2.4849999999999998E-3</v>
      </c>
      <c r="F649" s="45">
        <v>6.8252999999999994E-2</v>
      </c>
      <c r="G649" s="45">
        <v>7.4316999999999994E-2</v>
      </c>
      <c r="I649" s="43">
        <v>21</v>
      </c>
      <c r="J649" s="43">
        <v>7.2300000000000003E-2</v>
      </c>
      <c r="K649" s="43">
        <v>2.2387000000000001E-2</v>
      </c>
    </row>
    <row r="650" spans="1:11" x14ac:dyDescent="0.25">
      <c r="A650" s="4">
        <v>22</v>
      </c>
      <c r="B650" s="45">
        <v>0.115038</v>
      </c>
      <c r="C650" s="45">
        <v>2.4242E-2</v>
      </c>
      <c r="D650" s="45">
        <v>0.155697</v>
      </c>
      <c r="E650" s="45">
        <v>-8.5553000000000004E-2</v>
      </c>
      <c r="F650" s="45">
        <v>7.4648000000000006E-2</v>
      </c>
      <c r="G650" s="45">
        <v>1.3875E-2</v>
      </c>
      <c r="I650" s="43">
        <v>22</v>
      </c>
      <c r="J650" s="43">
        <v>7.2300000000000003E-2</v>
      </c>
      <c r="K650" s="43">
        <v>2.4242E-2</v>
      </c>
    </row>
    <row r="651" spans="1:11" x14ac:dyDescent="0.25">
      <c r="A651" s="4">
        <v>23</v>
      </c>
      <c r="B651" s="45">
        <v>0.114675</v>
      </c>
      <c r="C651" s="45">
        <v>2.2717999999999999E-2</v>
      </c>
      <c r="D651" s="45">
        <v>0.150726</v>
      </c>
      <c r="E651" s="45">
        <v>-1.7349E-2</v>
      </c>
      <c r="F651" s="45">
        <v>6.9338999999999998E-2</v>
      </c>
      <c r="G651" s="45">
        <v>6.7743999999999999E-2</v>
      </c>
      <c r="I651" s="43">
        <v>23</v>
      </c>
      <c r="J651" s="43">
        <v>7.2300000000000003E-2</v>
      </c>
      <c r="K651" s="43">
        <v>2.2717999999999999E-2</v>
      </c>
    </row>
    <row r="652" spans="1:11" x14ac:dyDescent="0.25">
      <c r="A652" s="4">
        <v>24</v>
      </c>
      <c r="B652" s="45">
        <v>0.11525100000000001</v>
      </c>
      <c r="C652" s="45">
        <v>2.4421000000000002E-2</v>
      </c>
      <c r="D652" s="45">
        <v>0.156273</v>
      </c>
      <c r="E652" s="45">
        <v>-9.3594999999999998E-2</v>
      </c>
      <c r="F652" s="45">
        <v>7.5299000000000005E-2</v>
      </c>
      <c r="G652" s="45">
        <v>8.0840999999999996E-2</v>
      </c>
      <c r="I652" s="43">
        <v>24</v>
      </c>
      <c r="J652" s="43">
        <v>5.2699999999999997E-2</v>
      </c>
      <c r="K652" s="43">
        <v>2.4421000000000002E-2</v>
      </c>
    </row>
    <row r="653" spans="1:11" x14ac:dyDescent="0.25">
      <c r="A653" s="4">
        <v>25</v>
      </c>
      <c r="B653" s="45">
        <v>0.11693000000000001</v>
      </c>
      <c r="C653" s="45">
        <v>2.2332999999999999E-2</v>
      </c>
      <c r="D653" s="45">
        <v>0.14944299999999999</v>
      </c>
      <c r="E653" s="45">
        <v>-9.7999999999999997E-5</v>
      </c>
      <c r="F653" s="45">
        <v>6.8084000000000006E-2</v>
      </c>
      <c r="G653" s="45">
        <v>0.1298</v>
      </c>
      <c r="I653" s="43">
        <v>25</v>
      </c>
      <c r="J653" s="43">
        <v>5.2699999999999997E-2</v>
      </c>
      <c r="K653" s="43">
        <v>2.2332999999999999E-2</v>
      </c>
    </row>
    <row r="654" spans="1:11" x14ac:dyDescent="0.25">
      <c r="A654" s="4">
        <v>26</v>
      </c>
      <c r="B654" s="45">
        <v>0.114402</v>
      </c>
      <c r="C654" s="45">
        <v>2.3095999999999998E-2</v>
      </c>
      <c r="D654" s="45">
        <v>0.151974</v>
      </c>
      <c r="E654" s="45">
        <v>-3.4261E-2</v>
      </c>
      <c r="F654" s="45">
        <v>7.0612999999999995E-2</v>
      </c>
      <c r="G654" s="45">
        <v>9.9899000000000002E-2</v>
      </c>
      <c r="I654" s="43">
        <v>26</v>
      </c>
      <c r="J654" s="43">
        <v>5.2699999999999997E-2</v>
      </c>
      <c r="K654" s="43">
        <v>2.3095999999999998E-2</v>
      </c>
    </row>
    <row r="655" spans="1:11" x14ac:dyDescent="0.25">
      <c r="A655" s="4">
        <v>27</v>
      </c>
      <c r="B655" s="45">
        <v>0.117993</v>
      </c>
      <c r="C655" s="45">
        <v>2.2349000000000001E-2</v>
      </c>
      <c r="D655" s="45">
        <v>0.14949499999999999</v>
      </c>
      <c r="E655" s="45">
        <v>-7.9799999999999999E-4</v>
      </c>
      <c r="F655" s="45">
        <v>6.8131999999999998E-2</v>
      </c>
      <c r="G655" s="45">
        <v>1.4689000000000001E-2</v>
      </c>
      <c r="I655" s="43">
        <v>27</v>
      </c>
      <c r="J655" s="43">
        <v>5.2699999999999997E-2</v>
      </c>
      <c r="K655" s="43">
        <v>2.2349000000000001E-2</v>
      </c>
    </row>
    <row r="656" spans="1:11" x14ac:dyDescent="0.25">
      <c r="A656" s="4">
        <v>28</v>
      </c>
      <c r="B656" s="45">
        <v>0.114412</v>
      </c>
      <c r="C656" s="45">
        <v>2.3296000000000001E-2</v>
      </c>
      <c r="D656" s="45">
        <v>0.15263099999999999</v>
      </c>
      <c r="E656" s="45">
        <v>-4.3222999999999998E-2</v>
      </c>
      <c r="F656" s="45">
        <v>7.1301000000000003E-2</v>
      </c>
      <c r="G656" s="45">
        <v>4.1182000000000003E-2</v>
      </c>
      <c r="I656" s="43">
        <v>28</v>
      </c>
      <c r="J656" s="43">
        <v>5.2699999999999997E-2</v>
      </c>
      <c r="K656" s="43">
        <v>2.3296000000000001E-2</v>
      </c>
    </row>
    <row r="657" spans="1:11" x14ac:dyDescent="0.25">
      <c r="A657" s="4">
        <v>29</v>
      </c>
      <c r="B657" s="45">
        <v>0.114663</v>
      </c>
      <c r="C657" s="45">
        <v>2.3876000000000001E-2</v>
      </c>
      <c r="D657" s="45">
        <v>0.15451999999999999</v>
      </c>
      <c r="E657" s="45">
        <v>-6.9198999999999997E-2</v>
      </c>
      <c r="F657" s="45">
        <v>7.3336999999999999E-2</v>
      </c>
      <c r="G657" s="45">
        <v>6.6635E-2</v>
      </c>
      <c r="I657" s="43">
        <v>29</v>
      </c>
      <c r="J657" s="43">
        <v>5.2699999999999997E-2</v>
      </c>
      <c r="K657" s="43">
        <v>2.3876000000000001E-2</v>
      </c>
    </row>
    <row r="658" spans="1:11" x14ac:dyDescent="0.25">
      <c r="A658" s="4">
        <v>30</v>
      </c>
      <c r="B658" s="45">
        <v>0.121938</v>
      </c>
      <c r="C658" s="45">
        <v>2.8705999999999999E-2</v>
      </c>
      <c r="D658" s="45">
        <v>0.169428</v>
      </c>
      <c r="E658" s="45">
        <v>-0.28547499999999998</v>
      </c>
      <c r="F658" s="45">
        <v>9.2064999999999994E-2</v>
      </c>
      <c r="G658" s="45">
        <v>8.0048999999999995E-2</v>
      </c>
      <c r="I658" s="43">
        <v>30</v>
      </c>
      <c r="J658" s="43">
        <v>5.2699999999999997E-2</v>
      </c>
      <c r="K658" s="43">
        <v>2.8705999999999999E-2</v>
      </c>
    </row>
    <row r="659" spans="1:11" x14ac:dyDescent="0.25">
      <c r="A659" s="4">
        <v>31</v>
      </c>
      <c r="B659" s="45">
        <v>0.11440500000000001</v>
      </c>
      <c r="C659" s="45">
        <v>2.3067000000000001E-2</v>
      </c>
      <c r="D659" s="45">
        <v>0.15187800000000001</v>
      </c>
      <c r="E659" s="45">
        <v>-3.2957E-2</v>
      </c>
      <c r="F659" s="45">
        <v>7.0513999999999993E-2</v>
      </c>
      <c r="G659" s="45">
        <v>7.0789000000000005E-2</v>
      </c>
      <c r="I659" s="43">
        <v>31</v>
      </c>
      <c r="J659" s="43">
        <v>4.2299999999999997E-2</v>
      </c>
      <c r="K659" s="43">
        <v>2.3067000000000001E-2</v>
      </c>
    </row>
    <row r="660" spans="1:11" x14ac:dyDescent="0.25">
      <c r="A660" s="4">
        <v>32</v>
      </c>
      <c r="B660" s="45">
        <v>0.115763</v>
      </c>
      <c r="C660" s="45">
        <v>2.4846E-2</v>
      </c>
      <c r="D660" s="45">
        <v>0.15762799999999999</v>
      </c>
      <c r="E660" s="45">
        <v>-0.11264299999999999</v>
      </c>
      <c r="F660" s="45">
        <v>7.6862E-2</v>
      </c>
      <c r="G660" s="45">
        <v>9.1387999999999997E-2</v>
      </c>
      <c r="I660" s="43">
        <v>32</v>
      </c>
      <c r="J660" s="43">
        <v>4.2299999999999997E-2</v>
      </c>
      <c r="K660" s="43">
        <v>2.4846E-2</v>
      </c>
    </row>
    <row r="661" spans="1:11" x14ac:dyDescent="0.25">
      <c r="A661" s="4">
        <v>33</v>
      </c>
      <c r="B661" s="45">
        <v>0.115456</v>
      </c>
      <c r="C661" s="45">
        <v>2.2464999999999999E-2</v>
      </c>
      <c r="D661" s="45">
        <v>0.14988199999999999</v>
      </c>
      <c r="E661" s="45">
        <v>-5.9779999999999998E-3</v>
      </c>
      <c r="F661" s="45">
        <v>6.8503999999999995E-2</v>
      </c>
      <c r="G661" s="45">
        <v>6.7607E-2</v>
      </c>
      <c r="I661" s="43">
        <v>33</v>
      </c>
      <c r="J661" s="43">
        <v>4.2299999999999997E-2</v>
      </c>
      <c r="K661" s="43">
        <v>2.2464999999999999E-2</v>
      </c>
    </row>
    <row r="662" spans="1:11" x14ac:dyDescent="0.25">
      <c r="A662" s="4">
        <v>34</v>
      </c>
      <c r="B662" s="45">
        <v>0.114875</v>
      </c>
      <c r="C662" s="45">
        <v>2.4088999999999999E-2</v>
      </c>
      <c r="D662" s="45">
        <v>0.15520600000000001</v>
      </c>
      <c r="E662" s="45">
        <v>-7.8713000000000005E-2</v>
      </c>
      <c r="F662" s="45">
        <v>7.4096999999999996E-2</v>
      </c>
      <c r="G662" s="45">
        <v>0.10002999999999999</v>
      </c>
      <c r="I662" s="43">
        <v>34</v>
      </c>
      <c r="J662" s="43">
        <v>4.2299999999999997E-2</v>
      </c>
      <c r="K662" s="43">
        <v>2.4088999999999999E-2</v>
      </c>
    </row>
    <row r="663" spans="1:11" x14ac:dyDescent="0.25">
      <c r="A663" s="4">
        <v>35</v>
      </c>
      <c r="B663" s="45">
        <v>0.117102</v>
      </c>
      <c r="C663" s="45">
        <v>2.2331E-2</v>
      </c>
      <c r="D663" s="45">
        <v>0.14943699999999999</v>
      </c>
      <c r="E663" s="45">
        <v>-1.2E-5</v>
      </c>
      <c r="F663" s="45">
        <v>6.8078E-2</v>
      </c>
      <c r="G663" s="45">
        <v>-5.8506000000000002E-2</v>
      </c>
      <c r="I663" s="43">
        <v>35</v>
      </c>
      <c r="J663" s="43">
        <v>4.2299999999999997E-2</v>
      </c>
      <c r="K663" s="43">
        <v>2.2331E-2</v>
      </c>
    </row>
    <row r="664" spans="1:11" x14ac:dyDescent="0.25">
      <c r="A664" s="4">
        <v>36</v>
      </c>
      <c r="B664" s="45">
        <v>0.114625</v>
      </c>
      <c r="C664" s="45">
        <v>2.3834000000000001E-2</v>
      </c>
      <c r="D664" s="45">
        <v>0.15438199999999999</v>
      </c>
      <c r="E664" s="45">
        <v>-6.7292000000000005E-2</v>
      </c>
      <c r="F664" s="45">
        <v>7.3186000000000001E-2</v>
      </c>
      <c r="G664" s="45">
        <v>-6.4713000000000007E-2</v>
      </c>
      <c r="I664" s="43">
        <v>36</v>
      </c>
      <c r="J664" s="43">
        <v>4.2299999999999997E-2</v>
      </c>
      <c r="K664" s="43">
        <v>2.3834000000000001E-2</v>
      </c>
    </row>
    <row r="665" spans="1:11" x14ac:dyDescent="0.25">
      <c r="A665" s="4">
        <v>37</v>
      </c>
      <c r="B665" s="45">
        <v>0.11441800000000001</v>
      </c>
      <c r="C665" s="45">
        <v>2.3334000000000001E-2</v>
      </c>
      <c r="D665" s="45">
        <v>0.152753</v>
      </c>
      <c r="E665" s="45">
        <v>-4.4892000000000001E-2</v>
      </c>
      <c r="F665" s="45">
        <v>7.1429999999999993E-2</v>
      </c>
      <c r="G665" s="45">
        <v>-0.13140499999999999</v>
      </c>
      <c r="I665" s="43">
        <v>37</v>
      </c>
      <c r="J665" s="43">
        <v>4.2299999999999997E-2</v>
      </c>
      <c r="K665" s="43">
        <v>2.3334000000000001E-2</v>
      </c>
    </row>
    <row r="666" spans="1:11" x14ac:dyDescent="0.25">
      <c r="A666" s="4">
        <v>38</v>
      </c>
      <c r="B666" s="45">
        <v>0.11501599999999999</v>
      </c>
      <c r="C666" s="45">
        <v>2.2571000000000001E-2</v>
      </c>
      <c r="D666" s="45">
        <v>0.15023700000000001</v>
      </c>
      <c r="E666" s="45">
        <v>-1.0749999999999999E-2</v>
      </c>
      <c r="F666" s="45">
        <v>6.8851999999999997E-2</v>
      </c>
      <c r="G666" s="45">
        <v>-0.109918</v>
      </c>
      <c r="I666" s="43">
        <v>38</v>
      </c>
      <c r="J666" s="43">
        <v>4.2299999999999997E-2</v>
      </c>
      <c r="K666" s="43">
        <v>2.2571000000000001E-2</v>
      </c>
    </row>
    <row r="667" spans="1:11" x14ac:dyDescent="0.25">
      <c r="A667" s="4">
        <v>39</v>
      </c>
      <c r="B667" s="45">
        <v>0.114511</v>
      </c>
      <c r="C667" s="45">
        <v>2.2842000000000001E-2</v>
      </c>
      <c r="D667" s="45">
        <v>0.15113399999999999</v>
      </c>
      <c r="E667" s="45">
        <v>-2.2863999999999999E-2</v>
      </c>
      <c r="F667" s="45">
        <v>6.9750999999999994E-2</v>
      </c>
      <c r="G667" s="45">
        <v>-0.111706</v>
      </c>
      <c r="I667" s="43">
        <v>39</v>
      </c>
      <c r="J667" s="43">
        <v>3.5200000000000002E-2</v>
      </c>
      <c r="K667" s="43">
        <v>2.2842000000000001E-2</v>
      </c>
    </row>
    <row r="668" spans="1:11" x14ac:dyDescent="0.25">
      <c r="A668" s="4">
        <v>40</v>
      </c>
      <c r="B668" s="45">
        <v>0.114486</v>
      </c>
      <c r="C668" s="45">
        <v>2.3605999999999999E-2</v>
      </c>
      <c r="D668" s="45">
        <v>0.153643</v>
      </c>
      <c r="E668" s="45">
        <v>-5.7097000000000002E-2</v>
      </c>
      <c r="F668" s="45">
        <v>7.2382000000000002E-2</v>
      </c>
      <c r="G668" s="45">
        <v>-7.4596999999999997E-2</v>
      </c>
      <c r="I668" s="43">
        <v>40</v>
      </c>
      <c r="J668" s="43">
        <v>3.5200000000000002E-2</v>
      </c>
      <c r="K668" s="43">
        <v>2.3605999999999999E-2</v>
      </c>
    </row>
    <row r="669" spans="1:11" x14ac:dyDescent="0.25">
      <c r="A669" s="4">
        <v>41</v>
      </c>
      <c r="B669" s="45">
        <v>0.114519</v>
      </c>
      <c r="C669" s="45">
        <v>2.3685999999999999E-2</v>
      </c>
      <c r="D669" s="45">
        <v>0.15390400000000001</v>
      </c>
      <c r="E669" s="45">
        <v>-6.0691000000000002E-2</v>
      </c>
      <c r="F669" s="45">
        <v>7.2664000000000006E-2</v>
      </c>
      <c r="G669" s="45">
        <v>-0.10090499999999999</v>
      </c>
      <c r="I669" s="43">
        <v>41</v>
      </c>
      <c r="J669" s="43">
        <v>3.5200000000000002E-2</v>
      </c>
      <c r="K669" s="43">
        <v>2.3685999999999999E-2</v>
      </c>
    </row>
    <row r="670" spans="1:11" x14ac:dyDescent="0.25">
      <c r="A670" s="4">
        <v>42</v>
      </c>
      <c r="B670" s="45">
        <v>0.114401</v>
      </c>
      <c r="C670" s="45">
        <v>2.3199000000000001E-2</v>
      </c>
      <c r="D670" s="45">
        <v>0.152311</v>
      </c>
      <c r="E670" s="45">
        <v>-3.8850999999999997E-2</v>
      </c>
      <c r="F670" s="45">
        <v>7.0965E-2</v>
      </c>
      <c r="G670" s="45">
        <v>-0.11502900000000001</v>
      </c>
      <c r="I670" s="43">
        <v>42</v>
      </c>
      <c r="J670" s="43">
        <v>3.5200000000000002E-2</v>
      </c>
      <c r="K670" s="43">
        <v>2.3199000000000001E-2</v>
      </c>
    </row>
    <row r="671" spans="1:11" x14ac:dyDescent="0.25">
      <c r="A671" s="4">
        <v>43</v>
      </c>
      <c r="B671" s="45">
        <v>0.11452900000000001</v>
      </c>
      <c r="C671" s="45">
        <v>2.2825999999999999E-2</v>
      </c>
      <c r="D671" s="45">
        <v>0.15108199999999999</v>
      </c>
      <c r="E671" s="45">
        <v>-2.2151000000000001E-2</v>
      </c>
      <c r="F671" s="45">
        <v>6.9696999999999995E-2</v>
      </c>
      <c r="G671" s="45">
        <v>2.7157000000000001E-2</v>
      </c>
      <c r="I671" s="43">
        <v>43</v>
      </c>
      <c r="J671" s="43">
        <v>3.5200000000000002E-2</v>
      </c>
      <c r="K671" s="43">
        <v>2.2825999999999999E-2</v>
      </c>
    </row>
    <row r="672" spans="1:11" x14ac:dyDescent="0.25">
      <c r="A672" s="4">
        <v>44</v>
      </c>
      <c r="B672" s="45">
        <v>0.114722</v>
      </c>
      <c r="C672" s="45">
        <v>2.3935000000000001E-2</v>
      </c>
      <c r="D672" s="45">
        <v>0.15470999999999999</v>
      </c>
      <c r="E672" s="45">
        <v>-7.1836999999999998E-2</v>
      </c>
      <c r="F672" s="45">
        <v>7.3547000000000001E-2</v>
      </c>
      <c r="G672" s="45">
        <v>1.1527000000000001E-2</v>
      </c>
      <c r="I672" s="43">
        <v>44</v>
      </c>
      <c r="J672" s="43">
        <v>3.5200000000000002E-2</v>
      </c>
      <c r="K672" s="43">
        <v>2.3935000000000001E-2</v>
      </c>
    </row>
    <row r="673" spans="1:11" x14ac:dyDescent="0.25">
      <c r="A673" s="4">
        <v>45</v>
      </c>
      <c r="B673" s="45">
        <v>0.11527</v>
      </c>
      <c r="C673" s="45">
        <v>2.4435999999999999E-2</v>
      </c>
      <c r="D673" s="45">
        <v>0.15632099999999999</v>
      </c>
      <c r="E673" s="45">
        <v>-9.4271999999999995E-2</v>
      </c>
      <c r="F673" s="45">
        <v>7.5355000000000005E-2</v>
      </c>
      <c r="G673" s="45">
        <v>-1.4481000000000001E-2</v>
      </c>
      <c r="I673" s="43">
        <v>45</v>
      </c>
      <c r="J673" s="43">
        <v>3.5200000000000002E-2</v>
      </c>
      <c r="K673" s="43">
        <v>2.4435999999999999E-2</v>
      </c>
    </row>
    <row r="674" spans="1:11" x14ac:dyDescent="0.25">
      <c r="A674" s="4">
        <v>46</v>
      </c>
      <c r="B674" s="45">
        <v>0.11441</v>
      </c>
      <c r="C674" s="45">
        <v>2.3283000000000002E-2</v>
      </c>
      <c r="D674" s="45">
        <v>0.152586</v>
      </c>
      <c r="E674" s="45">
        <v>-4.2611000000000003E-2</v>
      </c>
      <c r="F674" s="45">
        <v>7.1253999999999998E-2</v>
      </c>
      <c r="G674" s="45">
        <v>0.103728</v>
      </c>
      <c r="I674" s="43">
        <v>46</v>
      </c>
      <c r="J674" s="43">
        <v>3.5200000000000002E-2</v>
      </c>
      <c r="K674" s="43">
        <v>2.3283000000000002E-2</v>
      </c>
    </row>
    <row r="675" spans="1:11" x14ac:dyDescent="0.25">
      <c r="A675" s="4">
        <v>47</v>
      </c>
      <c r="B675" s="45">
        <v>0.11456</v>
      </c>
      <c r="C675" s="45">
        <v>2.2800000000000001E-2</v>
      </c>
      <c r="D675" s="45">
        <v>0.15099799999999999</v>
      </c>
      <c r="E675" s="45">
        <v>-2.1014999999999999E-2</v>
      </c>
      <c r="F675" s="45">
        <v>6.9611999999999993E-2</v>
      </c>
      <c r="G675" s="45">
        <v>0.10251</v>
      </c>
      <c r="I675" s="43">
        <v>47</v>
      </c>
      <c r="J675" s="43">
        <v>3.1899999999999998E-2</v>
      </c>
      <c r="K675" s="43">
        <v>2.2800000000000001E-2</v>
      </c>
    </row>
    <row r="676" spans="1:11" x14ac:dyDescent="0.25">
      <c r="A676" s="4">
        <v>48</v>
      </c>
      <c r="B676" s="45">
        <v>0.114403</v>
      </c>
      <c r="C676" s="45">
        <v>2.3213000000000001E-2</v>
      </c>
      <c r="D676" s="45">
        <v>0.15236</v>
      </c>
      <c r="E676" s="45">
        <v>-3.9515000000000002E-2</v>
      </c>
      <c r="F676" s="45">
        <v>7.1015999999999996E-2</v>
      </c>
      <c r="G676" s="45">
        <v>0.122336</v>
      </c>
      <c r="I676" s="43">
        <v>48</v>
      </c>
      <c r="J676" s="43">
        <v>3.1899999999999998E-2</v>
      </c>
      <c r="K676" s="43">
        <v>2.3213000000000001E-2</v>
      </c>
    </row>
    <row r="677" spans="1:11" x14ac:dyDescent="0.25">
      <c r="A677" s="4">
        <v>49</v>
      </c>
      <c r="B677" s="45">
        <v>0.114429</v>
      </c>
      <c r="C677" s="45">
        <v>2.2977999999999998E-2</v>
      </c>
      <c r="D677" s="45">
        <v>0.151584</v>
      </c>
      <c r="E677" s="45">
        <v>-2.8954000000000001E-2</v>
      </c>
      <c r="F677" s="45">
        <v>7.0209999999999995E-2</v>
      </c>
      <c r="G677" s="45">
        <v>0.164269</v>
      </c>
      <c r="I677" s="43">
        <v>49</v>
      </c>
      <c r="J677" s="43">
        <v>3.1899999999999998E-2</v>
      </c>
      <c r="K677" s="43">
        <v>2.2977999999999998E-2</v>
      </c>
    </row>
    <row r="678" spans="1:11" x14ac:dyDescent="0.25">
      <c r="A678" s="4">
        <v>50</v>
      </c>
      <c r="B678" s="45">
        <v>0.11457199999999999</v>
      </c>
      <c r="C678" s="45">
        <v>2.2790000000000001E-2</v>
      </c>
      <c r="D678" s="45">
        <v>0.15096499999999999</v>
      </c>
      <c r="E678" s="45">
        <v>-2.0569E-2</v>
      </c>
      <c r="F678" s="45">
        <v>6.9579000000000002E-2</v>
      </c>
      <c r="G678" s="45">
        <v>0.18865799999999999</v>
      </c>
      <c r="I678" s="43">
        <v>50</v>
      </c>
      <c r="J678" s="43">
        <v>3.1899999999999998E-2</v>
      </c>
      <c r="K678" s="43">
        <v>2.2790000000000001E-2</v>
      </c>
    </row>
    <row r="679" spans="1:11" x14ac:dyDescent="0.25">
      <c r="A679" s="4">
        <v>51</v>
      </c>
      <c r="B679" s="45">
        <v>0.114896</v>
      </c>
      <c r="C679" s="45">
        <v>2.2613999999999999E-2</v>
      </c>
      <c r="D679" s="45">
        <v>0.15037800000000001</v>
      </c>
      <c r="E679" s="45">
        <v>-1.2651000000000001E-2</v>
      </c>
      <c r="F679" s="45">
        <v>6.8991999999999998E-2</v>
      </c>
      <c r="G679" s="45">
        <v>0.17646800000000001</v>
      </c>
      <c r="I679" s="43">
        <v>51</v>
      </c>
      <c r="J679" s="43">
        <v>3.1899999999999998E-2</v>
      </c>
      <c r="K679" s="43">
        <v>2.2613999999999999E-2</v>
      </c>
    </row>
    <row r="680" spans="1:11" x14ac:dyDescent="0.25">
      <c r="A680" s="4">
        <v>52</v>
      </c>
      <c r="B680" s="45">
        <v>0.11440599999999999</v>
      </c>
      <c r="C680" s="45">
        <v>2.3063E-2</v>
      </c>
      <c r="D680" s="45">
        <v>0.151864</v>
      </c>
      <c r="E680" s="45">
        <v>-3.2766999999999998E-2</v>
      </c>
      <c r="F680" s="45">
        <v>7.0499000000000006E-2</v>
      </c>
      <c r="G680" s="45">
        <v>0.15526699999999999</v>
      </c>
      <c r="I680" s="43">
        <v>52</v>
      </c>
      <c r="J680" s="43">
        <v>3.1899999999999998E-2</v>
      </c>
      <c r="K680" s="43">
        <v>2.3063E-2</v>
      </c>
    </row>
    <row r="681" spans="1:11" x14ac:dyDescent="0.25">
      <c r="A681" s="4">
        <v>53</v>
      </c>
      <c r="B681" s="45">
        <v>0.114981</v>
      </c>
      <c r="C681" s="45">
        <v>2.2582999999999999E-2</v>
      </c>
      <c r="D681" s="45">
        <v>0.15027699999999999</v>
      </c>
      <c r="E681" s="45">
        <v>-1.1296E-2</v>
      </c>
      <c r="F681" s="45">
        <v>6.8891999999999995E-2</v>
      </c>
      <c r="G681" s="45">
        <v>7.3147000000000004E-2</v>
      </c>
      <c r="I681" s="43">
        <v>53</v>
      </c>
      <c r="J681" s="43">
        <v>3.1899999999999998E-2</v>
      </c>
      <c r="K681" s="43">
        <v>2.2582999999999999E-2</v>
      </c>
    </row>
    <row r="682" spans="1:11" x14ac:dyDescent="0.25">
      <c r="A682" s="4">
        <v>54</v>
      </c>
      <c r="B682" s="45">
        <v>0.114729</v>
      </c>
      <c r="C682" s="45">
        <v>2.2689999999999998E-2</v>
      </c>
      <c r="D682" s="45">
        <v>0.15063099999999999</v>
      </c>
      <c r="E682" s="45">
        <v>-1.6056999999999998E-2</v>
      </c>
      <c r="F682" s="45">
        <v>6.9242999999999999E-2</v>
      </c>
      <c r="G682" s="45">
        <v>9.2467999999999995E-2</v>
      </c>
      <c r="I682" s="43">
        <v>54</v>
      </c>
      <c r="J682" s="43">
        <v>2.9499999999999998E-2</v>
      </c>
      <c r="K682" s="43">
        <v>2.2689999999999998E-2</v>
      </c>
    </row>
    <row r="683" spans="1:11" x14ac:dyDescent="0.25">
      <c r="A683" s="4">
        <v>55</v>
      </c>
      <c r="B683" s="45">
        <v>0.114846</v>
      </c>
      <c r="C683" s="45">
        <v>2.2633E-2</v>
      </c>
      <c r="D683" s="45">
        <v>0.15044399999999999</v>
      </c>
      <c r="E683" s="45">
        <v>-1.3539000000000001E-2</v>
      </c>
      <c r="F683" s="45">
        <v>6.9056999999999993E-2</v>
      </c>
      <c r="G683" s="45">
        <v>0.13896</v>
      </c>
      <c r="I683" s="43">
        <v>55</v>
      </c>
      <c r="J683" s="43">
        <v>2.9499999999999998E-2</v>
      </c>
      <c r="K683" s="43">
        <v>2.2633E-2</v>
      </c>
    </row>
    <row r="684" spans="1:11" x14ac:dyDescent="0.25">
      <c r="A684" s="4">
        <v>56</v>
      </c>
      <c r="B684" s="45">
        <v>0.114554</v>
      </c>
      <c r="C684" s="45">
        <v>2.2804999999999999E-2</v>
      </c>
      <c r="D684" s="45">
        <v>0.15101500000000001</v>
      </c>
      <c r="E684" s="45">
        <v>-2.1243999999999999E-2</v>
      </c>
      <c r="F684" s="45">
        <v>6.9628999999999996E-2</v>
      </c>
      <c r="G684" s="45">
        <v>0.12182999999999999</v>
      </c>
      <c r="I684" s="43">
        <v>56</v>
      </c>
      <c r="J684" s="43">
        <v>2.9499999999999998E-2</v>
      </c>
      <c r="K684" s="43">
        <v>2.2804999999999999E-2</v>
      </c>
    </row>
    <row r="685" spans="1:11" x14ac:dyDescent="0.25">
      <c r="A685" s="4">
        <v>57</v>
      </c>
      <c r="B685" s="45">
        <v>0.114492</v>
      </c>
      <c r="C685" s="45">
        <v>2.2862E-2</v>
      </c>
      <c r="D685" s="45">
        <v>0.151202</v>
      </c>
      <c r="E685" s="45">
        <v>-2.3774E-2</v>
      </c>
      <c r="F685" s="45">
        <v>6.9819000000000006E-2</v>
      </c>
      <c r="G685" s="45">
        <v>0.19223199999999999</v>
      </c>
      <c r="I685" s="43">
        <v>57</v>
      </c>
      <c r="J685" s="43">
        <v>2.9499999999999998E-2</v>
      </c>
      <c r="K685" s="43">
        <v>2.2862E-2</v>
      </c>
    </row>
    <row r="686" spans="1:11" x14ac:dyDescent="0.25">
      <c r="A686" s="4">
        <v>58</v>
      </c>
      <c r="B686" s="45">
        <v>0.11519600000000001</v>
      </c>
      <c r="C686" s="45">
        <v>2.2519999999999998E-2</v>
      </c>
      <c r="D686" s="45">
        <v>0.15006800000000001</v>
      </c>
      <c r="E686" s="45">
        <v>-8.4790000000000004E-3</v>
      </c>
      <c r="F686" s="45">
        <v>6.8685999999999997E-2</v>
      </c>
      <c r="G686" s="45">
        <v>0.145514</v>
      </c>
      <c r="I686" s="43">
        <v>58</v>
      </c>
      <c r="J686" s="43">
        <v>2.9499999999999998E-2</v>
      </c>
      <c r="K686" s="43">
        <v>2.2519999999999998E-2</v>
      </c>
    </row>
    <row r="687" spans="1:11" x14ac:dyDescent="0.25">
      <c r="A687" s="4">
        <v>59</v>
      </c>
      <c r="B687" s="45">
        <v>0.115715</v>
      </c>
      <c r="C687" s="45">
        <v>2.2422000000000001E-2</v>
      </c>
      <c r="D687" s="45">
        <v>0.14974100000000001</v>
      </c>
      <c r="E687" s="45">
        <v>-4.0889999999999998E-3</v>
      </c>
      <c r="F687" s="45">
        <v>6.8367999999999998E-2</v>
      </c>
      <c r="G687" s="45">
        <v>0.16992399999999999</v>
      </c>
      <c r="I687" s="43">
        <v>59</v>
      </c>
      <c r="J687" s="43">
        <v>2.9499999999999998E-2</v>
      </c>
      <c r="K687" s="43">
        <v>2.2422000000000001E-2</v>
      </c>
    </row>
    <row r="688" spans="1:11" x14ac:dyDescent="0.25">
      <c r="A688" s="4">
        <v>60</v>
      </c>
      <c r="B688" s="45">
        <v>0.115677</v>
      </c>
      <c r="C688" s="45">
        <v>2.2428E-2</v>
      </c>
      <c r="D688" s="45">
        <v>0.14976</v>
      </c>
      <c r="E688" s="45">
        <v>-4.3449999999999999E-3</v>
      </c>
      <c r="F688" s="45">
        <v>6.8387000000000003E-2</v>
      </c>
      <c r="G688" s="45">
        <v>0.147924</v>
      </c>
      <c r="I688" s="43">
        <v>60</v>
      </c>
      <c r="J688" s="43">
        <v>2.9499999999999998E-2</v>
      </c>
      <c r="K688" s="43">
        <v>2.2428E-2</v>
      </c>
    </row>
    <row r="689" spans="1:11" x14ac:dyDescent="0.25">
      <c r="A689" s="4">
        <v>61</v>
      </c>
      <c r="B689" s="45">
        <v>0.114592</v>
      </c>
      <c r="C689" s="45">
        <v>2.2773999999999999E-2</v>
      </c>
      <c r="D689" s="45">
        <v>0.15091199999999999</v>
      </c>
      <c r="E689" s="45">
        <v>-1.9848000000000001E-2</v>
      </c>
      <c r="F689" s="45">
        <v>6.9525000000000003E-2</v>
      </c>
      <c r="G689" s="45">
        <v>0.14583699999999999</v>
      </c>
      <c r="I689" s="43">
        <v>61</v>
      </c>
      <c r="J689" s="43">
        <v>2.9499999999999998E-2</v>
      </c>
      <c r="K689" s="43">
        <v>2.2773999999999999E-2</v>
      </c>
    </row>
    <row r="690" spans="1:11" x14ac:dyDescent="0.25">
      <c r="A690" s="4">
        <v>62</v>
      </c>
      <c r="B690" s="45">
        <v>0.11515</v>
      </c>
      <c r="C690" s="45">
        <v>2.2532E-2</v>
      </c>
      <c r="D690" s="45">
        <v>0.15010599999999999</v>
      </c>
      <c r="E690" s="45">
        <v>-8.9890000000000005E-3</v>
      </c>
      <c r="F690" s="45">
        <v>6.8723000000000006E-2</v>
      </c>
      <c r="G690" s="45">
        <v>0.116156</v>
      </c>
      <c r="I690" s="43">
        <v>62</v>
      </c>
      <c r="J690" s="43">
        <v>2.8000000000000001E-2</v>
      </c>
      <c r="K690" s="43">
        <v>2.2532E-2</v>
      </c>
    </row>
    <row r="691" spans="1:11" x14ac:dyDescent="0.25">
      <c r="A691" s="4">
        <v>63</v>
      </c>
      <c r="B691" s="45">
        <v>0.116219</v>
      </c>
      <c r="C691" s="45">
        <v>2.2366E-2</v>
      </c>
      <c r="D691" s="45">
        <v>0.14955199999999999</v>
      </c>
      <c r="E691" s="45">
        <v>-1.5610000000000001E-3</v>
      </c>
      <c r="F691" s="45">
        <v>6.8186999999999998E-2</v>
      </c>
      <c r="G691" s="45">
        <v>8.6054000000000005E-2</v>
      </c>
      <c r="I691" s="43">
        <v>63</v>
      </c>
      <c r="J691" s="43">
        <v>2.8000000000000001E-2</v>
      </c>
      <c r="K691" s="43">
        <v>2.2366E-2</v>
      </c>
    </row>
    <row r="692" spans="1:11" x14ac:dyDescent="0.25">
      <c r="A692" s="4">
        <v>64</v>
      </c>
      <c r="B692" s="45">
        <v>0.114777</v>
      </c>
      <c r="C692" s="45">
        <v>2.2664E-2</v>
      </c>
      <c r="D692" s="45">
        <v>0.15054699999999999</v>
      </c>
      <c r="E692" s="45">
        <v>-1.4929E-2</v>
      </c>
      <c r="F692" s="45">
        <v>6.9159999999999999E-2</v>
      </c>
      <c r="G692" s="45">
        <v>2.4929E-2</v>
      </c>
      <c r="I692" s="43">
        <v>64</v>
      </c>
      <c r="J692" s="43">
        <v>2.8000000000000001E-2</v>
      </c>
      <c r="K692" s="43">
        <v>2.2664E-2</v>
      </c>
    </row>
    <row r="693" spans="1:11" x14ac:dyDescent="0.25">
      <c r="A693" s="4">
        <v>65</v>
      </c>
      <c r="B693" s="45">
        <v>0.11516999999999999</v>
      </c>
      <c r="C693" s="45">
        <v>2.2526999999999998E-2</v>
      </c>
      <c r="D693" s="45">
        <v>0.150089</v>
      </c>
      <c r="E693" s="45">
        <v>-8.7650000000000002E-3</v>
      </c>
      <c r="F693" s="45">
        <v>6.8707000000000004E-2</v>
      </c>
      <c r="G693" s="45">
        <v>8.7983000000000006E-2</v>
      </c>
      <c r="I693" s="43">
        <v>65</v>
      </c>
      <c r="J693" s="43">
        <v>2.8000000000000001E-2</v>
      </c>
      <c r="K693" s="43">
        <v>2.2526999999999998E-2</v>
      </c>
    </row>
    <row r="694" spans="1:11" x14ac:dyDescent="0.25">
      <c r="A694" s="4">
        <v>66</v>
      </c>
      <c r="B694" s="45">
        <v>0.116219</v>
      </c>
      <c r="C694" s="45">
        <v>2.2366E-2</v>
      </c>
      <c r="D694" s="45">
        <v>0.14955199999999999</v>
      </c>
      <c r="E694" s="45">
        <v>-1.562E-3</v>
      </c>
      <c r="F694" s="45">
        <v>6.8187999999999999E-2</v>
      </c>
      <c r="G694" s="45">
        <v>6.9331000000000004E-2</v>
      </c>
      <c r="I694" s="43">
        <v>66</v>
      </c>
      <c r="J694" s="43">
        <v>2.8000000000000001E-2</v>
      </c>
      <c r="K694" s="43">
        <v>2.2366E-2</v>
      </c>
    </row>
    <row r="695" spans="1:11" x14ac:dyDescent="0.25">
      <c r="A695" s="4">
        <v>67</v>
      </c>
      <c r="B695" s="45">
        <v>0.118781</v>
      </c>
      <c r="C695" s="45">
        <v>2.2391000000000001E-2</v>
      </c>
      <c r="D695" s="45">
        <v>0.14963799999999999</v>
      </c>
      <c r="E695" s="45">
        <v>-2.7049999999999999E-3</v>
      </c>
      <c r="F695" s="45">
        <v>6.8263000000000004E-2</v>
      </c>
      <c r="G695" s="45">
        <v>2.5072000000000001E-2</v>
      </c>
      <c r="I695" s="43">
        <v>67</v>
      </c>
      <c r="J695" s="43">
        <v>2.8000000000000001E-2</v>
      </c>
      <c r="K695" s="43">
        <v>2.2391000000000001E-2</v>
      </c>
    </row>
    <row r="696" spans="1:11" x14ac:dyDescent="0.25">
      <c r="A696" s="4">
        <v>68</v>
      </c>
      <c r="B696" s="45">
        <v>0.117768</v>
      </c>
      <c r="C696" s="45">
        <v>2.2341E-2</v>
      </c>
      <c r="D696" s="45">
        <v>0.14946799999999999</v>
      </c>
      <c r="E696" s="45">
        <v>-4.28E-4</v>
      </c>
      <c r="F696" s="45">
        <v>6.8107000000000001E-2</v>
      </c>
      <c r="G696" s="45">
        <v>6.293E-2</v>
      </c>
      <c r="I696" s="43">
        <v>68</v>
      </c>
      <c r="J696" s="43">
        <v>2.8000000000000001E-2</v>
      </c>
      <c r="K696" s="43">
        <v>2.2341E-2</v>
      </c>
    </row>
    <row r="697" spans="1:11" x14ac:dyDescent="0.25">
      <c r="A697" s="4">
        <v>69</v>
      </c>
      <c r="B697" s="45">
        <v>0.11773400000000001</v>
      </c>
      <c r="C697" s="45">
        <v>2.2339999999999999E-2</v>
      </c>
      <c r="D697" s="45">
        <v>0.14946400000000001</v>
      </c>
      <c r="E697" s="45">
        <v>-3.8099999999999999E-4</v>
      </c>
      <c r="F697" s="45">
        <v>6.8103999999999998E-2</v>
      </c>
      <c r="G697" s="45">
        <v>6.4531000000000005E-2</v>
      </c>
      <c r="I697" s="43">
        <v>69</v>
      </c>
      <c r="J697" s="43">
        <v>2.8000000000000001E-2</v>
      </c>
      <c r="K697" s="43">
        <v>2.2339999999999999E-2</v>
      </c>
    </row>
    <row r="698" spans="1:11" x14ac:dyDescent="0.25">
      <c r="A698" s="4">
        <v>70</v>
      </c>
      <c r="B698" s="45">
        <v>0.116754</v>
      </c>
      <c r="C698" s="45">
        <v>2.2336999999999999E-2</v>
      </c>
      <c r="D698" s="45">
        <v>0.14945700000000001</v>
      </c>
      <c r="E698" s="45">
        <v>-2.7799999999999998E-4</v>
      </c>
      <c r="F698" s="45">
        <v>6.8097000000000005E-2</v>
      </c>
      <c r="G698" s="45">
        <v>0.11429</v>
      </c>
      <c r="I698" s="43">
        <v>70</v>
      </c>
      <c r="J698" s="43">
        <v>2.7199999999999998E-2</v>
      </c>
      <c r="K698" s="43">
        <v>2.2336999999999999E-2</v>
      </c>
    </row>
    <row r="699" spans="1:11" x14ac:dyDescent="0.25">
      <c r="A699" s="4">
        <v>71</v>
      </c>
      <c r="B699" s="45">
        <v>0.119182</v>
      </c>
      <c r="C699" s="45">
        <v>2.2419000000000001E-2</v>
      </c>
      <c r="D699" s="45">
        <v>0.149731</v>
      </c>
      <c r="E699" s="45">
        <v>-3.954E-3</v>
      </c>
      <c r="F699" s="45">
        <v>6.8348000000000006E-2</v>
      </c>
      <c r="G699" s="45">
        <v>9.6054E-2</v>
      </c>
      <c r="I699" s="43">
        <v>71</v>
      </c>
      <c r="J699" s="43">
        <v>2.7199999999999998E-2</v>
      </c>
      <c r="K699" s="43">
        <v>2.2419000000000001E-2</v>
      </c>
    </row>
    <row r="700" spans="1:11" x14ac:dyDescent="0.25">
      <c r="A700" s="4">
        <v>72</v>
      </c>
      <c r="B700" s="45">
        <v>0.117371</v>
      </c>
      <c r="C700" s="45">
        <v>2.2332000000000001E-2</v>
      </c>
      <c r="D700" s="45">
        <v>0.14943899999999999</v>
      </c>
      <c r="E700" s="45">
        <v>-4.6E-5</v>
      </c>
      <c r="F700" s="45">
        <v>6.8080000000000002E-2</v>
      </c>
      <c r="G700" s="45">
        <v>8.2645999999999997E-2</v>
      </c>
      <c r="I700" s="43">
        <v>72</v>
      </c>
      <c r="J700" s="43">
        <v>2.7199999999999998E-2</v>
      </c>
      <c r="K700" s="43">
        <v>2.2332000000000001E-2</v>
      </c>
    </row>
    <row r="701" spans="1:11" x14ac:dyDescent="0.25">
      <c r="A701" s="4">
        <v>73</v>
      </c>
      <c r="B701" s="45">
        <v>0.119853</v>
      </c>
      <c r="C701" s="45">
        <v>2.2475999999999999E-2</v>
      </c>
      <c r="D701" s="45">
        <v>0.14992</v>
      </c>
      <c r="E701" s="45">
        <v>-6.4869999999999997E-3</v>
      </c>
      <c r="F701" s="45">
        <v>6.8518999999999997E-2</v>
      </c>
      <c r="G701" s="45">
        <v>9.9602999999999997E-2</v>
      </c>
      <c r="I701" s="43">
        <v>73</v>
      </c>
      <c r="J701" s="43">
        <v>2.7199999999999998E-2</v>
      </c>
      <c r="K701" s="43">
        <v>2.2475999999999999E-2</v>
      </c>
    </row>
    <row r="702" spans="1:11" x14ac:dyDescent="0.25">
      <c r="A702" s="4">
        <v>74</v>
      </c>
      <c r="B702" s="45">
        <v>0.11623600000000001</v>
      </c>
      <c r="C702" s="45">
        <v>2.2364999999999999E-2</v>
      </c>
      <c r="D702" s="45">
        <v>0.14954799999999999</v>
      </c>
      <c r="E702" s="45">
        <v>-1.5009999999999999E-3</v>
      </c>
      <c r="F702" s="45">
        <v>6.8182999999999994E-2</v>
      </c>
      <c r="G702" s="45">
        <v>6.8434999999999996E-2</v>
      </c>
      <c r="I702" s="43">
        <v>74</v>
      </c>
      <c r="J702" s="43">
        <v>2.7199999999999998E-2</v>
      </c>
      <c r="K702" s="43">
        <v>2.2364999999999999E-2</v>
      </c>
    </row>
    <row r="703" spans="1:11" x14ac:dyDescent="0.25">
      <c r="A703" s="4">
        <v>75</v>
      </c>
      <c r="B703" s="45">
        <v>0.11727600000000001</v>
      </c>
      <c r="C703" s="45">
        <v>2.2331E-2</v>
      </c>
      <c r="D703" s="45">
        <v>0.14943699999999999</v>
      </c>
      <c r="E703" s="45">
        <v>-1.0000000000000001E-5</v>
      </c>
      <c r="F703" s="45">
        <v>6.8078E-2</v>
      </c>
      <c r="G703" s="45">
        <v>0.10878</v>
      </c>
      <c r="I703" s="43">
        <v>75</v>
      </c>
      <c r="J703" s="43">
        <v>2.7199999999999998E-2</v>
      </c>
      <c r="K703" s="43">
        <v>2.2331E-2</v>
      </c>
    </row>
    <row r="704" spans="1:11" x14ac:dyDescent="0.25">
      <c r="A704" s="4">
        <v>76</v>
      </c>
      <c r="B704" s="45">
        <v>0.11727600000000001</v>
      </c>
      <c r="C704" s="45">
        <v>2.2331E-2</v>
      </c>
      <c r="D704" s="45">
        <v>0.14943699999999999</v>
      </c>
      <c r="E704" s="45">
        <v>-1.0000000000000001E-5</v>
      </c>
      <c r="F704" s="45">
        <v>6.8078E-2</v>
      </c>
      <c r="G704" s="45">
        <v>9.9658999999999998E-2</v>
      </c>
      <c r="I704" s="43">
        <v>76</v>
      </c>
      <c r="J704" s="43">
        <v>2.7199999999999998E-2</v>
      </c>
      <c r="K704" s="43">
        <v>2.2331E-2</v>
      </c>
    </row>
    <row r="705" spans="1:11" x14ac:dyDescent="0.25">
      <c r="A705" s="4">
        <v>77</v>
      </c>
      <c r="B705" s="45">
        <v>0.12019000000000001</v>
      </c>
      <c r="C705" s="45">
        <v>2.2509000000000001E-2</v>
      </c>
      <c r="D705" s="45">
        <v>0.15003</v>
      </c>
      <c r="E705" s="45">
        <v>-7.9740000000000002E-3</v>
      </c>
      <c r="F705" s="45">
        <v>6.8617999999999998E-2</v>
      </c>
      <c r="G705" s="45">
        <v>0.13821700000000001</v>
      </c>
      <c r="I705" s="43">
        <v>77</v>
      </c>
      <c r="J705" s="43">
        <v>2.6599999999999999E-2</v>
      </c>
      <c r="K705" s="43">
        <v>2.2509000000000001E-2</v>
      </c>
    </row>
    <row r="706" spans="1:11" x14ac:dyDescent="0.25">
      <c r="A706" s="4">
        <v>78</v>
      </c>
      <c r="B706" s="45">
        <v>0.11736199999999999</v>
      </c>
      <c r="C706" s="45">
        <v>2.2332000000000001E-2</v>
      </c>
      <c r="D706" s="45">
        <v>0.14943899999999999</v>
      </c>
      <c r="E706" s="45">
        <v>-4.1999999999999998E-5</v>
      </c>
      <c r="F706" s="45">
        <v>6.8080000000000002E-2</v>
      </c>
      <c r="G706" s="45">
        <v>9.6603999999999995E-2</v>
      </c>
      <c r="I706" s="43">
        <v>78</v>
      </c>
      <c r="J706" s="43">
        <v>2.6599999999999999E-2</v>
      </c>
      <c r="K706" s="43">
        <v>2.2332000000000001E-2</v>
      </c>
    </row>
    <row r="707" spans="1:11" x14ac:dyDescent="0.25">
      <c r="A707" s="4">
        <v>79</v>
      </c>
      <c r="B707" s="45">
        <v>0.118535</v>
      </c>
      <c r="C707" s="45">
        <v>2.2376E-2</v>
      </c>
      <c r="D707" s="45">
        <v>0.149586</v>
      </c>
      <c r="E707" s="45">
        <v>-2.013E-3</v>
      </c>
      <c r="F707" s="45">
        <v>6.8215999999999999E-2</v>
      </c>
      <c r="G707" s="45">
        <v>0.13455500000000001</v>
      </c>
      <c r="I707" s="43">
        <v>79</v>
      </c>
      <c r="J707" s="43">
        <v>2.6599999999999999E-2</v>
      </c>
      <c r="K707" s="43">
        <v>2.2376E-2</v>
      </c>
    </row>
    <row r="708" spans="1:11" x14ac:dyDescent="0.25">
      <c r="A708" s="4">
        <v>80</v>
      </c>
      <c r="B708" s="45">
        <v>0.119504</v>
      </c>
      <c r="C708" s="45">
        <v>2.2445E-2</v>
      </c>
      <c r="D708" s="45">
        <v>0.149816</v>
      </c>
      <c r="E708" s="45">
        <v>-5.0939999999999996E-3</v>
      </c>
      <c r="F708" s="45">
        <v>6.8425E-2</v>
      </c>
      <c r="G708" s="45">
        <v>0.14563400000000001</v>
      </c>
      <c r="I708" s="43">
        <v>80</v>
      </c>
      <c r="J708" s="43">
        <v>2.6599999999999999E-2</v>
      </c>
      <c r="K708" s="43">
        <v>2.2445E-2</v>
      </c>
    </row>
    <row r="709" spans="1:11" x14ac:dyDescent="0.25">
      <c r="A709" s="4">
        <v>81</v>
      </c>
      <c r="B709" s="45">
        <v>0.120272</v>
      </c>
      <c r="C709" s="45">
        <v>2.2516999999999999E-2</v>
      </c>
      <c r="D709" s="45">
        <v>0.150058</v>
      </c>
      <c r="E709" s="45">
        <v>-8.3400000000000002E-3</v>
      </c>
      <c r="F709" s="45">
        <v>6.8642999999999996E-2</v>
      </c>
      <c r="G709" s="45">
        <v>0.12109</v>
      </c>
      <c r="I709" s="43">
        <v>81</v>
      </c>
      <c r="J709" s="43">
        <v>2.6599999999999999E-2</v>
      </c>
      <c r="K709" s="43">
        <v>2.2516999999999999E-2</v>
      </c>
    </row>
    <row r="710" spans="1:11" x14ac:dyDescent="0.25">
      <c r="A710" s="4">
        <v>82</v>
      </c>
      <c r="B710" s="45">
        <v>0.11688900000000001</v>
      </c>
      <c r="C710" s="45">
        <v>2.2334E-2</v>
      </c>
      <c r="D710" s="45">
        <v>0.149446</v>
      </c>
      <c r="E710" s="45">
        <v>-1.3100000000000001E-4</v>
      </c>
      <c r="F710" s="45">
        <v>6.8085999999999994E-2</v>
      </c>
      <c r="G710" s="45">
        <v>0.138961</v>
      </c>
      <c r="I710" s="43">
        <v>82</v>
      </c>
      <c r="J710" s="43">
        <v>2.6599999999999999E-2</v>
      </c>
      <c r="K710" s="43">
        <v>2.2334E-2</v>
      </c>
    </row>
    <row r="711" spans="1:11" x14ac:dyDescent="0.25">
      <c r="A711" s="4">
        <v>83</v>
      </c>
      <c r="B711" s="45">
        <v>0.119061</v>
      </c>
      <c r="C711" s="45">
        <v>2.2409999999999999E-2</v>
      </c>
      <c r="D711" s="45">
        <v>0.149701</v>
      </c>
      <c r="E711" s="45">
        <v>-3.5569999999999998E-3</v>
      </c>
      <c r="F711" s="45">
        <v>6.8321000000000007E-2</v>
      </c>
      <c r="G711" s="45">
        <v>0.13786599999999999</v>
      </c>
      <c r="I711" s="43">
        <v>83</v>
      </c>
      <c r="J711" s="43">
        <v>2.6599999999999999E-2</v>
      </c>
      <c r="K711" s="43">
        <v>2.2409999999999999E-2</v>
      </c>
    </row>
    <row r="712" spans="1:11" x14ac:dyDescent="0.25">
      <c r="A712" s="4">
        <v>84</v>
      </c>
      <c r="B712" s="45">
        <v>0.11860900000000001</v>
      </c>
      <c r="C712" s="45">
        <v>2.2380000000000001E-2</v>
      </c>
      <c r="D712" s="45">
        <v>0.14960100000000001</v>
      </c>
      <c r="E712" s="45">
        <v>-2.212E-3</v>
      </c>
      <c r="F712" s="45">
        <v>6.8228999999999998E-2</v>
      </c>
      <c r="G712" s="45">
        <v>0.10781399999999999</v>
      </c>
      <c r="I712" s="43">
        <v>84</v>
      </c>
      <c r="J712" s="43">
        <v>2.6599999999999999E-2</v>
      </c>
      <c r="K712" s="43">
        <v>2.2380000000000001E-2</v>
      </c>
    </row>
    <row r="713" spans="1:11" x14ac:dyDescent="0.25">
      <c r="A713" s="4">
        <v>85</v>
      </c>
      <c r="B713" s="45">
        <v>0.11787400000000001</v>
      </c>
      <c r="C713" s="45">
        <v>2.2343999999999999E-2</v>
      </c>
      <c r="D713" s="45">
        <v>0.14948</v>
      </c>
      <c r="E713" s="45">
        <v>-5.8900000000000001E-4</v>
      </c>
      <c r="F713" s="45">
        <v>6.8117999999999998E-2</v>
      </c>
      <c r="G713" s="45">
        <v>0.153255</v>
      </c>
      <c r="I713" s="43">
        <v>85</v>
      </c>
      <c r="J713" s="43">
        <v>2.5700000000000001E-2</v>
      </c>
      <c r="K713" s="43">
        <v>2.2343999999999999E-2</v>
      </c>
    </row>
    <row r="714" spans="1:11" x14ac:dyDescent="0.25">
      <c r="A714" s="4">
        <v>86</v>
      </c>
      <c r="B714" s="45">
        <v>0.117912</v>
      </c>
      <c r="C714" s="45">
        <v>2.2346000000000001E-2</v>
      </c>
      <c r="D714" s="45">
        <v>0.14948500000000001</v>
      </c>
      <c r="E714" s="45">
        <v>-6.5300000000000004E-4</v>
      </c>
      <c r="F714" s="45">
        <v>6.8122000000000002E-2</v>
      </c>
      <c r="G714" s="45">
        <v>0.17464499999999999</v>
      </c>
      <c r="I714" s="43">
        <v>86</v>
      </c>
      <c r="J714" s="43">
        <v>2.5700000000000001E-2</v>
      </c>
      <c r="K714" s="43">
        <v>2.2346000000000001E-2</v>
      </c>
    </row>
    <row r="715" spans="1:11" x14ac:dyDescent="0.25">
      <c r="A715" s="4">
        <v>87</v>
      </c>
      <c r="B715" s="45">
        <v>0.117823</v>
      </c>
      <c r="C715" s="45">
        <v>2.2342000000000001E-2</v>
      </c>
      <c r="D715" s="45">
        <v>0.149474</v>
      </c>
      <c r="E715" s="45">
        <v>-5.1000000000000004E-4</v>
      </c>
      <c r="F715" s="45">
        <v>6.8113000000000007E-2</v>
      </c>
      <c r="G715" s="45">
        <v>7.059E-2</v>
      </c>
      <c r="I715" s="43">
        <v>87</v>
      </c>
      <c r="J715" s="43">
        <v>2.5700000000000001E-2</v>
      </c>
      <c r="K715" s="43">
        <v>2.2342000000000001E-2</v>
      </c>
    </row>
    <row r="716" spans="1:11" x14ac:dyDescent="0.25">
      <c r="A716" s="4">
        <v>88</v>
      </c>
      <c r="B716" s="45">
        <v>0.119181</v>
      </c>
      <c r="C716" s="45">
        <v>2.2419000000000001E-2</v>
      </c>
      <c r="D716" s="45">
        <v>0.149731</v>
      </c>
      <c r="E716" s="45">
        <v>-3.9529999999999999E-3</v>
      </c>
      <c r="F716" s="45">
        <v>6.8348000000000006E-2</v>
      </c>
      <c r="G716" s="45">
        <v>9.3489000000000003E-2</v>
      </c>
      <c r="I716" s="43">
        <v>88</v>
      </c>
      <c r="J716" s="43">
        <v>2.5700000000000001E-2</v>
      </c>
      <c r="K716" s="43">
        <v>2.2419000000000001E-2</v>
      </c>
    </row>
    <row r="717" spans="1:11" x14ac:dyDescent="0.25">
      <c r="A717" s="4">
        <v>89</v>
      </c>
      <c r="B717" s="45">
        <v>0.11976100000000001</v>
      </c>
      <c r="C717" s="45">
        <v>2.2467000000000001E-2</v>
      </c>
      <c r="D717" s="45">
        <v>0.149891</v>
      </c>
      <c r="E717" s="45">
        <v>-6.1029999999999999E-3</v>
      </c>
      <c r="F717" s="45">
        <v>6.8492999999999998E-2</v>
      </c>
      <c r="G717" s="45">
        <v>9.5736000000000002E-2</v>
      </c>
      <c r="I717" s="43">
        <v>89</v>
      </c>
      <c r="J717" s="43">
        <v>2.5700000000000001E-2</v>
      </c>
      <c r="K717" s="43">
        <v>2.2467000000000001E-2</v>
      </c>
    </row>
    <row r="718" spans="1:11" x14ac:dyDescent="0.25">
      <c r="A718" s="4">
        <v>90</v>
      </c>
      <c r="B718" s="45">
        <v>0.118033</v>
      </c>
      <c r="C718" s="45">
        <v>2.2350999999999999E-2</v>
      </c>
      <c r="D718" s="45">
        <v>0.149501</v>
      </c>
      <c r="E718" s="45">
        <v>-8.7600000000000004E-4</v>
      </c>
      <c r="F718" s="45">
        <v>6.8138000000000004E-2</v>
      </c>
      <c r="G718" s="45">
        <v>5.475E-2</v>
      </c>
      <c r="I718" s="43">
        <v>90</v>
      </c>
      <c r="J718" s="43">
        <v>2.5700000000000001E-2</v>
      </c>
      <c r="K718" s="43">
        <v>2.2350999999999999E-2</v>
      </c>
    </row>
    <row r="719" spans="1:11" x14ac:dyDescent="0.25">
      <c r="A719" s="4">
        <v>91</v>
      </c>
      <c r="B719" s="45">
        <v>0.120376</v>
      </c>
      <c r="C719" s="45">
        <v>2.2527999999999999E-2</v>
      </c>
      <c r="D719" s="45">
        <v>0.150093</v>
      </c>
      <c r="E719" s="45">
        <v>-8.8170000000000002E-3</v>
      </c>
      <c r="F719" s="45">
        <v>6.8675E-2</v>
      </c>
      <c r="G719" s="45">
        <v>5.5246999999999997E-2</v>
      </c>
      <c r="I719" s="43">
        <v>91</v>
      </c>
      <c r="J719" s="43">
        <v>2.5700000000000001E-2</v>
      </c>
      <c r="K719" s="43">
        <v>2.2527999999999999E-2</v>
      </c>
    </row>
    <row r="720" spans="1:11" x14ac:dyDescent="0.25">
      <c r="A720" s="4">
        <v>92</v>
      </c>
      <c r="B720" s="45">
        <v>0.120807</v>
      </c>
      <c r="C720" s="45">
        <v>2.2575000000000001E-2</v>
      </c>
      <c r="D720" s="45">
        <v>0.150251</v>
      </c>
      <c r="E720" s="45">
        <v>-1.094E-2</v>
      </c>
      <c r="F720" s="45">
        <v>6.8816000000000002E-2</v>
      </c>
      <c r="G720" s="45">
        <v>6.5417000000000003E-2</v>
      </c>
      <c r="I720" s="43">
        <v>92</v>
      </c>
      <c r="J720" s="43">
        <v>2.5700000000000001E-2</v>
      </c>
      <c r="K720" s="43">
        <v>2.2575000000000001E-2</v>
      </c>
    </row>
    <row r="721" spans="1:11" x14ac:dyDescent="0.25">
      <c r="A721" s="4">
        <v>93</v>
      </c>
      <c r="B721" s="45">
        <v>0.120102</v>
      </c>
      <c r="C721" s="45">
        <v>2.2499999999999999E-2</v>
      </c>
      <c r="D721" s="45">
        <v>0.150001</v>
      </c>
      <c r="E721" s="45">
        <v>-7.5839999999999996E-3</v>
      </c>
      <c r="F721" s="45">
        <v>6.8592E-2</v>
      </c>
      <c r="G721" s="45">
        <v>4.4977999999999997E-2</v>
      </c>
      <c r="I721" s="43">
        <v>93</v>
      </c>
      <c r="J721" s="43">
        <v>2.5499999999999998E-2</v>
      </c>
      <c r="K721" s="43">
        <v>2.2499999999999999E-2</v>
      </c>
    </row>
    <row r="722" spans="1:11" x14ac:dyDescent="0.25">
      <c r="A722" s="4">
        <v>94</v>
      </c>
      <c r="B722" s="45">
        <v>0.120424</v>
      </c>
      <c r="C722" s="45">
        <v>2.2533000000000001E-2</v>
      </c>
      <c r="D722" s="45">
        <v>0.15010999999999999</v>
      </c>
      <c r="E722" s="45">
        <v>-9.0449999999999992E-3</v>
      </c>
      <c r="F722" s="45">
        <v>6.8690000000000001E-2</v>
      </c>
      <c r="G722" s="45">
        <v>8.2199999999999999E-3</v>
      </c>
      <c r="I722" s="43">
        <v>94</v>
      </c>
      <c r="J722" s="43">
        <v>2.5499999999999998E-2</v>
      </c>
      <c r="K722" s="43">
        <v>2.2533000000000001E-2</v>
      </c>
    </row>
    <row r="723" spans="1:11" x14ac:dyDescent="0.25">
      <c r="A723" s="4">
        <v>95</v>
      </c>
      <c r="B723" s="45">
        <v>0.120446</v>
      </c>
      <c r="C723" s="45">
        <v>2.2534999999999999E-2</v>
      </c>
      <c r="D723" s="45">
        <v>0.150118</v>
      </c>
      <c r="E723" s="45">
        <v>-9.1489999999999991E-3</v>
      </c>
      <c r="F723" s="45">
        <v>6.8696999999999994E-2</v>
      </c>
      <c r="G723" s="45">
        <v>4.8139999999999997E-3</v>
      </c>
      <c r="I723" s="43">
        <v>95</v>
      </c>
      <c r="J723" s="43">
        <v>2.5499999999999998E-2</v>
      </c>
      <c r="K723" s="43">
        <v>2.2534999999999999E-2</v>
      </c>
    </row>
    <row r="724" spans="1:11" x14ac:dyDescent="0.25">
      <c r="A724" s="4">
        <v>96</v>
      </c>
      <c r="B724" s="45">
        <v>0.120099</v>
      </c>
      <c r="C724" s="45">
        <v>2.2499999999999999E-2</v>
      </c>
      <c r="D724" s="45">
        <v>0.15</v>
      </c>
      <c r="E724" s="45">
        <v>-7.5719999999999997E-3</v>
      </c>
      <c r="F724" s="45">
        <v>6.8590999999999999E-2</v>
      </c>
      <c r="G724" s="45">
        <v>6.2796000000000005E-2</v>
      </c>
      <c r="I724" s="43">
        <v>96</v>
      </c>
      <c r="J724" s="43">
        <v>2.5499999999999998E-2</v>
      </c>
      <c r="K724" s="43">
        <v>2.2499999999999999E-2</v>
      </c>
    </row>
    <row r="725" spans="1:11" x14ac:dyDescent="0.25">
      <c r="A725" s="4">
        <v>97</v>
      </c>
      <c r="B725" s="45">
        <v>0.12002</v>
      </c>
      <c r="C725" s="45">
        <v>2.2492000000000002E-2</v>
      </c>
      <c r="D725" s="45">
        <v>0.149974</v>
      </c>
      <c r="E725" s="45">
        <v>-7.2129999999999998E-3</v>
      </c>
      <c r="F725" s="45">
        <v>6.8567000000000003E-2</v>
      </c>
      <c r="G725" s="45">
        <v>4.8214E-2</v>
      </c>
      <c r="I725" s="43">
        <v>97</v>
      </c>
      <c r="J725" s="43">
        <v>2.5499999999999998E-2</v>
      </c>
      <c r="K725" s="43">
        <v>2.2492000000000002E-2</v>
      </c>
    </row>
    <row r="726" spans="1:11" x14ac:dyDescent="0.25">
      <c r="A726" s="4">
        <v>98</v>
      </c>
      <c r="B726" s="45">
        <v>0.12003</v>
      </c>
      <c r="C726" s="45">
        <v>2.2492999999999999E-2</v>
      </c>
      <c r="D726" s="45">
        <v>0.149977</v>
      </c>
      <c r="E726" s="45">
        <v>-7.2589999999999998E-3</v>
      </c>
      <c r="F726" s="45">
        <v>6.8570000000000006E-2</v>
      </c>
      <c r="G726" s="45">
        <v>2.3578000000000002E-2</v>
      </c>
      <c r="I726" s="43">
        <v>98</v>
      </c>
      <c r="J726" s="43">
        <v>2.5499999999999998E-2</v>
      </c>
      <c r="K726" s="43">
        <v>2.2492999999999999E-2</v>
      </c>
    </row>
    <row r="727" spans="1:11" x14ac:dyDescent="0.25">
      <c r="A727" s="4">
        <v>99</v>
      </c>
      <c r="B727" s="45">
        <v>0.120325</v>
      </c>
      <c r="C727" s="45">
        <v>2.2523000000000001E-2</v>
      </c>
      <c r="D727" s="45">
        <v>0.15007599999999999</v>
      </c>
      <c r="E727" s="45">
        <v>-8.5830000000000004E-3</v>
      </c>
      <c r="F727" s="45">
        <v>6.8658999999999998E-2</v>
      </c>
      <c r="G727" s="45">
        <v>4.4997000000000002E-2</v>
      </c>
      <c r="I727" s="43">
        <v>99</v>
      </c>
      <c r="J727" s="43">
        <v>2.5499999999999998E-2</v>
      </c>
      <c r="K727" s="43">
        <v>2.2523000000000001E-2</v>
      </c>
    </row>
    <row r="728" spans="1:11" x14ac:dyDescent="0.25">
      <c r="A728" s="4">
        <v>100</v>
      </c>
      <c r="B728" s="45">
        <v>0.12004099999999999</v>
      </c>
      <c r="C728" s="45">
        <v>2.2494E-2</v>
      </c>
      <c r="D728" s="45">
        <v>0.149981</v>
      </c>
      <c r="E728" s="45">
        <v>-7.3070000000000001E-3</v>
      </c>
      <c r="F728" s="45">
        <v>6.8573999999999996E-2</v>
      </c>
      <c r="G728" s="45">
        <v>0.15603700000000001</v>
      </c>
      <c r="I728" s="43">
        <v>100</v>
      </c>
      <c r="J728" s="43">
        <v>2.5399999999999999E-2</v>
      </c>
      <c r="K728" s="43">
        <v>2.2494E-2</v>
      </c>
    </row>
    <row r="729" spans="1:11" x14ac:dyDescent="0.25">
      <c r="B729" s="50">
        <f>MIN(B629:B728)</f>
        <v>0.114401</v>
      </c>
      <c r="J729"/>
      <c r="K729"/>
    </row>
    <row r="730" spans="1:11" x14ac:dyDescent="0.25">
      <c r="A730" s="63" t="s">
        <v>26</v>
      </c>
      <c r="B730" s="63"/>
      <c r="C730" s="63"/>
      <c r="D730" s="63"/>
      <c r="E730" s="63"/>
      <c r="F730" s="63"/>
      <c r="G730" s="63"/>
      <c r="J730"/>
      <c r="K730"/>
    </row>
    <row r="731" spans="1:11" x14ac:dyDescent="0.25">
      <c r="A731" s="63"/>
      <c r="B731" s="63"/>
      <c r="C731" s="63"/>
      <c r="D731" s="63"/>
      <c r="E731" s="63"/>
      <c r="F731" s="63"/>
      <c r="G731" s="63"/>
      <c r="J731"/>
      <c r="K731"/>
    </row>
    <row r="732" spans="1:11" ht="30" x14ac:dyDescent="0.25">
      <c r="A732" s="3" t="s">
        <v>1</v>
      </c>
      <c r="B732" s="49" t="s">
        <v>2</v>
      </c>
      <c r="C732" s="49" t="s">
        <v>3</v>
      </c>
      <c r="D732" s="49" t="s">
        <v>4</v>
      </c>
      <c r="E732" s="49" t="s">
        <v>5</v>
      </c>
      <c r="F732" s="49" t="s">
        <v>6</v>
      </c>
      <c r="G732" s="49" t="s">
        <v>7</v>
      </c>
      <c r="I732" s="44" t="s">
        <v>1</v>
      </c>
      <c r="J732" s="44" t="s">
        <v>8</v>
      </c>
      <c r="K732" s="44" t="s">
        <v>9</v>
      </c>
    </row>
    <row r="733" spans="1:11" x14ac:dyDescent="0.25">
      <c r="A733" s="4">
        <v>1</v>
      </c>
      <c r="B733" s="45">
        <v>0.127974</v>
      </c>
      <c r="C733" s="45">
        <v>2.3425000000000001E-2</v>
      </c>
      <c r="D733" s="45">
        <v>0.153054</v>
      </c>
      <c r="E733" s="45">
        <v>-3.2100000000000002E-3</v>
      </c>
      <c r="F733" s="45">
        <v>7.2396000000000002E-2</v>
      </c>
      <c r="G733" s="45">
        <v>0.401918</v>
      </c>
      <c r="I733" s="43">
        <v>1</v>
      </c>
      <c r="J733" s="43">
        <v>0.10249999999999999</v>
      </c>
      <c r="K733" s="43">
        <v>2.3425000000000001E-2</v>
      </c>
    </row>
    <row r="734" spans="1:11" x14ac:dyDescent="0.25">
      <c r="A734" s="4">
        <v>2</v>
      </c>
      <c r="B734" s="45">
        <v>0.13348099999999999</v>
      </c>
      <c r="C734" s="45">
        <v>2.4608000000000001E-2</v>
      </c>
      <c r="D734" s="45">
        <v>0.15686800000000001</v>
      </c>
      <c r="E734" s="45">
        <v>-5.3837999999999997E-2</v>
      </c>
      <c r="F734" s="45">
        <v>7.5733999999999996E-2</v>
      </c>
      <c r="G734" s="45">
        <v>0.49263200000000001</v>
      </c>
      <c r="I734" s="43">
        <v>2</v>
      </c>
      <c r="J734" s="43">
        <v>0.10249999999999999</v>
      </c>
      <c r="K734" s="43">
        <v>2.4608000000000001E-2</v>
      </c>
    </row>
    <row r="735" spans="1:11" x14ac:dyDescent="0.25">
      <c r="A735" s="4">
        <v>3</v>
      </c>
      <c r="B735" s="45">
        <v>0.12750900000000001</v>
      </c>
      <c r="C735" s="45">
        <v>2.2807999999999998E-2</v>
      </c>
      <c r="D735" s="45">
        <v>0.15102199999999999</v>
      </c>
      <c r="E735" s="45">
        <v>2.325E-2</v>
      </c>
      <c r="F735" s="45">
        <v>7.0851999999999998E-2</v>
      </c>
      <c r="G735" s="45">
        <v>0.55969199999999997</v>
      </c>
      <c r="I735" s="43">
        <v>3</v>
      </c>
      <c r="J735" s="43">
        <v>0.10249999999999999</v>
      </c>
      <c r="K735" s="43">
        <v>2.2807999999999998E-2</v>
      </c>
    </row>
    <row r="736" spans="1:11" x14ac:dyDescent="0.25">
      <c r="A736" s="4">
        <v>4</v>
      </c>
      <c r="B736" s="45">
        <v>0.14771599999999999</v>
      </c>
      <c r="C736" s="45">
        <v>2.9086999999999998E-2</v>
      </c>
      <c r="D736" s="45">
        <v>0.17055000000000001</v>
      </c>
      <c r="E736" s="45">
        <v>-0.24568699999999999</v>
      </c>
      <c r="F736" s="45">
        <v>8.7325E-2</v>
      </c>
      <c r="G736" s="45">
        <v>0.65143799999999996</v>
      </c>
      <c r="I736" s="43">
        <v>4</v>
      </c>
      <c r="J736" s="43">
        <v>0.10249999999999999</v>
      </c>
      <c r="K736" s="43">
        <v>2.9086999999999998E-2</v>
      </c>
    </row>
    <row r="737" spans="1:11" x14ac:dyDescent="0.25">
      <c r="A737" s="4">
        <v>5</v>
      </c>
      <c r="B737" s="45">
        <v>0.12767500000000001</v>
      </c>
      <c r="C737" s="45">
        <v>2.2540999999999999E-2</v>
      </c>
      <c r="D737" s="45">
        <v>0.15013799999999999</v>
      </c>
      <c r="E737" s="45">
        <v>3.465E-2</v>
      </c>
      <c r="F737" s="45">
        <v>7.0383000000000001E-2</v>
      </c>
      <c r="G737" s="45">
        <v>0.691828</v>
      </c>
      <c r="I737" s="43">
        <v>5</v>
      </c>
      <c r="J737" s="43">
        <v>0.10249999999999999</v>
      </c>
      <c r="K737" s="43">
        <v>2.2540999999999999E-2</v>
      </c>
    </row>
    <row r="738" spans="1:11" x14ac:dyDescent="0.25">
      <c r="A738" s="4">
        <v>6</v>
      </c>
      <c r="B738" s="45">
        <v>0.105863</v>
      </c>
      <c r="C738" s="45">
        <v>1.8634999999999999E-2</v>
      </c>
      <c r="D738" s="45">
        <v>0.13651099999999999</v>
      </c>
      <c r="E738" s="45">
        <v>0.201928</v>
      </c>
      <c r="F738" s="45">
        <v>5.7146000000000002E-2</v>
      </c>
      <c r="G738" s="45">
        <v>0.72890600000000005</v>
      </c>
      <c r="I738" s="43">
        <v>6</v>
      </c>
      <c r="J738" s="43">
        <v>0.10249999999999999</v>
      </c>
      <c r="K738" s="43">
        <v>1.8634999999999999E-2</v>
      </c>
    </row>
    <row r="739" spans="1:11" x14ac:dyDescent="0.25">
      <c r="A739" s="4">
        <v>7</v>
      </c>
      <c r="B739" s="45">
        <v>0.105138</v>
      </c>
      <c r="C739" s="45">
        <v>1.9116000000000001E-2</v>
      </c>
      <c r="D739" s="45">
        <v>0.13825899999999999</v>
      </c>
      <c r="E739" s="45">
        <v>0.181362</v>
      </c>
      <c r="F739" s="45">
        <v>5.8071999999999999E-2</v>
      </c>
      <c r="G739" s="45">
        <v>0.73252499999999998</v>
      </c>
      <c r="I739" s="43">
        <v>7</v>
      </c>
      <c r="J739" s="43">
        <v>0.10249999999999999</v>
      </c>
      <c r="K739" s="43">
        <v>1.9116000000000001E-2</v>
      </c>
    </row>
    <row r="740" spans="1:11" x14ac:dyDescent="0.25">
      <c r="A740" s="4">
        <v>8</v>
      </c>
      <c r="B740" s="45">
        <v>0.11312999999999999</v>
      </c>
      <c r="C740" s="45">
        <v>1.8668000000000001E-2</v>
      </c>
      <c r="D740" s="45">
        <v>0.13663</v>
      </c>
      <c r="E740" s="45">
        <v>0.200541</v>
      </c>
      <c r="F740" s="45">
        <v>5.9103000000000003E-2</v>
      </c>
      <c r="G740" s="45">
        <v>0.74477700000000002</v>
      </c>
      <c r="I740" s="43">
        <v>8</v>
      </c>
      <c r="J740" s="43">
        <v>9.9599999999999994E-2</v>
      </c>
      <c r="K740" s="43">
        <v>1.8668000000000001E-2</v>
      </c>
    </row>
    <row r="741" spans="1:11" x14ac:dyDescent="0.25">
      <c r="A741" s="4">
        <v>9</v>
      </c>
      <c r="B741" s="45">
        <v>0.10413</v>
      </c>
      <c r="C741" s="45">
        <v>1.7406999999999999E-2</v>
      </c>
      <c r="D741" s="45">
        <v>0.131936</v>
      </c>
      <c r="E741" s="45">
        <v>0.25453500000000001</v>
      </c>
      <c r="F741" s="45">
        <v>5.3921999999999998E-2</v>
      </c>
      <c r="G741" s="45">
        <v>0.75169200000000003</v>
      </c>
      <c r="I741" s="43">
        <v>9</v>
      </c>
      <c r="J741" s="43">
        <v>9.9599999999999994E-2</v>
      </c>
      <c r="K741" s="43">
        <v>1.7406999999999999E-2</v>
      </c>
    </row>
    <row r="742" spans="1:11" x14ac:dyDescent="0.25">
      <c r="A742" s="4">
        <v>10</v>
      </c>
      <c r="B742" s="45">
        <v>0.106671</v>
      </c>
      <c r="C742" s="45">
        <v>1.7354999999999999E-2</v>
      </c>
      <c r="D742" s="45">
        <v>0.13173899999999999</v>
      </c>
      <c r="E742" s="45">
        <v>0.25675900000000001</v>
      </c>
      <c r="F742" s="45">
        <v>5.4625E-2</v>
      </c>
      <c r="G742" s="45">
        <v>0.76309700000000003</v>
      </c>
      <c r="I742" s="43">
        <v>10</v>
      </c>
      <c r="J742" s="43">
        <v>9.9599999999999994E-2</v>
      </c>
      <c r="K742" s="43">
        <v>1.7354999999999999E-2</v>
      </c>
    </row>
    <row r="743" spans="1:11" x14ac:dyDescent="0.25">
      <c r="A743" s="4">
        <v>11</v>
      </c>
      <c r="B743" s="45">
        <v>0.10851</v>
      </c>
      <c r="C743" s="45">
        <v>1.7509E-2</v>
      </c>
      <c r="D743" s="45">
        <v>0.13232099999999999</v>
      </c>
      <c r="E743" s="45">
        <v>0.25017400000000001</v>
      </c>
      <c r="F743" s="45">
        <v>5.5509999999999997E-2</v>
      </c>
      <c r="G743" s="45">
        <v>0.78102899999999997</v>
      </c>
      <c r="I743" s="43">
        <v>11</v>
      </c>
      <c r="J743" s="43">
        <v>9.9599999999999994E-2</v>
      </c>
      <c r="K743" s="43">
        <v>1.7509E-2</v>
      </c>
    </row>
    <row r="744" spans="1:11" x14ac:dyDescent="0.25">
      <c r="A744" s="4">
        <v>12</v>
      </c>
      <c r="B744" s="45">
        <v>0.11013299999999999</v>
      </c>
      <c r="C744" s="45">
        <v>1.7711000000000001E-2</v>
      </c>
      <c r="D744" s="45">
        <v>0.13308200000000001</v>
      </c>
      <c r="E744" s="45">
        <v>0.24152199999999999</v>
      </c>
      <c r="F744" s="45">
        <v>5.6432999999999997E-2</v>
      </c>
      <c r="G744" s="45">
        <v>0.77641899999999997</v>
      </c>
      <c r="I744" s="43">
        <v>12</v>
      </c>
      <c r="J744" s="43">
        <v>9.9599999999999994E-2</v>
      </c>
      <c r="K744" s="43">
        <v>1.7711000000000001E-2</v>
      </c>
    </row>
    <row r="745" spans="1:11" x14ac:dyDescent="0.25">
      <c r="A745" s="4">
        <v>13</v>
      </c>
      <c r="B745" s="45">
        <v>0.10241</v>
      </c>
      <c r="C745" s="45">
        <v>1.6344000000000001E-2</v>
      </c>
      <c r="D745" s="45">
        <v>0.12784200000000001</v>
      </c>
      <c r="E745" s="45">
        <v>0.30007800000000001</v>
      </c>
      <c r="F745" s="45">
        <v>5.1284999999999997E-2</v>
      </c>
      <c r="G745" s="45">
        <v>0.80259000000000003</v>
      </c>
      <c r="I745" s="43">
        <v>13</v>
      </c>
      <c r="J745" s="43">
        <v>9.9599999999999994E-2</v>
      </c>
      <c r="K745" s="43">
        <v>1.6344000000000001E-2</v>
      </c>
    </row>
    <row r="746" spans="1:11" x14ac:dyDescent="0.25">
      <c r="A746" s="4">
        <v>14</v>
      </c>
      <c r="B746" s="45">
        <v>0.13042300000000001</v>
      </c>
      <c r="C746" s="45">
        <v>2.2873000000000001E-2</v>
      </c>
      <c r="D746" s="45">
        <v>0.15124000000000001</v>
      </c>
      <c r="E746" s="45">
        <v>2.0431000000000001E-2</v>
      </c>
      <c r="F746" s="45">
        <v>7.1764999999999995E-2</v>
      </c>
      <c r="G746" s="45">
        <v>0.79403500000000005</v>
      </c>
      <c r="I746" s="43">
        <v>14</v>
      </c>
      <c r="J746" s="43">
        <v>9.9599999999999994E-2</v>
      </c>
      <c r="K746" s="43">
        <v>2.2873000000000001E-2</v>
      </c>
    </row>
    <row r="747" spans="1:11" x14ac:dyDescent="0.25">
      <c r="A747" s="4">
        <v>15</v>
      </c>
      <c r="B747" s="45">
        <v>0.112331</v>
      </c>
      <c r="C747" s="45">
        <v>1.8020000000000001E-2</v>
      </c>
      <c r="D747" s="45">
        <v>0.134238</v>
      </c>
      <c r="E747" s="45">
        <v>0.22828599999999999</v>
      </c>
      <c r="F747" s="45">
        <v>5.7752999999999999E-2</v>
      </c>
      <c r="G747" s="45">
        <v>0.796377</v>
      </c>
      <c r="I747" s="43">
        <v>15</v>
      </c>
      <c r="J747" s="43">
        <v>9.9599999999999994E-2</v>
      </c>
      <c r="K747" s="43">
        <v>1.8020000000000001E-2</v>
      </c>
    </row>
    <row r="748" spans="1:11" x14ac:dyDescent="0.25">
      <c r="A748" s="4">
        <v>16</v>
      </c>
      <c r="B748" s="45">
        <v>0.115259</v>
      </c>
      <c r="C748" s="45">
        <v>1.8672999999999999E-2</v>
      </c>
      <c r="D748" s="45">
        <v>0.13664799999999999</v>
      </c>
      <c r="E748" s="45">
        <v>0.200326</v>
      </c>
      <c r="F748" s="45">
        <v>5.9859999999999997E-2</v>
      </c>
      <c r="G748" s="45">
        <v>0.81456399999999995</v>
      </c>
      <c r="I748" s="43">
        <v>16</v>
      </c>
      <c r="J748" s="43">
        <v>6.2199999999999998E-2</v>
      </c>
      <c r="K748" s="43">
        <v>1.8672999999999999E-2</v>
      </c>
    </row>
    <row r="749" spans="1:11" x14ac:dyDescent="0.25">
      <c r="A749" s="4">
        <v>17</v>
      </c>
      <c r="B749" s="45">
        <v>0.13311899999999999</v>
      </c>
      <c r="C749" s="45">
        <v>2.3726000000000001E-2</v>
      </c>
      <c r="D749" s="45">
        <v>0.154032</v>
      </c>
      <c r="E749" s="45">
        <v>-1.6074999999999999E-2</v>
      </c>
      <c r="F749" s="45">
        <v>7.4107999999999993E-2</v>
      </c>
      <c r="G749" s="45">
        <v>0.82025999999999999</v>
      </c>
      <c r="I749" s="43">
        <v>17</v>
      </c>
      <c r="J749" s="43">
        <v>6.2199999999999998E-2</v>
      </c>
      <c r="K749" s="43">
        <v>2.3726000000000001E-2</v>
      </c>
    </row>
    <row r="750" spans="1:11" x14ac:dyDescent="0.25">
      <c r="A750" s="4">
        <v>18</v>
      </c>
      <c r="B750" s="45">
        <v>0.111858</v>
      </c>
      <c r="C750" s="45">
        <v>1.7866E-2</v>
      </c>
      <c r="D750" s="45">
        <v>0.133663</v>
      </c>
      <c r="E750" s="45">
        <v>0.23488800000000001</v>
      </c>
      <c r="F750" s="45">
        <v>5.7319000000000002E-2</v>
      </c>
      <c r="G750" s="45">
        <v>0.81594999999999995</v>
      </c>
      <c r="I750" s="43">
        <v>18</v>
      </c>
      <c r="J750" s="43">
        <v>6.2199999999999998E-2</v>
      </c>
      <c r="K750" s="43">
        <v>1.7866E-2</v>
      </c>
    </row>
    <row r="751" spans="1:11" x14ac:dyDescent="0.25">
      <c r="A751" s="4">
        <v>19</v>
      </c>
      <c r="B751" s="45">
        <v>0.116914</v>
      </c>
      <c r="C751" s="45">
        <v>1.9028E-2</v>
      </c>
      <c r="D751" s="45">
        <v>0.13794200000000001</v>
      </c>
      <c r="E751" s="45">
        <v>0.18512000000000001</v>
      </c>
      <c r="F751" s="45">
        <v>6.1046999999999997E-2</v>
      </c>
      <c r="G751" s="45">
        <v>0.82245500000000005</v>
      </c>
      <c r="I751" s="43">
        <v>19</v>
      </c>
      <c r="J751" s="43">
        <v>6.2199999999999998E-2</v>
      </c>
      <c r="K751" s="43">
        <v>1.9028E-2</v>
      </c>
    </row>
    <row r="752" spans="1:11" x14ac:dyDescent="0.25">
      <c r="A752" s="4">
        <v>20</v>
      </c>
      <c r="B752" s="45">
        <v>0.105527</v>
      </c>
      <c r="C752" s="45">
        <v>1.6528000000000001E-2</v>
      </c>
      <c r="D752" s="45">
        <v>0.12856000000000001</v>
      </c>
      <c r="E752" s="45">
        <v>0.29219600000000001</v>
      </c>
      <c r="F752" s="45">
        <v>5.2789000000000003E-2</v>
      </c>
      <c r="G752" s="45">
        <v>0.82433699999999999</v>
      </c>
      <c r="I752" s="43">
        <v>20</v>
      </c>
      <c r="J752" s="43">
        <v>6.2199999999999998E-2</v>
      </c>
      <c r="K752" s="43">
        <v>1.6528000000000001E-2</v>
      </c>
    </row>
    <row r="753" spans="1:11" x14ac:dyDescent="0.25">
      <c r="A753" s="4">
        <v>21</v>
      </c>
      <c r="B753" s="45">
        <v>0.11208</v>
      </c>
      <c r="C753" s="45">
        <v>1.7833999999999999E-2</v>
      </c>
      <c r="D753" s="45">
        <v>0.133543</v>
      </c>
      <c r="E753" s="45">
        <v>0.23625499999999999</v>
      </c>
      <c r="F753" s="45">
        <v>5.7405999999999999E-2</v>
      </c>
      <c r="G753" s="45">
        <v>0.82247099999999995</v>
      </c>
      <c r="I753" s="43">
        <v>21</v>
      </c>
      <c r="J753" s="43">
        <v>6.2199999999999998E-2</v>
      </c>
      <c r="K753" s="43">
        <v>1.7833999999999999E-2</v>
      </c>
    </row>
    <row r="754" spans="1:11" x14ac:dyDescent="0.25">
      <c r="A754" s="4">
        <v>22</v>
      </c>
      <c r="B754" s="45">
        <v>0.102853</v>
      </c>
      <c r="C754" s="45">
        <v>1.6074000000000001E-2</v>
      </c>
      <c r="D754" s="45">
        <v>0.12678400000000001</v>
      </c>
      <c r="E754" s="45">
        <v>0.31161499999999998</v>
      </c>
      <c r="F754" s="45">
        <v>5.1006000000000003E-2</v>
      </c>
      <c r="G754" s="45">
        <v>0.82120700000000002</v>
      </c>
      <c r="I754" s="43">
        <v>22</v>
      </c>
      <c r="J754" s="43">
        <v>6.2199999999999998E-2</v>
      </c>
      <c r="K754" s="43">
        <v>1.6074000000000001E-2</v>
      </c>
    </row>
    <row r="755" spans="1:11" x14ac:dyDescent="0.25">
      <c r="A755" s="4">
        <v>23</v>
      </c>
      <c r="B755" s="45">
        <v>0.102964</v>
      </c>
      <c r="C755" s="45">
        <v>1.6022999999999999E-2</v>
      </c>
      <c r="D755" s="45">
        <v>0.126582</v>
      </c>
      <c r="E755" s="45">
        <v>0.313801</v>
      </c>
      <c r="F755" s="45">
        <v>5.0953999999999999E-2</v>
      </c>
      <c r="G755" s="45">
        <v>0.82676000000000005</v>
      </c>
      <c r="I755" s="43">
        <v>23</v>
      </c>
      <c r="J755" s="43">
        <v>6.2199999999999998E-2</v>
      </c>
      <c r="K755" s="43">
        <v>1.6022999999999999E-2</v>
      </c>
    </row>
    <row r="756" spans="1:11" x14ac:dyDescent="0.25">
      <c r="A756" s="4">
        <v>24</v>
      </c>
      <c r="B756" s="45">
        <v>0.113551</v>
      </c>
      <c r="C756" s="45">
        <v>1.8138999999999999E-2</v>
      </c>
      <c r="D756" s="45">
        <v>0.134681</v>
      </c>
      <c r="E756" s="45">
        <v>0.223187</v>
      </c>
      <c r="F756" s="45">
        <v>5.8451000000000003E-2</v>
      </c>
      <c r="G756" s="45">
        <v>0.833538</v>
      </c>
      <c r="I756" s="43">
        <v>24</v>
      </c>
      <c r="J756" s="43">
        <v>4.4499999999999998E-2</v>
      </c>
      <c r="K756" s="43">
        <v>1.8138999999999999E-2</v>
      </c>
    </row>
    <row r="757" spans="1:11" x14ac:dyDescent="0.25">
      <c r="A757" s="4">
        <v>25</v>
      </c>
      <c r="B757" s="45">
        <v>0.105157</v>
      </c>
      <c r="C757" s="45">
        <v>1.6379000000000001E-2</v>
      </c>
      <c r="D757" s="45">
        <v>0.12798100000000001</v>
      </c>
      <c r="E757" s="45">
        <v>0.29855100000000001</v>
      </c>
      <c r="F757" s="45">
        <v>5.2428000000000002E-2</v>
      </c>
      <c r="G757" s="45">
        <v>0.82823899999999995</v>
      </c>
      <c r="I757" s="43">
        <v>25</v>
      </c>
      <c r="J757" s="43">
        <v>4.4499999999999998E-2</v>
      </c>
      <c r="K757" s="43">
        <v>1.6379000000000001E-2</v>
      </c>
    </row>
    <row r="758" spans="1:11" x14ac:dyDescent="0.25">
      <c r="A758" s="4">
        <v>26</v>
      </c>
      <c r="B758" s="45">
        <v>9.7768999999999995E-2</v>
      </c>
      <c r="C758" s="45">
        <v>1.6174000000000001E-2</v>
      </c>
      <c r="D758" s="45">
        <v>0.12717600000000001</v>
      </c>
      <c r="E758" s="45">
        <v>0.30734800000000001</v>
      </c>
      <c r="F758" s="45">
        <v>4.9273999999999998E-2</v>
      </c>
      <c r="G758" s="45">
        <v>0.82139499999999999</v>
      </c>
      <c r="I758" s="43">
        <v>26</v>
      </c>
      <c r="J758" s="43">
        <v>4.4499999999999998E-2</v>
      </c>
      <c r="K758" s="43">
        <v>1.6174000000000001E-2</v>
      </c>
    </row>
    <row r="759" spans="1:11" x14ac:dyDescent="0.25">
      <c r="A759" s="4">
        <v>27</v>
      </c>
      <c r="B759" s="45">
        <v>0.100817</v>
      </c>
      <c r="C759" s="45">
        <v>1.5814000000000002E-2</v>
      </c>
      <c r="D759" s="45">
        <v>0.125752</v>
      </c>
      <c r="E759" s="45">
        <v>0.32277299999999998</v>
      </c>
      <c r="F759" s="45">
        <v>4.9806000000000003E-2</v>
      </c>
      <c r="G759" s="45">
        <v>0.81166899999999997</v>
      </c>
      <c r="I759" s="43">
        <v>27</v>
      </c>
      <c r="J759" s="43">
        <v>4.4499999999999998E-2</v>
      </c>
      <c r="K759" s="43">
        <v>1.5814000000000002E-2</v>
      </c>
    </row>
    <row r="760" spans="1:11" x14ac:dyDescent="0.25">
      <c r="A760" s="4">
        <v>28</v>
      </c>
      <c r="B760" s="45">
        <v>0.101482</v>
      </c>
      <c r="C760" s="45">
        <v>1.5817999999999999E-2</v>
      </c>
      <c r="D760" s="45">
        <v>0.12576799999999999</v>
      </c>
      <c r="E760" s="45">
        <v>0.32259700000000002</v>
      </c>
      <c r="F760" s="45">
        <v>5.0068000000000001E-2</v>
      </c>
      <c r="G760" s="45">
        <v>0.82057999999999998</v>
      </c>
      <c r="I760" s="43">
        <v>28</v>
      </c>
      <c r="J760" s="43">
        <v>4.4499999999999998E-2</v>
      </c>
      <c r="K760" s="43">
        <v>1.5817999999999999E-2</v>
      </c>
    </row>
    <row r="761" spans="1:11" x14ac:dyDescent="0.25">
      <c r="A761" s="4">
        <v>29</v>
      </c>
      <c r="B761" s="45">
        <v>0.10143000000000001</v>
      </c>
      <c r="C761" s="45">
        <v>1.8776999999999999E-2</v>
      </c>
      <c r="D761" s="45">
        <v>0.13702800000000001</v>
      </c>
      <c r="E761" s="45">
        <v>0.19587399999999999</v>
      </c>
      <c r="F761" s="45">
        <v>5.6065999999999998E-2</v>
      </c>
      <c r="G761" s="45">
        <v>0.81313299999999999</v>
      </c>
      <c r="I761" s="43">
        <v>29</v>
      </c>
      <c r="J761" s="43">
        <v>4.4499999999999998E-2</v>
      </c>
      <c r="K761" s="43">
        <v>1.8776999999999999E-2</v>
      </c>
    </row>
    <row r="762" spans="1:11" x14ac:dyDescent="0.25">
      <c r="A762" s="4">
        <v>30</v>
      </c>
      <c r="B762" s="45">
        <v>9.8298999999999997E-2</v>
      </c>
      <c r="C762" s="45">
        <v>1.5909E-2</v>
      </c>
      <c r="D762" s="45">
        <v>0.12613199999999999</v>
      </c>
      <c r="E762" s="45">
        <v>0.31867099999999998</v>
      </c>
      <c r="F762" s="45">
        <v>4.9045999999999999E-2</v>
      </c>
      <c r="G762" s="45">
        <v>0.81733500000000003</v>
      </c>
      <c r="I762" s="43">
        <v>30</v>
      </c>
      <c r="J762" s="43">
        <v>4.4499999999999998E-2</v>
      </c>
      <c r="K762" s="43">
        <v>1.5909E-2</v>
      </c>
    </row>
    <row r="763" spans="1:11" x14ac:dyDescent="0.25">
      <c r="A763" s="4">
        <v>31</v>
      </c>
      <c r="B763" s="45">
        <v>0.103091</v>
      </c>
      <c r="C763" s="45">
        <v>1.6104E-2</v>
      </c>
      <c r="D763" s="45">
        <v>0.12690000000000001</v>
      </c>
      <c r="E763" s="45">
        <v>0.31035200000000002</v>
      </c>
      <c r="F763" s="45">
        <v>5.1157000000000001E-2</v>
      </c>
      <c r="G763" s="45">
        <v>0.81579400000000002</v>
      </c>
      <c r="I763" s="43">
        <v>31</v>
      </c>
      <c r="J763" s="43">
        <v>3.4200000000000001E-2</v>
      </c>
      <c r="K763" s="43">
        <v>1.6104E-2</v>
      </c>
    </row>
    <row r="764" spans="1:11" x14ac:dyDescent="0.25">
      <c r="A764" s="4">
        <v>32</v>
      </c>
      <c r="B764" s="45">
        <v>0.10552599999999999</v>
      </c>
      <c r="C764" s="45">
        <v>1.6534E-2</v>
      </c>
      <c r="D764" s="45">
        <v>0.128583</v>
      </c>
      <c r="E764" s="45">
        <v>0.29194100000000001</v>
      </c>
      <c r="F764" s="45">
        <v>5.2816000000000002E-2</v>
      </c>
      <c r="G764" s="45">
        <v>0.80745199999999995</v>
      </c>
      <c r="I764" s="43">
        <v>32</v>
      </c>
      <c r="J764" s="43">
        <v>3.4200000000000001E-2</v>
      </c>
      <c r="K764" s="43">
        <v>1.6534E-2</v>
      </c>
    </row>
    <row r="765" spans="1:11" x14ac:dyDescent="0.25">
      <c r="A765" s="4">
        <v>33</v>
      </c>
      <c r="B765" s="45">
        <v>9.9760000000000001E-2</v>
      </c>
      <c r="C765" s="45">
        <v>1.5865000000000001E-2</v>
      </c>
      <c r="D765" s="45">
        <v>0.12595600000000001</v>
      </c>
      <c r="E765" s="45">
        <v>0.32057000000000002</v>
      </c>
      <c r="F765" s="45">
        <v>4.9485000000000001E-2</v>
      </c>
      <c r="G765" s="45">
        <v>0.80939300000000003</v>
      </c>
      <c r="I765" s="43">
        <v>33</v>
      </c>
      <c r="J765" s="43">
        <v>3.4200000000000001E-2</v>
      </c>
      <c r="K765" s="43">
        <v>1.5865000000000001E-2</v>
      </c>
    </row>
    <row r="766" spans="1:11" x14ac:dyDescent="0.25">
      <c r="A766" s="4">
        <v>34</v>
      </c>
      <c r="B766" s="45">
        <v>0.100358</v>
      </c>
      <c r="C766" s="45">
        <v>1.5896E-2</v>
      </c>
      <c r="D766" s="45">
        <v>0.126079</v>
      </c>
      <c r="E766" s="45">
        <v>0.31924400000000003</v>
      </c>
      <c r="F766" s="45">
        <v>4.9758999999999998E-2</v>
      </c>
      <c r="G766" s="45">
        <v>0.81035999999999997</v>
      </c>
      <c r="I766" s="43">
        <v>34</v>
      </c>
      <c r="J766" s="43">
        <v>3.4200000000000001E-2</v>
      </c>
      <c r="K766" s="43">
        <v>1.5896E-2</v>
      </c>
    </row>
    <row r="767" spans="1:11" x14ac:dyDescent="0.25">
      <c r="A767" s="4">
        <v>35</v>
      </c>
      <c r="B767" s="45">
        <v>9.9498000000000003E-2</v>
      </c>
      <c r="C767" s="45">
        <v>1.5842999999999999E-2</v>
      </c>
      <c r="D767" s="45">
        <v>0.12586900000000001</v>
      </c>
      <c r="E767" s="45">
        <v>0.321517</v>
      </c>
      <c r="F767" s="45">
        <v>4.9361000000000002E-2</v>
      </c>
      <c r="G767" s="45">
        <v>0.80947899999999995</v>
      </c>
      <c r="I767" s="43">
        <v>35</v>
      </c>
      <c r="J767" s="43">
        <v>3.4200000000000001E-2</v>
      </c>
      <c r="K767" s="43">
        <v>1.5842999999999999E-2</v>
      </c>
    </row>
    <row r="768" spans="1:11" x14ac:dyDescent="0.25">
      <c r="A768" s="4">
        <v>36</v>
      </c>
      <c r="B768" s="45">
        <v>0.103302</v>
      </c>
      <c r="C768" s="45">
        <v>1.6156E-2</v>
      </c>
      <c r="D768" s="45">
        <v>0.127105</v>
      </c>
      <c r="E768" s="45">
        <v>0.30812800000000001</v>
      </c>
      <c r="F768" s="45">
        <v>5.1343E-2</v>
      </c>
      <c r="G768" s="45">
        <v>0.79900499999999997</v>
      </c>
      <c r="I768" s="43">
        <v>36</v>
      </c>
      <c r="J768" s="43">
        <v>3.4200000000000001E-2</v>
      </c>
      <c r="K768" s="43">
        <v>1.6156E-2</v>
      </c>
    </row>
    <row r="769" spans="1:11" x14ac:dyDescent="0.25">
      <c r="A769" s="4">
        <v>37</v>
      </c>
      <c r="B769" s="45">
        <v>0.10281</v>
      </c>
      <c r="C769" s="45">
        <v>1.6063999999999998E-2</v>
      </c>
      <c r="D769" s="45">
        <v>0.126744</v>
      </c>
      <c r="E769" s="45">
        <v>0.31204199999999999</v>
      </c>
      <c r="F769" s="45">
        <v>5.0999000000000003E-2</v>
      </c>
      <c r="G769" s="45">
        <v>0.80707700000000004</v>
      </c>
      <c r="I769" s="43">
        <v>37</v>
      </c>
      <c r="J769" s="43">
        <v>3.4200000000000001E-2</v>
      </c>
      <c r="K769" s="43">
        <v>1.6063999999999998E-2</v>
      </c>
    </row>
    <row r="770" spans="1:11" x14ac:dyDescent="0.25">
      <c r="A770" s="4">
        <v>38</v>
      </c>
      <c r="B770" s="45">
        <v>0.10054299999999999</v>
      </c>
      <c r="C770" s="45">
        <v>1.5890000000000001E-2</v>
      </c>
      <c r="D770" s="45">
        <v>0.126054</v>
      </c>
      <c r="E770" s="45">
        <v>0.31951299999999999</v>
      </c>
      <c r="F770" s="45">
        <v>4.9821999999999998E-2</v>
      </c>
      <c r="G770" s="45">
        <v>0.81298099999999995</v>
      </c>
      <c r="I770" s="43">
        <v>38</v>
      </c>
      <c r="J770" s="43">
        <v>3.4200000000000001E-2</v>
      </c>
      <c r="K770" s="43">
        <v>1.5890000000000001E-2</v>
      </c>
    </row>
    <row r="771" spans="1:11" x14ac:dyDescent="0.25">
      <c r="A771" s="4">
        <v>39</v>
      </c>
      <c r="B771" s="45">
        <v>0.10707</v>
      </c>
      <c r="C771" s="45">
        <v>1.6777E-2</v>
      </c>
      <c r="D771" s="45">
        <v>0.129527</v>
      </c>
      <c r="E771" s="45">
        <v>0.28149999999999997</v>
      </c>
      <c r="F771" s="45">
        <v>5.3816999999999997E-2</v>
      </c>
      <c r="G771" s="45">
        <v>0.82303800000000005</v>
      </c>
      <c r="I771" s="43">
        <v>39</v>
      </c>
      <c r="J771" s="43">
        <v>2.87E-2</v>
      </c>
      <c r="K771" s="43">
        <v>1.6777E-2</v>
      </c>
    </row>
    <row r="772" spans="1:11" x14ac:dyDescent="0.25">
      <c r="A772" s="4">
        <v>40</v>
      </c>
      <c r="B772" s="45">
        <v>0.101284</v>
      </c>
      <c r="C772" s="45">
        <v>1.5917000000000001E-2</v>
      </c>
      <c r="D772" s="45">
        <v>0.126165</v>
      </c>
      <c r="E772" s="45">
        <v>0.318324</v>
      </c>
      <c r="F772" s="45">
        <v>5.0138000000000002E-2</v>
      </c>
      <c r="G772" s="45">
        <v>0.82446799999999998</v>
      </c>
      <c r="I772" s="43">
        <v>40</v>
      </c>
      <c r="J772" s="43">
        <v>2.87E-2</v>
      </c>
      <c r="K772" s="43">
        <v>1.5917000000000001E-2</v>
      </c>
    </row>
    <row r="773" spans="1:11" x14ac:dyDescent="0.25">
      <c r="A773" s="4">
        <v>41</v>
      </c>
      <c r="B773" s="45">
        <v>0.10198699999999999</v>
      </c>
      <c r="C773" s="45">
        <v>1.5973999999999999E-2</v>
      </c>
      <c r="D773" s="45">
        <v>0.126389</v>
      </c>
      <c r="E773" s="45">
        <v>0.31589299999999998</v>
      </c>
      <c r="F773" s="45">
        <v>5.0515999999999998E-2</v>
      </c>
      <c r="G773" s="45">
        <v>0.82066399999999995</v>
      </c>
      <c r="I773" s="43">
        <v>41</v>
      </c>
      <c r="J773" s="43">
        <v>2.87E-2</v>
      </c>
      <c r="K773" s="43">
        <v>1.5973999999999999E-2</v>
      </c>
    </row>
    <row r="774" spans="1:11" x14ac:dyDescent="0.25">
      <c r="A774" s="4">
        <v>42</v>
      </c>
      <c r="B774" s="45">
        <v>0.101636</v>
      </c>
      <c r="C774" s="45">
        <v>1.5983000000000001E-2</v>
      </c>
      <c r="D774" s="45">
        <v>0.12642200000000001</v>
      </c>
      <c r="E774" s="45">
        <v>0.31553599999999998</v>
      </c>
      <c r="F774" s="45">
        <v>5.0403000000000003E-2</v>
      </c>
      <c r="G774" s="45">
        <v>0.81531699999999996</v>
      </c>
      <c r="I774" s="43">
        <v>42</v>
      </c>
      <c r="J774" s="43">
        <v>2.87E-2</v>
      </c>
      <c r="K774" s="43">
        <v>1.5983000000000001E-2</v>
      </c>
    </row>
    <row r="775" spans="1:11" x14ac:dyDescent="0.25">
      <c r="A775" s="4">
        <v>43</v>
      </c>
      <c r="B775" s="45">
        <v>0.10086000000000001</v>
      </c>
      <c r="C775" s="45">
        <v>1.5900000000000001E-2</v>
      </c>
      <c r="D775" s="45">
        <v>0.12609699999999999</v>
      </c>
      <c r="E775" s="45">
        <v>0.31905499999999998</v>
      </c>
      <c r="F775" s="45">
        <v>4.9972000000000003E-2</v>
      </c>
      <c r="G775" s="45">
        <v>0.81423400000000001</v>
      </c>
      <c r="I775" s="43">
        <v>43</v>
      </c>
      <c r="J775" s="43">
        <v>2.87E-2</v>
      </c>
      <c r="K775" s="43">
        <v>1.5900000000000001E-2</v>
      </c>
    </row>
    <row r="776" spans="1:11" x14ac:dyDescent="0.25">
      <c r="A776" s="4">
        <v>44</v>
      </c>
      <c r="B776" s="45">
        <v>9.9351999999999996E-2</v>
      </c>
      <c r="C776" s="45">
        <v>1.6011999999999998E-2</v>
      </c>
      <c r="D776" s="45">
        <v>0.12654000000000001</v>
      </c>
      <c r="E776" s="45">
        <v>0.31426399999999999</v>
      </c>
      <c r="F776" s="45">
        <v>4.9644000000000001E-2</v>
      </c>
      <c r="G776" s="45">
        <v>0.81235999999999997</v>
      </c>
      <c r="I776" s="43">
        <v>44</v>
      </c>
      <c r="J776" s="43">
        <v>2.87E-2</v>
      </c>
      <c r="K776" s="43">
        <v>1.6011999999999998E-2</v>
      </c>
    </row>
    <row r="777" spans="1:11" x14ac:dyDescent="0.25">
      <c r="A777" s="4">
        <v>45</v>
      </c>
      <c r="B777" s="45">
        <v>0.100493</v>
      </c>
      <c r="C777" s="45">
        <v>1.5956999999999999E-2</v>
      </c>
      <c r="D777" s="45">
        <v>0.12632199999999999</v>
      </c>
      <c r="E777" s="45">
        <v>0.31662200000000001</v>
      </c>
      <c r="F777" s="45">
        <v>4.9938000000000003E-2</v>
      </c>
      <c r="G777" s="45">
        <v>0.81072999999999995</v>
      </c>
      <c r="I777" s="43">
        <v>45</v>
      </c>
      <c r="J777" s="43">
        <v>2.87E-2</v>
      </c>
      <c r="K777" s="43">
        <v>1.5956999999999999E-2</v>
      </c>
    </row>
    <row r="778" spans="1:11" x14ac:dyDescent="0.25">
      <c r="A778" s="4">
        <v>46</v>
      </c>
      <c r="B778" s="45">
        <v>0.10138800000000001</v>
      </c>
      <c r="C778" s="45">
        <v>1.6049000000000001E-2</v>
      </c>
      <c r="D778" s="45">
        <v>0.12668599999999999</v>
      </c>
      <c r="E778" s="45">
        <v>0.31268099999999999</v>
      </c>
      <c r="F778" s="45">
        <v>5.0435000000000001E-2</v>
      </c>
      <c r="G778" s="45">
        <v>0.810809</v>
      </c>
      <c r="I778" s="43">
        <v>46</v>
      </c>
      <c r="J778" s="43">
        <v>2.87E-2</v>
      </c>
      <c r="K778" s="43">
        <v>1.6049000000000001E-2</v>
      </c>
    </row>
    <row r="779" spans="1:11" x14ac:dyDescent="0.25">
      <c r="A779" s="4">
        <v>47</v>
      </c>
      <c r="B779" s="45">
        <v>0.101794</v>
      </c>
      <c r="C779" s="45">
        <v>1.6053999999999999E-2</v>
      </c>
      <c r="D779" s="45">
        <v>0.12670400000000001</v>
      </c>
      <c r="E779" s="45">
        <v>0.31247599999999998</v>
      </c>
      <c r="F779" s="45">
        <v>5.0591999999999998E-2</v>
      </c>
      <c r="G779" s="45">
        <v>0.81550699999999998</v>
      </c>
      <c r="I779" s="43">
        <v>47</v>
      </c>
      <c r="J779" s="43">
        <v>2.5700000000000001E-2</v>
      </c>
      <c r="K779" s="43">
        <v>1.6053999999999999E-2</v>
      </c>
    </row>
    <row r="780" spans="1:11" x14ac:dyDescent="0.25">
      <c r="A780" s="4">
        <v>48</v>
      </c>
      <c r="B780" s="45">
        <v>0.106283</v>
      </c>
      <c r="C780" s="45">
        <v>1.6684000000000001E-2</v>
      </c>
      <c r="D780" s="45">
        <v>0.129166</v>
      </c>
      <c r="E780" s="45">
        <v>0.28550500000000001</v>
      </c>
      <c r="F780" s="45">
        <v>5.3388999999999999E-2</v>
      </c>
      <c r="G780" s="45">
        <v>0.81450900000000004</v>
      </c>
      <c r="I780" s="43">
        <v>48</v>
      </c>
      <c r="J780" s="43">
        <v>2.5700000000000001E-2</v>
      </c>
      <c r="K780" s="43">
        <v>1.6684000000000001E-2</v>
      </c>
    </row>
    <row r="781" spans="1:11" x14ac:dyDescent="0.25">
      <c r="A781" s="4">
        <v>49</v>
      </c>
      <c r="B781" s="45">
        <v>0.10040300000000001</v>
      </c>
      <c r="C781" s="45">
        <v>1.6011000000000001E-2</v>
      </c>
      <c r="D781" s="45">
        <v>0.12653400000000001</v>
      </c>
      <c r="E781" s="45">
        <v>0.31432300000000002</v>
      </c>
      <c r="F781" s="45">
        <v>4.9999000000000002E-2</v>
      </c>
      <c r="G781" s="45">
        <v>0.81866799999999995</v>
      </c>
      <c r="I781" s="43">
        <v>49</v>
      </c>
      <c r="J781" s="43">
        <v>2.5700000000000001E-2</v>
      </c>
      <c r="K781" s="43">
        <v>1.6011000000000001E-2</v>
      </c>
    </row>
    <row r="782" spans="1:11" x14ac:dyDescent="0.25">
      <c r="A782" s="4">
        <v>50</v>
      </c>
      <c r="B782" s="45">
        <v>0.102003</v>
      </c>
      <c r="C782" s="45">
        <v>1.6105000000000001E-2</v>
      </c>
      <c r="D782" s="45">
        <v>0.12690599999999999</v>
      </c>
      <c r="E782" s="45">
        <v>0.31028899999999998</v>
      </c>
      <c r="F782" s="45">
        <v>5.0756000000000003E-2</v>
      </c>
      <c r="G782" s="45">
        <v>0.81767199999999995</v>
      </c>
      <c r="I782" s="43">
        <v>50</v>
      </c>
      <c r="J782" s="43">
        <v>2.5700000000000001E-2</v>
      </c>
      <c r="K782" s="43">
        <v>1.6105000000000001E-2</v>
      </c>
    </row>
    <row r="783" spans="1:11" x14ac:dyDescent="0.25">
      <c r="A783" s="4">
        <v>51</v>
      </c>
      <c r="B783" s="45">
        <v>0.107837</v>
      </c>
      <c r="C783" s="45">
        <v>1.7002E-2</v>
      </c>
      <c r="D783" s="45">
        <v>0.13039400000000001</v>
      </c>
      <c r="E783" s="45">
        <v>0.27185900000000002</v>
      </c>
      <c r="F783" s="45">
        <v>5.4480000000000001E-2</v>
      </c>
      <c r="G783" s="45">
        <v>0.81609399999999999</v>
      </c>
      <c r="I783" s="43">
        <v>51</v>
      </c>
      <c r="J783" s="43">
        <v>2.5700000000000001E-2</v>
      </c>
      <c r="K783" s="43">
        <v>1.7002E-2</v>
      </c>
    </row>
    <row r="784" spans="1:11" x14ac:dyDescent="0.25">
      <c r="A784" s="4">
        <v>52</v>
      </c>
      <c r="B784" s="45">
        <v>0.103488</v>
      </c>
      <c r="C784" s="45">
        <v>1.6268999999999999E-2</v>
      </c>
      <c r="D784" s="45">
        <v>0.127552</v>
      </c>
      <c r="E784" s="45">
        <v>0.30325000000000002</v>
      </c>
      <c r="F784" s="45">
        <v>5.1603999999999997E-2</v>
      </c>
      <c r="G784" s="45">
        <v>0.81660900000000003</v>
      </c>
      <c r="I784" s="43">
        <v>52</v>
      </c>
      <c r="J784" s="43">
        <v>2.5700000000000001E-2</v>
      </c>
      <c r="K784" s="43">
        <v>1.6268999999999999E-2</v>
      </c>
    </row>
    <row r="785" spans="1:11" x14ac:dyDescent="0.25">
      <c r="A785" s="4">
        <v>53</v>
      </c>
      <c r="B785" s="45">
        <v>0.103474</v>
      </c>
      <c r="C785" s="45">
        <v>1.6244999999999999E-2</v>
      </c>
      <c r="D785" s="45">
        <v>0.12745600000000001</v>
      </c>
      <c r="E785" s="45">
        <v>0.30430000000000001</v>
      </c>
      <c r="F785" s="45">
        <v>5.1551E-2</v>
      </c>
      <c r="G785" s="45">
        <v>0.81791000000000003</v>
      </c>
      <c r="I785" s="43">
        <v>53</v>
      </c>
      <c r="J785" s="43">
        <v>2.5700000000000001E-2</v>
      </c>
      <c r="K785" s="43">
        <v>1.6244999999999999E-2</v>
      </c>
    </row>
    <row r="786" spans="1:11" x14ac:dyDescent="0.25">
      <c r="A786" s="4">
        <v>54</v>
      </c>
      <c r="B786" s="45">
        <v>9.9416000000000004E-2</v>
      </c>
      <c r="C786" s="45">
        <v>1.6066E-2</v>
      </c>
      <c r="D786" s="45">
        <v>0.126753</v>
      </c>
      <c r="E786" s="45">
        <v>0.311948</v>
      </c>
      <c r="F786" s="45">
        <v>4.9758999999999998E-2</v>
      </c>
      <c r="G786" s="45">
        <v>0.819604</v>
      </c>
      <c r="I786" s="43">
        <v>54</v>
      </c>
      <c r="J786" s="43">
        <v>2.3599999999999999E-2</v>
      </c>
      <c r="K786" s="43">
        <v>1.6066E-2</v>
      </c>
    </row>
    <row r="787" spans="1:11" x14ac:dyDescent="0.25">
      <c r="A787" s="4">
        <v>55</v>
      </c>
      <c r="B787" s="45">
        <v>0.101294</v>
      </c>
      <c r="C787" s="45">
        <v>1.6029000000000002E-2</v>
      </c>
      <c r="D787" s="45">
        <v>0.126605</v>
      </c>
      <c r="E787" s="45">
        <v>0.313554</v>
      </c>
      <c r="F787" s="45">
        <v>5.0354000000000003E-2</v>
      </c>
      <c r="G787" s="45">
        <v>0.81658699999999995</v>
      </c>
      <c r="I787" s="43">
        <v>55</v>
      </c>
      <c r="J787" s="43">
        <v>2.3599999999999999E-2</v>
      </c>
      <c r="K787" s="43">
        <v>1.6029000000000002E-2</v>
      </c>
    </row>
    <row r="788" spans="1:11" x14ac:dyDescent="0.25">
      <c r="A788" s="4">
        <v>56</v>
      </c>
      <c r="B788" s="45">
        <v>0.10215100000000001</v>
      </c>
      <c r="C788" s="45">
        <v>1.6088000000000002E-2</v>
      </c>
      <c r="D788" s="45">
        <v>0.12683700000000001</v>
      </c>
      <c r="E788" s="45">
        <v>0.31103399999999998</v>
      </c>
      <c r="F788" s="45">
        <v>5.0770999999999997E-2</v>
      </c>
      <c r="G788" s="45">
        <v>0.82054099999999996</v>
      </c>
      <c r="I788" s="43">
        <v>56</v>
      </c>
      <c r="J788" s="43">
        <v>2.3599999999999999E-2</v>
      </c>
      <c r="K788" s="43">
        <v>1.6088000000000002E-2</v>
      </c>
    </row>
    <row r="789" spans="1:11" x14ac:dyDescent="0.25">
      <c r="A789" s="4">
        <v>57</v>
      </c>
      <c r="B789" s="45">
        <v>0.105688</v>
      </c>
      <c r="C789" s="45">
        <v>1.6556999999999999E-2</v>
      </c>
      <c r="D789" s="45">
        <v>0.12867400000000001</v>
      </c>
      <c r="E789" s="45">
        <v>0.29093200000000002</v>
      </c>
      <c r="F789" s="45">
        <v>5.2942999999999997E-2</v>
      </c>
      <c r="G789" s="45">
        <v>0.82144799999999996</v>
      </c>
      <c r="I789" s="43">
        <v>57</v>
      </c>
      <c r="J789" s="43">
        <v>2.3599999999999999E-2</v>
      </c>
      <c r="K789" s="43">
        <v>1.6556999999999999E-2</v>
      </c>
    </row>
    <row r="790" spans="1:11" x14ac:dyDescent="0.25">
      <c r="A790" s="4">
        <v>58</v>
      </c>
      <c r="B790" s="45">
        <v>0.103536</v>
      </c>
      <c r="C790" s="45">
        <v>1.6194E-2</v>
      </c>
      <c r="D790" s="45">
        <v>0.12725400000000001</v>
      </c>
      <c r="E790" s="45">
        <v>0.30650100000000002</v>
      </c>
      <c r="F790" s="45">
        <v>5.1491000000000002E-2</v>
      </c>
      <c r="G790" s="45">
        <v>0.81850800000000001</v>
      </c>
      <c r="I790" s="43">
        <v>58</v>
      </c>
      <c r="J790" s="43">
        <v>2.3599999999999999E-2</v>
      </c>
      <c r="K790" s="43">
        <v>1.6194E-2</v>
      </c>
    </row>
    <row r="791" spans="1:11" x14ac:dyDescent="0.25">
      <c r="A791" s="4">
        <v>59</v>
      </c>
      <c r="B791" s="45">
        <v>0.102129</v>
      </c>
      <c r="C791" s="45">
        <v>1.5990999999999998E-2</v>
      </c>
      <c r="D791" s="45">
        <v>0.12645700000000001</v>
      </c>
      <c r="E791" s="45">
        <v>0.31516</v>
      </c>
      <c r="F791" s="45">
        <v>5.0601E-2</v>
      </c>
      <c r="G791" s="45">
        <v>0.82076800000000005</v>
      </c>
      <c r="I791" s="43">
        <v>59</v>
      </c>
      <c r="J791" s="43">
        <v>2.3599999999999999E-2</v>
      </c>
      <c r="K791" s="43">
        <v>1.5990999999999998E-2</v>
      </c>
    </row>
    <row r="792" spans="1:11" x14ac:dyDescent="0.25">
      <c r="A792" s="4">
        <v>60</v>
      </c>
      <c r="B792" s="45">
        <v>0.10009899999999999</v>
      </c>
      <c r="C792" s="45">
        <v>1.5883999999999999E-2</v>
      </c>
      <c r="D792" s="45">
        <v>0.126031</v>
      </c>
      <c r="E792" s="45">
        <v>0.319768</v>
      </c>
      <c r="F792" s="45">
        <v>4.9659000000000002E-2</v>
      </c>
      <c r="G792" s="45">
        <v>0.82003700000000002</v>
      </c>
      <c r="I792" s="43">
        <v>60</v>
      </c>
      <c r="J792" s="43">
        <v>2.3599999999999999E-2</v>
      </c>
      <c r="K792" s="43">
        <v>1.5883999999999999E-2</v>
      </c>
    </row>
    <row r="793" spans="1:11" x14ac:dyDescent="0.25">
      <c r="A793" s="4">
        <v>61</v>
      </c>
      <c r="B793" s="45">
        <v>9.9005999999999997E-2</v>
      </c>
      <c r="C793" s="45">
        <v>1.5989E-2</v>
      </c>
      <c r="D793" s="45">
        <v>0.126446</v>
      </c>
      <c r="E793" s="45">
        <v>0.315274</v>
      </c>
      <c r="F793" s="45">
        <v>4.9475999999999999E-2</v>
      </c>
      <c r="G793" s="45">
        <v>0.819326</v>
      </c>
      <c r="I793" s="43">
        <v>61</v>
      </c>
      <c r="J793" s="43">
        <v>2.3599999999999999E-2</v>
      </c>
      <c r="K793" s="43">
        <v>1.5989E-2</v>
      </c>
    </row>
    <row r="794" spans="1:11" x14ac:dyDescent="0.25">
      <c r="A794" s="4">
        <v>62</v>
      </c>
      <c r="B794" s="45">
        <v>0.104187</v>
      </c>
      <c r="C794" s="45">
        <v>1.6257000000000001E-2</v>
      </c>
      <c r="D794" s="45">
        <v>0.127501</v>
      </c>
      <c r="E794" s="45">
        <v>0.30380099999999999</v>
      </c>
      <c r="F794" s="45">
        <v>5.1875999999999999E-2</v>
      </c>
      <c r="G794" s="45">
        <v>0.82076199999999999</v>
      </c>
      <c r="I794" s="43">
        <v>62</v>
      </c>
      <c r="J794" s="43">
        <v>2.2200000000000001E-2</v>
      </c>
      <c r="K794" s="43">
        <v>1.6257000000000001E-2</v>
      </c>
    </row>
    <row r="795" spans="1:11" x14ac:dyDescent="0.25">
      <c r="A795" s="4">
        <v>63</v>
      </c>
      <c r="B795" s="45">
        <v>0.10405399999999999</v>
      </c>
      <c r="C795" s="45">
        <v>1.6232E-2</v>
      </c>
      <c r="D795" s="45">
        <v>0.12740299999999999</v>
      </c>
      <c r="E795" s="45">
        <v>0.30487399999999998</v>
      </c>
      <c r="F795" s="45">
        <v>5.1782000000000002E-2</v>
      </c>
      <c r="G795" s="45">
        <v>0.82202900000000001</v>
      </c>
      <c r="I795" s="43">
        <v>63</v>
      </c>
      <c r="J795" s="43">
        <v>2.2200000000000001E-2</v>
      </c>
      <c r="K795" s="43">
        <v>1.6232E-2</v>
      </c>
    </row>
    <row r="796" spans="1:11" x14ac:dyDescent="0.25">
      <c r="A796" s="4">
        <v>64</v>
      </c>
      <c r="B796" s="45">
        <v>0.10313799999999999</v>
      </c>
      <c r="C796" s="45">
        <v>1.6102999999999999E-2</v>
      </c>
      <c r="D796" s="45">
        <v>0.12689800000000001</v>
      </c>
      <c r="E796" s="45">
        <v>0.31037300000000001</v>
      </c>
      <c r="F796" s="45">
        <v>5.1208999999999998E-2</v>
      </c>
      <c r="G796" s="45">
        <v>0.82317600000000002</v>
      </c>
      <c r="I796" s="43">
        <v>64</v>
      </c>
      <c r="J796" s="43">
        <v>2.2200000000000001E-2</v>
      </c>
      <c r="K796" s="43">
        <v>1.6102999999999999E-2</v>
      </c>
    </row>
    <row r="797" spans="1:11" x14ac:dyDescent="0.25">
      <c r="A797" s="4">
        <v>65</v>
      </c>
      <c r="B797" s="45">
        <v>0.10055500000000001</v>
      </c>
      <c r="C797" s="45">
        <v>1.5896E-2</v>
      </c>
      <c r="D797" s="45">
        <v>0.126079</v>
      </c>
      <c r="E797" s="45">
        <v>0.31924799999999998</v>
      </c>
      <c r="F797" s="45">
        <v>4.9850999999999999E-2</v>
      </c>
      <c r="G797" s="45">
        <v>0.82120800000000005</v>
      </c>
      <c r="I797" s="43">
        <v>65</v>
      </c>
      <c r="J797" s="43">
        <v>2.2200000000000001E-2</v>
      </c>
      <c r="K797" s="43">
        <v>1.5896E-2</v>
      </c>
    </row>
    <row r="798" spans="1:11" x14ac:dyDescent="0.25">
      <c r="A798" s="4">
        <v>66</v>
      </c>
      <c r="B798" s="45">
        <v>0.104556</v>
      </c>
      <c r="C798" s="45">
        <v>1.6330000000000001E-2</v>
      </c>
      <c r="D798" s="45">
        <v>0.12778900000000001</v>
      </c>
      <c r="E798" s="45">
        <v>0.30065900000000001</v>
      </c>
      <c r="F798" s="45">
        <v>5.2137000000000003E-2</v>
      </c>
      <c r="G798" s="45">
        <v>0.82018800000000003</v>
      </c>
      <c r="I798" s="43">
        <v>66</v>
      </c>
      <c r="J798" s="43">
        <v>2.2200000000000001E-2</v>
      </c>
      <c r="K798" s="43">
        <v>1.6330000000000001E-2</v>
      </c>
    </row>
    <row r="799" spans="1:11" x14ac:dyDescent="0.25">
      <c r="A799" s="4">
        <v>67</v>
      </c>
      <c r="B799" s="45">
        <v>0.10244300000000001</v>
      </c>
      <c r="C799" s="45">
        <v>1.6056000000000001E-2</v>
      </c>
      <c r="D799" s="45">
        <v>0.12671099999999999</v>
      </c>
      <c r="E799" s="45">
        <v>0.31240499999999999</v>
      </c>
      <c r="F799" s="45">
        <v>5.0844E-2</v>
      </c>
      <c r="G799" s="45">
        <v>0.81832000000000005</v>
      </c>
      <c r="I799" s="43">
        <v>67</v>
      </c>
      <c r="J799" s="43">
        <v>2.2200000000000001E-2</v>
      </c>
      <c r="K799" s="43">
        <v>1.6056000000000001E-2</v>
      </c>
    </row>
    <row r="800" spans="1:11" x14ac:dyDescent="0.25">
      <c r="A800" s="4">
        <v>68</v>
      </c>
      <c r="B800" s="45">
        <v>0.10506600000000001</v>
      </c>
      <c r="C800" s="45">
        <v>1.6438000000000001E-2</v>
      </c>
      <c r="D800" s="45">
        <v>0.12821199999999999</v>
      </c>
      <c r="E800" s="45">
        <v>0.29602400000000001</v>
      </c>
      <c r="F800" s="45">
        <v>5.2514999999999999E-2</v>
      </c>
      <c r="G800" s="45">
        <v>0.82094100000000003</v>
      </c>
      <c r="I800" s="43">
        <v>68</v>
      </c>
      <c r="J800" s="43">
        <v>2.2200000000000001E-2</v>
      </c>
      <c r="K800" s="43">
        <v>1.6438000000000001E-2</v>
      </c>
    </row>
    <row r="801" spans="1:11" x14ac:dyDescent="0.25">
      <c r="A801" s="4">
        <v>69</v>
      </c>
      <c r="B801" s="45">
        <v>0.101076</v>
      </c>
      <c r="C801" s="45">
        <v>1.5952000000000001E-2</v>
      </c>
      <c r="D801" s="45">
        <v>0.126302</v>
      </c>
      <c r="E801" s="45">
        <v>0.31683899999999998</v>
      </c>
      <c r="F801" s="45">
        <v>5.0146000000000003E-2</v>
      </c>
      <c r="G801" s="45">
        <v>0.82191599999999998</v>
      </c>
      <c r="I801" s="43">
        <v>69</v>
      </c>
      <c r="J801" s="43">
        <v>2.2200000000000001E-2</v>
      </c>
      <c r="K801" s="43">
        <v>1.5952000000000001E-2</v>
      </c>
    </row>
    <row r="802" spans="1:11" x14ac:dyDescent="0.25">
      <c r="A802" s="4">
        <v>70</v>
      </c>
      <c r="B802" s="45">
        <v>0.102437</v>
      </c>
      <c r="C802" s="45">
        <v>1.6064999999999999E-2</v>
      </c>
      <c r="D802" s="45">
        <v>0.126749</v>
      </c>
      <c r="E802" s="45">
        <v>0.31199100000000002</v>
      </c>
      <c r="F802" s="45">
        <v>5.0854999999999997E-2</v>
      </c>
      <c r="G802" s="45">
        <v>0.82149799999999995</v>
      </c>
      <c r="I802" s="43">
        <v>70</v>
      </c>
      <c r="J802" s="43">
        <v>2.1399999999999999E-2</v>
      </c>
      <c r="K802" s="43">
        <v>1.6064999999999999E-2</v>
      </c>
    </row>
    <row r="803" spans="1:11" x14ac:dyDescent="0.25">
      <c r="A803" s="4">
        <v>71</v>
      </c>
      <c r="B803" s="45">
        <v>0.10004300000000001</v>
      </c>
      <c r="C803" s="45">
        <v>1.5952999999999998E-2</v>
      </c>
      <c r="D803" s="45">
        <v>0.126304</v>
      </c>
      <c r="E803" s="45">
        <v>0.31681900000000002</v>
      </c>
      <c r="F803" s="45">
        <v>4.9766999999999999E-2</v>
      </c>
      <c r="G803" s="45">
        <v>0.82124399999999997</v>
      </c>
      <c r="I803" s="43">
        <v>71</v>
      </c>
      <c r="J803" s="43">
        <v>2.1399999999999999E-2</v>
      </c>
      <c r="K803" s="43">
        <v>1.5952999999999998E-2</v>
      </c>
    </row>
    <row r="804" spans="1:11" x14ac:dyDescent="0.25">
      <c r="A804" s="4">
        <v>72</v>
      </c>
      <c r="B804" s="45">
        <v>0.101905</v>
      </c>
      <c r="C804" s="45">
        <v>1.6027E-2</v>
      </c>
      <c r="D804" s="45">
        <v>0.12659699999999999</v>
      </c>
      <c r="E804" s="45">
        <v>0.31364199999999998</v>
      </c>
      <c r="F804" s="45">
        <v>5.0583000000000003E-2</v>
      </c>
      <c r="G804" s="45">
        <v>0.82081800000000005</v>
      </c>
      <c r="I804" s="43">
        <v>72</v>
      </c>
      <c r="J804" s="43">
        <v>2.1399999999999999E-2</v>
      </c>
      <c r="K804" s="43">
        <v>1.6027E-2</v>
      </c>
    </row>
    <row r="805" spans="1:11" x14ac:dyDescent="0.25">
      <c r="A805" s="4">
        <v>73</v>
      </c>
      <c r="B805" s="45">
        <v>0.101798</v>
      </c>
      <c r="C805" s="45">
        <v>1.6029000000000002E-2</v>
      </c>
      <c r="D805" s="45">
        <v>0.12660399999999999</v>
      </c>
      <c r="E805" s="45">
        <v>0.31356400000000001</v>
      </c>
      <c r="F805" s="45">
        <v>5.0548000000000003E-2</v>
      </c>
      <c r="G805" s="45">
        <v>0.82138</v>
      </c>
      <c r="I805" s="43">
        <v>73</v>
      </c>
      <c r="J805" s="43">
        <v>2.1399999999999999E-2</v>
      </c>
      <c r="K805" s="43">
        <v>1.6029000000000002E-2</v>
      </c>
    </row>
    <row r="806" spans="1:11" x14ac:dyDescent="0.25">
      <c r="A806" s="4">
        <v>74</v>
      </c>
      <c r="B806" s="45">
        <v>0.102965</v>
      </c>
      <c r="C806" s="45">
        <v>1.6157000000000001E-2</v>
      </c>
      <c r="D806" s="45">
        <v>0.127109</v>
      </c>
      <c r="E806" s="45">
        <v>0.30807600000000002</v>
      </c>
      <c r="F806" s="45">
        <v>5.1212000000000001E-2</v>
      </c>
      <c r="G806" s="45">
        <v>0.82183600000000001</v>
      </c>
      <c r="I806" s="43">
        <v>74</v>
      </c>
      <c r="J806" s="43">
        <v>2.1399999999999999E-2</v>
      </c>
      <c r="K806" s="43">
        <v>1.6157000000000001E-2</v>
      </c>
    </row>
    <row r="807" spans="1:11" x14ac:dyDescent="0.25">
      <c r="A807" s="4">
        <v>75</v>
      </c>
      <c r="B807" s="45">
        <v>0.101189</v>
      </c>
      <c r="C807" s="45">
        <v>1.6008000000000001E-2</v>
      </c>
      <c r="D807" s="45">
        <v>0.126524</v>
      </c>
      <c r="E807" s="45">
        <v>0.31443300000000002</v>
      </c>
      <c r="F807" s="45">
        <v>5.0287999999999999E-2</v>
      </c>
      <c r="G807" s="45">
        <v>0.82302399999999998</v>
      </c>
      <c r="I807" s="43">
        <v>75</v>
      </c>
      <c r="J807" s="43">
        <v>2.1399999999999999E-2</v>
      </c>
      <c r="K807" s="43">
        <v>1.6008000000000001E-2</v>
      </c>
    </row>
    <row r="808" spans="1:11" x14ac:dyDescent="0.25">
      <c r="A808" s="4">
        <v>76</v>
      </c>
      <c r="B808" s="45">
        <v>0.10197000000000001</v>
      </c>
      <c r="C808" s="45">
        <v>1.6059E-2</v>
      </c>
      <c r="D808" s="45">
        <v>0.126723</v>
      </c>
      <c r="E808" s="45">
        <v>0.31226999999999999</v>
      </c>
      <c r="F808" s="45">
        <v>5.0659999999999997E-2</v>
      </c>
      <c r="G808" s="45">
        <v>0.82355400000000001</v>
      </c>
      <c r="I808" s="43">
        <v>76</v>
      </c>
      <c r="J808" s="43">
        <v>2.1399999999999999E-2</v>
      </c>
      <c r="K808" s="43">
        <v>1.6059E-2</v>
      </c>
    </row>
    <row r="809" spans="1:11" x14ac:dyDescent="0.25">
      <c r="A809" s="4">
        <v>77</v>
      </c>
      <c r="B809" s="45">
        <v>0.102077</v>
      </c>
      <c r="C809" s="45">
        <v>1.6080000000000001E-2</v>
      </c>
      <c r="D809" s="45">
        <v>0.126808</v>
      </c>
      <c r="E809" s="45">
        <v>0.31135299999999999</v>
      </c>
      <c r="F809" s="45">
        <v>5.0735000000000002E-2</v>
      </c>
      <c r="G809" s="45">
        <v>0.82383600000000001</v>
      </c>
      <c r="I809" s="43">
        <v>77</v>
      </c>
      <c r="J809" s="43">
        <v>2.0799999999999999E-2</v>
      </c>
      <c r="K809" s="43">
        <v>1.6080000000000001E-2</v>
      </c>
    </row>
    <row r="810" spans="1:11" x14ac:dyDescent="0.25">
      <c r="A810" s="4">
        <v>78</v>
      </c>
      <c r="B810" s="45">
        <v>0.101797</v>
      </c>
      <c r="C810" s="45">
        <v>1.6053999999999999E-2</v>
      </c>
      <c r="D810" s="45">
        <v>0.12670300000000001</v>
      </c>
      <c r="E810" s="45">
        <v>0.31249500000000002</v>
      </c>
      <c r="F810" s="45">
        <v>5.0588000000000001E-2</v>
      </c>
      <c r="G810" s="45">
        <v>0.82248100000000002</v>
      </c>
      <c r="I810" s="43">
        <v>78</v>
      </c>
      <c r="J810" s="43">
        <v>2.0799999999999999E-2</v>
      </c>
      <c r="K810" s="43">
        <v>1.6053999999999999E-2</v>
      </c>
    </row>
    <row r="811" spans="1:11" x14ac:dyDescent="0.25">
      <c r="A811" s="4">
        <v>79</v>
      </c>
      <c r="B811" s="45">
        <v>0.100314</v>
      </c>
      <c r="C811" s="45">
        <v>1.5994999999999999E-2</v>
      </c>
      <c r="D811" s="45">
        <v>0.126471</v>
      </c>
      <c r="E811" s="45">
        <v>0.31501099999999999</v>
      </c>
      <c r="F811" s="45">
        <v>4.9945000000000003E-2</v>
      </c>
      <c r="G811" s="45">
        <v>0.82112600000000002</v>
      </c>
      <c r="I811" s="43">
        <v>79</v>
      </c>
      <c r="J811" s="43">
        <v>2.0799999999999999E-2</v>
      </c>
      <c r="K811" s="43">
        <v>1.5994999999999999E-2</v>
      </c>
    </row>
    <row r="812" spans="1:11" x14ac:dyDescent="0.25">
      <c r="A812" s="4">
        <v>80</v>
      </c>
      <c r="B812" s="45">
        <v>0.101521</v>
      </c>
      <c r="C812" s="45">
        <v>1.6021000000000001E-2</v>
      </c>
      <c r="D812" s="45">
        <v>0.12657399999999999</v>
      </c>
      <c r="E812" s="45">
        <v>0.31389600000000001</v>
      </c>
      <c r="F812" s="45">
        <v>5.0430999999999997E-2</v>
      </c>
      <c r="G812" s="45">
        <v>0.82245199999999996</v>
      </c>
      <c r="I812" s="43">
        <v>80</v>
      </c>
      <c r="J812" s="43">
        <v>2.0799999999999999E-2</v>
      </c>
      <c r="K812" s="43">
        <v>1.6021000000000001E-2</v>
      </c>
    </row>
    <row r="813" spans="1:11" x14ac:dyDescent="0.25">
      <c r="A813" s="4">
        <v>81</v>
      </c>
      <c r="B813" s="45">
        <v>0.10138999999999999</v>
      </c>
      <c r="C813" s="45">
        <v>1.601E-2</v>
      </c>
      <c r="D813" s="45">
        <v>0.12653</v>
      </c>
      <c r="E813" s="45">
        <v>0.31436799999999998</v>
      </c>
      <c r="F813" s="45">
        <v>5.0361999999999997E-2</v>
      </c>
      <c r="G813" s="45">
        <v>0.82389800000000002</v>
      </c>
      <c r="I813" s="43">
        <v>81</v>
      </c>
      <c r="J813" s="43">
        <v>2.0799999999999999E-2</v>
      </c>
      <c r="K813" s="43">
        <v>1.601E-2</v>
      </c>
    </row>
    <row r="814" spans="1:11" x14ac:dyDescent="0.25">
      <c r="A814" s="4">
        <v>82</v>
      </c>
      <c r="B814" s="45">
        <v>0.103643</v>
      </c>
      <c r="C814" s="45">
        <v>1.6246E-2</v>
      </c>
      <c r="D814" s="45">
        <v>0.12745999999999999</v>
      </c>
      <c r="E814" s="45">
        <v>0.30424800000000002</v>
      </c>
      <c r="F814" s="45">
        <v>5.1624999999999997E-2</v>
      </c>
      <c r="G814" s="45">
        <v>0.82272400000000001</v>
      </c>
      <c r="I814" s="43">
        <v>82</v>
      </c>
      <c r="J814" s="43">
        <v>2.0799999999999999E-2</v>
      </c>
      <c r="K814" s="43">
        <v>1.6246E-2</v>
      </c>
    </row>
    <row r="815" spans="1:11" x14ac:dyDescent="0.25">
      <c r="A815" s="4">
        <v>83</v>
      </c>
      <c r="B815" s="45">
        <v>0.100631</v>
      </c>
      <c r="C815" s="45">
        <v>1.5980999999999999E-2</v>
      </c>
      <c r="D815" s="45">
        <v>0.126414</v>
      </c>
      <c r="E815" s="45">
        <v>0.31562299999999999</v>
      </c>
      <c r="F815" s="45">
        <v>5.0029999999999998E-2</v>
      </c>
      <c r="G815" s="45">
        <v>0.82479599999999997</v>
      </c>
      <c r="I815" s="43">
        <v>83</v>
      </c>
      <c r="J815" s="43">
        <v>2.0799999999999999E-2</v>
      </c>
      <c r="K815" s="43">
        <v>1.5980999999999999E-2</v>
      </c>
    </row>
    <row r="816" spans="1:11" x14ac:dyDescent="0.25">
      <c r="A816" s="4">
        <v>84</v>
      </c>
      <c r="B816" s="45">
        <v>0.101507</v>
      </c>
      <c r="C816" s="45">
        <v>1.6032999999999999E-2</v>
      </c>
      <c r="D816" s="45">
        <v>0.12662100000000001</v>
      </c>
      <c r="E816" s="45">
        <v>0.31338500000000002</v>
      </c>
      <c r="F816" s="45">
        <v>5.0444000000000003E-2</v>
      </c>
      <c r="G816" s="45">
        <v>0.82508700000000001</v>
      </c>
      <c r="I816" s="43">
        <v>84</v>
      </c>
      <c r="J816" s="43">
        <v>2.0799999999999999E-2</v>
      </c>
      <c r="K816" s="43">
        <v>1.6032999999999999E-2</v>
      </c>
    </row>
    <row r="817" spans="1:11" x14ac:dyDescent="0.25">
      <c r="A817" s="4">
        <v>85</v>
      </c>
      <c r="B817" s="45">
        <v>0.101676</v>
      </c>
      <c r="C817" s="45">
        <v>1.6055E-2</v>
      </c>
      <c r="D817" s="45">
        <v>0.12670699999999999</v>
      </c>
      <c r="E817" s="45">
        <v>0.31245299999999998</v>
      </c>
      <c r="F817" s="45">
        <v>5.0543999999999999E-2</v>
      </c>
      <c r="G817" s="45">
        <v>0.82444700000000004</v>
      </c>
      <c r="I817" s="43">
        <v>85</v>
      </c>
      <c r="J817" s="43">
        <v>2.1299999999999999E-2</v>
      </c>
      <c r="K817" s="43">
        <v>1.6055E-2</v>
      </c>
    </row>
    <row r="818" spans="1:11" x14ac:dyDescent="0.25">
      <c r="A818" s="4">
        <v>86</v>
      </c>
      <c r="B818" s="45">
        <v>0.101394</v>
      </c>
      <c r="C818" s="45">
        <v>1.6038E-2</v>
      </c>
      <c r="D818" s="45">
        <v>0.12664300000000001</v>
      </c>
      <c r="E818" s="45">
        <v>0.31314199999999998</v>
      </c>
      <c r="F818" s="45">
        <v>5.0410999999999997E-2</v>
      </c>
      <c r="G818" s="45">
        <v>0.82469099999999995</v>
      </c>
      <c r="I818" s="43">
        <v>86</v>
      </c>
      <c r="J818" s="43">
        <v>2.1299999999999999E-2</v>
      </c>
      <c r="K818" s="43">
        <v>1.6038E-2</v>
      </c>
    </row>
    <row r="819" spans="1:11" x14ac:dyDescent="0.25">
      <c r="A819" s="4">
        <v>87</v>
      </c>
      <c r="B819" s="45">
        <v>0.101545</v>
      </c>
      <c r="C819" s="45">
        <v>1.6053999999999999E-2</v>
      </c>
      <c r="D819" s="45">
        <v>0.12670400000000001</v>
      </c>
      <c r="E819" s="45">
        <v>0.312477</v>
      </c>
      <c r="F819" s="45">
        <v>5.0494999999999998E-2</v>
      </c>
      <c r="G819" s="45">
        <v>0.82399299999999998</v>
      </c>
      <c r="I819" s="43">
        <v>87</v>
      </c>
      <c r="J819" s="43">
        <v>2.1299999999999999E-2</v>
      </c>
      <c r="K819" s="43">
        <v>1.6053999999999999E-2</v>
      </c>
    </row>
    <row r="820" spans="1:11" x14ac:dyDescent="0.25">
      <c r="A820" s="4">
        <v>88</v>
      </c>
      <c r="B820" s="45">
        <v>0.102947</v>
      </c>
      <c r="C820" s="45">
        <v>1.6154999999999999E-2</v>
      </c>
      <c r="D820" s="45">
        <v>0.12710399999999999</v>
      </c>
      <c r="E820" s="45">
        <v>0.30813800000000002</v>
      </c>
      <c r="F820" s="45">
        <v>5.1194000000000003E-2</v>
      </c>
      <c r="G820" s="45">
        <v>0.82430899999999996</v>
      </c>
      <c r="I820" s="43">
        <v>88</v>
      </c>
      <c r="J820" s="43">
        <v>2.1299999999999999E-2</v>
      </c>
      <c r="K820" s="43">
        <v>1.6154999999999999E-2</v>
      </c>
    </row>
    <row r="821" spans="1:11" x14ac:dyDescent="0.25">
      <c r="A821" s="4">
        <v>89</v>
      </c>
      <c r="B821" s="45">
        <v>0.102686</v>
      </c>
      <c r="C821" s="45">
        <v>1.6126999999999999E-2</v>
      </c>
      <c r="D821" s="45">
        <v>0.12699199999999999</v>
      </c>
      <c r="E821" s="45">
        <v>0.30935600000000002</v>
      </c>
      <c r="F821" s="45">
        <v>5.1045E-2</v>
      </c>
      <c r="G821" s="45">
        <v>0.82435899999999995</v>
      </c>
      <c r="I821" s="43">
        <v>89</v>
      </c>
      <c r="J821" s="43">
        <v>2.1299999999999999E-2</v>
      </c>
      <c r="K821" s="43">
        <v>1.6126999999999999E-2</v>
      </c>
    </row>
    <row r="822" spans="1:11" x14ac:dyDescent="0.25">
      <c r="A822" s="4">
        <v>90</v>
      </c>
      <c r="B822" s="45">
        <v>0.10092</v>
      </c>
      <c r="C822" s="45">
        <v>1.6005999999999999E-2</v>
      </c>
      <c r="D822" s="45">
        <v>0.12651499999999999</v>
      </c>
      <c r="E822" s="45">
        <v>0.31453100000000001</v>
      </c>
      <c r="F822" s="45">
        <v>5.0181999999999997E-2</v>
      </c>
      <c r="G822" s="45">
        <v>0.82397600000000004</v>
      </c>
      <c r="I822" s="43">
        <v>90</v>
      </c>
      <c r="J822" s="43">
        <v>2.1299999999999999E-2</v>
      </c>
      <c r="K822" s="43">
        <v>1.6005999999999999E-2</v>
      </c>
    </row>
    <row r="823" spans="1:11" x14ac:dyDescent="0.25">
      <c r="A823" s="4">
        <v>91</v>
      </c>
      <c r="B823" s="45">
        <v>0.10077899999999999</v>
      </c>
      <c r="C823" s="45">
        <v>1.6014E-2</v>
      </c>
      <c r="D823" s="45">
        <v>0.12654499999999999</v>
      </c>
      <c r="E823" s="45">
        <v>0.31420999999999999</v>
      </c>
      <c r="F823" s="45">
        <v>5.0144000000000001E-2</v>
      </c>
      <c r="G823" s="45">
        <v>0.82363900000000001</v>
      </c>
      <c r="I823" s="43">
        <v>91</v>
      </c>
      <c r="J823" s="43">
        <v>2.1299999999999999E-2</v>
      </c>
      <c r="K823" s="43">
        <v>1.6014E-2</v>
      </c>
    </row>
    <row r="824" spans="1:11" x14ac:dyDescent="0.25">
      <c r="A824" s="4">
        <v>92</v>
      </c>
      <c r="B824" s="45">
        <v>0.100632</v>
      </c>
      <c r="C824" s="45">
        <v>1.6008000000000001E-2</v>
      </c>
      <c r="D824" s="45">
        <v>0.126522</v>
      </c>
      <c r="E824" s="45">
        <v>0.31445000000000001</v>
      </c>
      <c r="F824" s="45">
        <v>5.0078999999999999E-2</v>
      </c>
      <c r="G824" s="45">
        <v>0.82415400000000005</v>
      </c>
      <c r="I824" s="43">
        <v>92</v>
      </c>
      <c r="J824" s="43">
        <v>2.1299999999999999E-2</v>
      </c>
      <c r="K824" s="43">
        <v>1.6008000000000001E-2</v>
      </c>
    </row>
    <row r="825" spans="1:11" x14ac:dyDescent="0.25">
      <c r="A825" s="4">
        <v>93</v>
      </c>
      <c r="B825" s="45">
        <v>0.10176499999999999</v>
      </c>
      <c r="C825" s="45">
        <v>1.6046999999999999E-2</v>
      </c>
      <c r="D825" s="45">
        <v>0.12667600000000001</v>
      </c>
      <c r="E825" s="45">
        <v>0.31278099999999998</v>
      </c>
      <c r="F825" s="45">
        <v>5.0563999999999998E-2</v>
      </c>
      <c r="G825" s="45">
        <v>0.82457999999999998</v>
      </c>
      <c r="I825" s="43">
        <v>93</v>
      </c>
      <c r="J825" s="43">
        <v>2.06E-2</v>
      </c>
      <c r="K825" s="43">
        <v>1.6046999999999999E-2</v>
      </c>
    </row>
    <row r="826" spans="1:11" x14ac:dyDescent="0.25">
      <c r="A826" s="4">
        <v>94</v>
      </c>
      <c r="B826" s="45">
        <v>0.10190100000000001</v>
      </c>
      <c r="C826" s="45">
        <v>1.6060000000000001E-2</v>
      </c>
      <c r="D826" s="45">
        <v>0.12672700000000001</v>
      </c>
      <c r="E826" s="45">
        <v>0.31223299999999998</v>
      </c>
      <c r="F826" s="45">
        <v>5.0636E-2</v>
      </c>
      <c r="G826" s="45">
        <v>0.82481899999999997</v>
      </c>
      <c r="I826" s="43">
        <v>94</v>
      </c>
      <c r="J826" s="43">
        <v>2.06E-2</v>
      </c>
      <c r="K826" s="43">
        <v>1.6060000000000001E-2</v>
      </c>
    </row>
    <row r="827" spans="1:11" x14ac:dyDescent="0.25">
      <c r="A827" s="4">
        <v>95</v>
      </c>
      <c r="B827" s="45">
        <v>0.101572</v>
      </c>
      <c r="C827" s="45">
        <v>1.6038E-2</v>
      </c>
      <c r="D827" s="45">
        <v>0.12664300000000001</v>
      </c>
      <c r="E827" s="45">
        <v>0.313143</v>
      </c>
      <c r="F827" s="45">
        <v>5.0477000000000001E-2</v>
      </c>
      <c r="G827" s="45">
        <v>0.82469899999999996</v>
      </c>
      <c r="I827" s="43">
        <v>95</v>
      </c>
      <c r="J827" s="43">
        <v>2.06E-2</v>
      </c>
      <c r="K827" s="43">
        <v>1.6038E-2</v>
      </c>
    </row>
    <row r="828" spans="1:11" x14ac:dyDescent="0.25">
      <c r="A828" s="4">
        <v>96</v>
      </c>
      <c r="B828" s="45">
        <v>0.101134</v>
      </c>
      <c r="C828" s="45">
        <v>1.6014E-2</v>
      </c>
      <c r="D828" s="45">
        <v>0.12654599999999999</v>
      </c>
      <c r="E828" s="45">
        <v>0.31419999999999998</v>
      </c>
      <c r="F828" s="45">
        <v>5.0273999999999999E-2</v>
      </c>
      <c r="G828" s="45">
        <v>0.82462500000000005</v>
      </c>
      <c r="I828" s="43">
        <v>96</v>
      </c>
      <c r="J828" s="43">
        <v>2.06E-2</v>
      </c>
      <c r="K828" s="43">
        <v>1.6014E-2</v>
      </c>
    </row>
    <row r="829" spans="1:11" x14ac:dyDescent="0.25">
      <c r="A829" s="4">
        <v>97</v>
      </c>
      <c r="B829" s="45">
        <v>0.10137699999999999</v>
      </c>
      <c r="C829" s="45">
        <v>1.6022999999999999E-2</v>
      </c>
      <c r="D829" s="45">
        <v>0.126583</v>
      </c>
      <c r="E829" s="45">
        <v>0.31379200000000002</v>
      </c>
      <c r="F829" s="45">
        <v>5.0379E-2</v>
      </c>
      <c r="G829" s="45">
        <v>0.82486999999999999</v>
      </c>
      <c r="I829" s="43">
        <v>97</v>
      </c>
      <c r="J829" s="43">
        <v>2.06E-2</v>
      </c>
      <c r="K829" s="43">
        <v>1.6022999999999999E-2</v>
      </c>
    </row>
    <row r="830" spans="1:11" x14ac:dyDescent="0.25">
      <c r="A830" s="4">
        <v>98</v>
      </c>
      <c r="B830" s="45">
        <v>0.101524</v>
      </c>
      <c r="C830" s="45">
        <v>1.6029999999999999E-2</v>
      </c>
      <c r="D830" s="45">
        <v>0.126611</v>
      </c>
      <c r="E830" s="45">
        <v>0.31348900000000002</v>
      </c>
      <c r="F830" s="45">
        <v>5.0444999999999997E-2</v>
      </c>
      <c r="G830" s="45">
        <v>0.82494299999999998</v>
      </c>
      <c r="I830" s="43">
        <v>98</v>
      </c>
      <c r="J830" s="43">
        <v>2.06E-2</v>
      </c>
      <c r="K830" s="43">
        <v>1.6029999999999999E-2</v>
      </c>
    </row>
    <row r="831" spans="1:11" x14ac:dyDescent="0.25">
      <c r="A831" s="4">
        <v>99</v>
      </c>
      <c r="B831" s="45">
        <v>0.102073</v>
      </c>
      <c r="C831" s="45">
        <v>1.6069E-2</v>
      </c>
      <c r="D831" s="45">
        <v>0.12676399999999999</v>
      </c>
      <c r="E831" s="45">
        <v>0.31182700000000002</v>
      </c>
      <c r="F831" s="45">
        <v>5.0715000000000003E-2</v>
      </c>
      <c r="G831" s="45">
        <v>0.82496700000000001</v>
      </c>
      <c r="I831" s="43">
        <v>99</v>
      </c>
      <c r="J831" s="43">
        <v>2.06E-2</v>
      </c>
      <c r="K831" s="43">
        <v>1.6069E-2</v>
      </c>
    </row>
    <row r="832" spans="1:11" x14ac:dyDescent="0.25">
      <c r="A832" s="4">
        <v>100</v>
      </c>
      <c r="B832" s="45">
        <v>0.102007</v>
      </c>
      <c r="C832" s="45">
        <v>1.6063999999999998E-2</v>
      </c>
      <c r="D832" s="45">
        <v>0.12674199999999999</v>
      </c>
      <c r="E832" s="45">
        <v>0.31206800000000001</v>
      </c>
      <c r="F832" s="45">
        <v>5.0680999999999997E-2</v>
      </c>
      <c r="G832" s="45">
        <v>0.82499199999999995</v>
      </c>
      <c r="I832" s="43">
        <v>100</v>
      </c>
      <c r="J832" s="43">
        <v>0.02</v>
      </c>
      <c r="K832" s="43">
        <v>1.6063999999999998E-2</v>
      </c>
    </row>
    <row r="833" spans="1:11" x14ac:dyDescent="0.25">
      <c r="B833" s="50">
        <f>MIN(B733:B832)</f>
        <v>9.7768999999999995E-2</v>
      </c>
    </row>
    <row r="834" spans="1:11" x14ac:dyDescent="0.25">
      <c r="A834" s="63" t="s">
        <v>27</v>
      </c>
      <c r="B834" s="63"/>
      <c r="C834" s="63"/>
      <c r="D834" s="63"/>
      <c r="E834" s="63"/>
      <c r="F834" s="63"/>
      <c r="G834" s="63"/>
    </row>
    <row r="835" spans="1:11" x14ac:dyDescent="0.25">
      <c r="A835" s="63"/>
      <c r="B835" s="63"/>
      <c r="C835" s="63"/>
      <c r="D835" s="63"/>
      <c r="E835" s="63"/>
      <c r="F835" s="63"/>
      <c r="G835" s="63"/>
    </row>
    <row r="836" spans="1:11" ht="30" x14ac:dyDescent="0.25">
      <c r="A836" s="3" t="s">
        <v>1</v>
      </c>
      <c r="B836" s="49" t="s">
        <v>2</v>
      </c>
      <c r="C836" s="49" t="s">
        <v>3</v>
      </c>
      <c r="D836" s="49" t="s">
        <v>4</v>
      </c>
      <c r="E836" s="49" t="s">
        <v>5</v>
      </c>
      <c r="F836" s="49" t="s">
        <v>6</v>
      </c>
      <c r="G836" s="49" t="s">
        <v>7</v>
      </c>
      <c r="I836" s="44" t="s">
        <v>1</v>
      </c>
      <c r="J836" s="44" t="s">
        <v>8</v>
      </c>
      <c r="K836" s="44" t="s">
        <v>9</v>
      </c>
    </row>
    <row r="837" spans="1:11" x14ac:dyDescent="0.25">
      <c r="A837" s="4">
        <v>1</v>
      </c>
      <c r="B837" s="45">
        <v>0.118643</v>
      </c>
      <c r="C837" s="45">
        <v>2.4218E-2</v>
      </c>
      <c r="D837" s="45">
        <v>0.15562100000000001</v>
      </c>
      <c r="E837" s="45">
        <v>-3.1326E-2</v>
      </c>
      <c r="F837" s="45">
        <v>7.5902999999999998E-2</v>
      </c>
      <c r="G837" s="45">
        <v>0.100936</v>
      </c>
      <c r="I837" s="43">
        <v>1</v>
      </c>
      <c r="J837" s="43">
        <v>0.1021</v>
      </c>
      <c r="K837" s="43">
        <v>3.6659999999999998E-2</v>
      </c>
    </row>
    <row r="838" spans="1:11" x14ac:dyDescent="0.25">
      <c r="A838" s="4">
        <v>2</v>
      </c>
      <c r="B838" s="45">
        <v>0.14846200000000001</v>
      </c>
      <c r="C838" s="45">
        <v>2.9929000000000001E-2</v>
      </c>
      <c r="D838" s="45">
        <v>0.17299900000000001</v>
      </c>
      <c r="E838" s="45">
        <v>-0.27453100000000003</v>
      </c>
      <c r="F838" s="45">
        <v>9.0912999999999994E-2</v>
      </c>
      <c r="G838" s="45">
        <v>-0.13928499999999999</v>
      </c>
      <c r="I838" s="43">
        <v>2</v>
      </c>
      <c r="J838" s="43">
        <v>0.1021</v>
      </c>
      <c r="K838" s="43">
        <v>2.6549E-2</v>
      </c>
    </row>
    <row r="839" spans="1:11" x14ac:dyDescent="0.25">
      <c r="A839" s="4">
        <v>3</v>
      </c>
      <c r="B839" s="45">
        <v>0.118688</v>
      </c>
      <c r="C839" s="45">
        <v>2.4087999999999998E-2</v>
      </c>
      <c r="D839" s="45">
        <v>0.15520400000000001</v>
      </c>
      <c r="E839" s="45">
        <v>-2.581E-2</v>
      </c>
      <c r="F839" s="45">
        <v>7.5456999999999996E-2</v>
      </c>
      <c r="G839" s="45">
        <v>-0.134658</v>
      </c>
      <c r="I839" s="43">
        <v>3</v>
      </c>
      <c r="J839" s="43">
        <v>0.1021</v>
      </c>
      <c r="K839" s="43">
        <v>3.1474000000000002E-2</v>
      </c>
    </row>
    <row r="840" spans="1:11" x14ac:dyDescent="0.25">
      <c r="A840" s="4">
        <v>4</v>
      </c>
      <c r="B840" s="45">
        <v>0.14771400000000001</v>
      </c>
      <c r="C840" s="45">
        <v>2.9679000000000001E-2</v>
      </c>
      <c r="D840" s="45">
        <v>0.17227500000000001</v>
      </c>
      <c r="E840" s="45">
        <v>-0.26387899999999997</v>
      </c>
      <c r="F840" s="45">
        <v>9.0281E-2</v>
      </c>
      <c r="G840" s="45">
        <v>-0.13564200000000001</v>
      </c>
      <c r="I840" s="43">
        <v>4</v>
      </c>
      <c r="J840" s="43">
        <v>0.1021</v>
      </c>
      <c r="K840" s="43">
        <v>3.8134000000000001E-2</v>
      </c>
    </row>
    <row r="841" spans="1:11" x14ac:dyDescent="0.25">
      <c r="A841" s="4">
        <v>5</v>
      </c>
      <c r="B841" s="45">
        <v>0.12474499999999999</v>
      </c>
      <c r="C841" s="45">
        <v>2.3747000000000001E-2</v>
      </c>
      <c r="D841" s="45">
        <v>0.15409999999999999</v>
      </c>
      <c r="E841" s="45">
        <v>-1.1273999999999999E-2</v>
      </c>
      <c r="F841" s="45">
        <v>7.4244000000000004E-2</v>
      </c>
      <c r="G841" s="45">
        <v>-0.13261400000000001</v>
      </c>
      <c r="I841" s="43">
        <v>5</v>
      </c>
      <c r="J841" s="43">
        <v>0.1021</v>
      </c>
      <c r="K841" s="43">
        <v>4.0405000000000003E-2</v>
      </c>
    </row>
    <row r="842" spans="1:11" x14ac:dyDescent="0.25">
      <c r="A842" s="4">
        <v>6</v>
      </c>
      <c r="B842" s="45">
        <v>0.11898499999999999</v>
      </c>
      <c r="C842" s="45">
        <v>2.3827000000000001E-2</v>
      </c>
      <c r="D842" s="45">
        <v>0.15436</v>
      </c>
      <c r="E842" s="45">
        <v>-1.469E-2</v>
      </c>
      <c r="F842" s="45">
        <v>7.4569999999999997E-2</v>
      </c>
      <c r="G842" s="45">
        <v>0.14586099999999999</v>
      </c>
      <c r="I842" s="43">
        <v>6</v>
      </c>
      <c r="J842" s="43">
        <v>0.1021</v>
      </c>
      <c r="K842" s="43">
        <v>3.1190900000000001E-2</v>
      </c>
    </row>
    <row r="843" spans="1:11" x14ac:dyDescent="0.25">
      <c r="A843" s="4">
        <v>7</v>
      </c>
      <c r="B843" s="45">
        <v>0.11908000000000001</v>
      </c>
      <c r="C843" s="45">
        <v>2.5307E-2</v>
      </c>
      <c r="D843" s="45">
        <v>0.159082</v>
      </c>
      <c r="E843" s="45">
        <v>-7.7715000000000006E-2</v>
      </c>
      <c r="F843" s="45">
        <v>7.9783000000000007E-2</v>
      </c>
      <c r="G843" s="45">
        <v>-0.13563700000000001</v>
      </c>
      <c r="I843" s="43">
        <v>7</v>
      </c>
      <c r="J843" s="43">
        <v>0.1021</v>
      </c>
      <c r="K843" s="43">
        <v>4.5270999999999999E-2</v>
      </c>
    </row>
    <row r="844" spans="1:11" x14ac:dyDescent="0.25">
      <c r="A844" s="4">
        <v>8</v>
      </c>
      <c r="B844" s="45">
        <v>0.12773799999999999</v>
      </c>
      <c r="C844" s="45">
        <v>2.4232E-2</v>
      </c>
      <c r="D844" s="45">
        <v>0.155667</v>
      </c>
      <c r="E844" s="45">
        <v>-3.1933999999999997E-2</v>
      </c>
      <c r="F844" s="45">
        <v>7.5676999999999994E-2</v>
      </c>
      <c r="G844" s="45">
        <v>-0.12635199999999999</v>
      </c>
      <c r="I844" s="43">
        <v>8</v>
      </c>
      <c r="J844" s="43">
        <v>9.6699999999999994E-2</v>
      </c>
      <c r="K844" s="43">
        <v>2.4232E-2</v>
      </c>
    </row>
    <row r="845" spans="1:11" x14ac:dyDescent="0.25">
      <c r="A845" s="4">
        <v>9</v>
      </c>
      <c r="B845" s="45">
        <v>0.119078</v>
      </c>
      <c r="C845" s="45">
        <v>2.3778000000000001E-2</v>
      </c>
      <c r="D845" s="45">
        <v>0.15420200000000001</v>
      </c>
      <c r="E845" s="45">
        <v>-1.2612999999999999E-2</v>
      </c>
      <c r="F845" s="45">
        <v>7.4407000000000001E-2</v>
      </c>
      <c r="G845" s="45">
        <v>-0.1341</v>
      </c>
      <c r="I845" s="43">
        <v>9</v>
      </c>
      <c r="J845" s="43">
        <v>9.6699999999999994E-2</v>
      </c>
      <c r="K845" s="43">
        <v>2.3778000000000001E-2</v>
      </c>
    </row>
    <row r="846" spans="1:11" x14ac:dyDescent="0.25">
      <c r="A846" s="4">
        <v>10</v>
      </c>
      <c r="B846" s="45">
        <v>0.121812</v>
      </c>
      <c r="C846" s="45">
        <v>2.3494000000000001E-2</v>
      </c>
      <c r="D846" s="45">
        <v>0.153277</v>
      </c>
      <c r="E846" s="45">
        <v>-4.9399999999999997E-4</v>
      </c>
      <c r="F846" s="45">
        <v>7.3470999999999995E-2</v>
      </c>
      <c r="G846" s="45">
        <v>-0.13430900000000001</v>
      </c>
      <c r="I846" s="43">
        <v>10</v>
      </c>
      <c r="J846" s="43">
        <v>9.6699999999999994E-2</v>
      </c>
      <c r="K846" s="43">
        <v>2.3494000000000001E-2</v>
      </c>
    </row>
    <row r="847" spans="1:11" x14ac:dyDescent="0.25">
      <c r="A847" s="4">
        <v>11</v>
      </c>
      <c r="B847" s="45">
        <v>0.12384199999999999</v>
      </c>
      <c r="C847" s="45">
        <v>2.8448999999999999E-2</v>
      </c>
      <c r="D847" s="45">
        <v>0.16866800000000001</v>
      </c>
      <c r="E847" s="45">
        <v>-0.21151300000000001</v>
      </c>
      <c r="F847" s="45">
        <v>9.1943999999999998E-2</v>
      </c>
      <c r="G847" s="45">
        <v>6.7400000000000001E-4</v>
      </c>
      <c r="I847" s="43">
        <v>11</v>
      </c>
      <c r="J847" s="43">
        <v>9.6699999999999994E-2</v>
      </c>
      <c r="K847" s="43">
        <v>2.8448999999999999E-2</v>
      </c>
    </row>
    <row r="848" spans="1:11" x14ac:dyDescent="0.25">
      <c r="A848" s="4">
        <v>12</v>
      </c>
      <c r="B848" s="45">
        <v>0.12761900000000001</v>
      </c>
      <c r="C848" s="45">
        <v>2.4209000000000001E-2</v>
      </c>
      <c r="D848" s="45">
        <v>0.15559300000000001</v>
      </c>
      <c r="E848" s="45">
        <v>-3.0960000000000001E-2</v>
      </c>
      <c r="F848" s="45">
        <v>7.5609999999999997E-2</v>
      </c>
      <c r="G848" s="45">
        <v>0.16608000000000001</v>
      </c>
      <c r="I848" s="43">
        <v>12</v>
      </c>
      <c r="J848" s="43">
        <v>9.6699999999999994E-2</v>
      </c>
      <c r="K848" s="43">
        <v>2.4209000000000001E-2</v>
      </c>
    </row>
    <row r="849" spans="1:11" x14ac:dyDescent="0.25">
      <c r="A849" s="4">
        <v>13</v>
      </c>
      <c r="B849" s="45">
        <v>0.130912</v>
      </c>
      <c r="C849" s="45">
        <v>2.4899000000000001E-2</v>
      </c>
      <c r="D849" s="45">
        <v>0.15779299999999999</v>
      </c>
      <c r="E849" s="45">
        <v>-6.0319999999999999E-2</v>
      </c>
      <c r="F849" s="45">
        <v>7.7587000000000003E-2</v>
      </c>
      <c r="G849" s="45">
        <v>0.21712999999999999</v>
      </c>
      <c r="I849" s="43">
        <v>13</v>
      </c>
      <c r="J849" s="43">
        <v>9.6699999999999994E-2</v>
      </c>
      <c r="K849" s="43">
        <v>2.4899000000000001E-2</v>
      </c>
    </row>
    <row r="850" spans="1:11" x14ac:dyDescent="0.25">
      <c r="A850" s="4">
        <v>14</v>
      </c>
      <c r="B850" s="45">
        <v>0.118656</v>
      </c>
      <c r="C850" s="45">
        <v>2.4178000000000002E-2</v>
      </c>
      <c r="D850" s="45">
        <v>0.15549399999999999</v>
      </c>
      <c r="E850" s="45">
        <v>-2.9644E-2</v>
      </c>
      <c r="F850" s="45">
        <v>7.5766E-2</v>
      </c>
      <c r="G850" s="45">
        <v>-8.3315E-2</v>
      </c>
      <c r="I850" s="43">
        <v>14</v>
      </c>
      <c r="J850" s="43">
        <v>9.6699999999999994E-2</v>
      </c>
      <c r="K850" s="43">
        <v>2.4178000000000002E-2</v>
      </c>
    </row>
    <row r="851" spans="1:11" x14ac:dyDescent="0.25">
      <c r="A851" s="4">
        <v>15</v>
      </c>
      <c r="B851" s="45">
        <v>0.12385599999999999</v>
      </c>
      <c r="C851" s="45">
        <v>2.3644999999999999E-2</v>
      </c>
      <c r="D851" s="45">
        <v>0.15377099999999999</v>
      </c>
      <c r="E851" s="45">
        <v>-6.9499999999999996E-3</v>
      </c>
      <c r="F851" s="45">
        <v>7.3937000000000003E-2</v>
      </c>
      <c r="G851" s="45">
        <v>-9.9614999999999995E-2</v>
      </c>
      <c r="I851" s="43">
        <v>15</v>
      </c>
      <c r="J851" s="43">
        <v>9.6699999999999994E-2</v>
      </c>
      <c r="K851" s="43">
        <v>2.3644999999999999E-2</v>
      </c>
    </row>
    <row r="852" spans="1:11" x14ac:dyDescent="0.25">
      <c r="A852" s="4">
        <v>16</v>
      </c>
      <c r="B852" s="45">
        <v>0.13561100000000001</v>
      </c>
      <c r="C852" s="45">
        <v>2.6092000000000001E-2</v>
      </c>
      <c r="D852" s="45">
        <v>0.16152900000000001</v>
      </c>
      <c r="E852" s="45">
        <v>-0.111121</v>
      </c>
      <c r="F852" s="45">
        <v>8.0891000000000005E-2</v>
      </c>
      <c r="G852" s="45">
        <v>-0.10208399999999999</v>
      </c>
      <c r="I852" s="43">
        <v>16</v>
      </c>
      <c r="J852" s="43">
        <v>6.9699999999999998E-2</v>
      </c>
      <c r="K852" s="43">
        <v>2.6092000000000001E-2</v>
      </c>
    </row>
    <row r="853" spans="1:11" x14ac:dyDescent="0.25">
      <c r="A853" s="4">
        <v>17</v>
      </c>
      <c r="B853" s="45">
        <v>0.12044299999999999</v>
      </c>
      <c r="C853" s="45">
        <v>2.3504000000000001E-2</v>
      </c>
      <c r="D853" s="45">
        <v>0.15331</v>
      </c>
      <c r="E853" s="45">
        <v>-9.2500000000000004E-4</v>
      </c>
      <c r="F853" s="45">
        <v>7.3504E-2</v>
      </c>
      <c r="G853" s="45">
        <v>-0.12956500000000001</v>
      </c>
      <c r="I853" s="43">
        <v>17</v>
      </c>
      <c r="J853" s="43">
        <v>6.9699999999999998E-2</v>
      </c>
      <c r="K853" s="43">
        <v>2.3504000000000001E-2</v>
      </c>
    </row>
    <row r="854" spans="1:11" x14ac:dyDescent="0.25">
      <c r="A854" s="4">
        <v>18</v>
      </c>
      <c r="B854" s="45">
        <v>0.131665</v>
      </c>
      <c r="C854" s="45">
        <v>2.5080999999999999E-2</v>
      </c>
      <c r="D854" s="45">
        <v>0.15837000000000001</v>
      </c>
      <c r="E854" s="45">
        <v>-6.8093000000000001E-2</v>
      </c>
      <c r="F854" s="45">
        <v>7.8101000000000004E-2</v>
      </c>
      <c r="G854" s="45">
        <v>-0.139899</v>
      </c>
      <c r="I854" s="43">
        <v>18</v>
      </c>
      <c r="J854" s="43">
        <v>6.9699999999999998E-2</v>
      </c>
      <c r="K854" s="43">
        <v>2.5080999999999999E-2</v>
      </c>
    </row>
    <row r="855" spans="1:11" x14ac:dyDescent="0.25">
      <c r="A855" s="4">
        <v>19</v>
      </c>
      <c r="B855" s="45">
        <v>0.124976</v>
      </c>
      <c r="C855" s="45">
        <v>2.3777E-2</v>
      </c>
      <c r="D855" s="45">
        <v>0.154198</v>
      </c>
      <c r="E855" s="45">
        <v>-1.2560999999999999E-2</v>
      </c>
      <c r="F855" s="45">
        <v>7.4334999999999998E-2</v>
      </c>
      <c r="G855" s="45">
        <v>-0.146393</v>
      </c>
      <c r="I855" s="43">
        <v>19</v>
      </c>
      <c r="J855" s="43">
        <v>6.9699999999999998E-2</v>
      </c>
      <c r="K855" s="43">
        <v>2.3777E-2</v>
      </c>
    </row>
    <row r="856" spans="1:11" x14ac:dyDescent="0.25">
      <c r="A856" s="4">
        <v>20</v>
      </c>
      <c r="B856" s="45">
        <v>0.11969399999999999</v>
      </c>
      <c r="C856" s="45">
        <v>2.3588999999999999E-2</v>
      </c>
      <c r="D856" s="45">
        <v>0.153586</v>
      </c>
      <c r="E856" s="45">
        <v>-4.5360000000000001E-3</v>
      </c>
      <c r="F856" s="45">
        <v>7.3778999999999997E-2</v>
      </c>
      <c r="G856" s="45">
        <v>-0.13342999999999999</v>
      </c>
      <c r="I856" s="43">
        <v>20</v>
      </c>
      <c r="J856" s="43">
        <v>6.9699999999999998E-2</v>
      </c>
      <c r="K856" s="43">
        <v>2.3588999999999999E-2</v>
      </c>
    </row>
    <row r="857" spans="1:11" x14ac:dyDescent="0.25">
      <c r="A857" s="4">
        <v>21</v>
      </c>
      <c r="B857" s="45">
        <v>0.119796</v>
      </c>
      <c r="C857" s="45">
        <v>2.3571999999999999E-2</v>
      </c>
      <c r="D857" s="45">
        <v>0.153531</v>
      </c>
      <c r="E857" s="45">
        <v>-3.8119999999999999E-3</v>
      </c>
      <c r="F857" s="45">
        <v>7.3723999999999998E-2</v>
      </c>
      <c r="G857" s="45">
        <v>-0.14139299999999999</v>
      </c>
      <c r="I857" s="43">
        <v>21</v>
      </c>
      <c r="J857" s="43">
        <v>6.9699999999999998E-2</v>
      </c>
      <c r="K857" s="43">
        <v>2.3571999999999999E-2</v>
      </c>
    </row>
    <row r="858" spans="1:11" x14ac:dyDescent="0.25">
      <c r="A858" s="4">
        <v>22</v>
      </c>
      <c r="B858" s="45">
        <v>0.120383</v>
      </c>
      <c r="C858" s="45">
        <v>2.3508000000000001E-2</v>
      </c>
      <c r="D858" s="45">
        <v>0.15332299999999999</v>
      </c>
      <c r="E858" s="45">
        <v>-1.0950000000000001E-3</v>
      </c>
      <c r="F858" s="45">
        <v>7.3516999999999999E-2</v>
      </c>
      <c r="G858" s="45">
        <v>0.16042999999999999</v>
      </c>
      <c r="I858" s="43">
        <v>22</v>
      </c>
      <c r="J858" s="43">
        <v>6.9699999999999998E-2</v>
      </c>
      <c r="K858" s="43">
        <v>2.3508000000000001E-2</v>
      </c>
    </row>
    <row r="859" spans="1:11" x14ac:dyDescent="0.25">
      <c r="A859" s="4">
        <v>23</v>
      </c>
      <c r="B859" s="45">
        <v>0.119736</v>
      </c>
      <c r="C859" s="45">
        <v>2.3581000000000001E-2</v>
      </c>
      <c r="D859" s="45">
        <v>0.15356300000000001</v>
      </c>
      <c r="E859" s="45">
        <v>-4.228E-3</v>
      </c>
      <c r="F859" s="45">
        <v>7.3755000000000001E-2</v>
      </c>
      <c r="G859" s="45">
        <v>0.14604</v>
      </c>
      <c r="I859" s="43">
        <v>23</v>
      </c>
      <c r="J859" s="43">
        <v>6.9699999999999998E-2</v>
      </c>
      <c r="K859" s="43">
        <v>2.3581000000000001E-2</v>
      </c>
    </row>
    <row r="860" spans="1:11" x14ac:dyDescent="0.25">
      <c r="A860" s="4">
        <v>24</v>
      </c>
      <c r="B860" s="45">
        <v>0.119077</v>
      </c>
      <c r="C860" s="45">
        <v>2.3779000000000002E-2</v>
      </c>
      <c r="D860" s="45">
        <v>0.15420300000000001</v>
      </c>
      <c r="E860" s="45">
        <v>-1.2619E-2</v>
      </c>
      <c r="F860" s="45">
        <v>7.4407000000000001E-2</v>
      </c>
      <c r="G860" s="45">
        <v>0.177064</v>
      </c>
      <c r="I860" s="43">
        <v>24</v>
      </c>
      <c r="J860" s="43">
        <v>5.1499999999999997E-2</v>
      </c>
      <c r="K860" s="43">
        <v>2.3779000000000002E-2</v>
      </c>
    </row>
    <row r="861" spans="1:11" x14ac:dyDescent="0.25">
      <c r="A861" s="4">
        <v>25</v>
      </c>
      <c r="B861" s="45">
        <v>0.119829</v>
      </c>
      <c r="C861" s="45">
        <v>2.3566E-2</v>
      </c>
      <c r="D861" s="45">
        <v>0.15351400000000001</v>
      </c>
      <c r="E861" s="45">
        <v>-3.5860000000000002E-3</v>
      </c>
      <c r="F861" s="45">
        <v>7.3705999999999994E-2</v>
      </c>
      <c r="G861" s="45">
        <v>0.155892</v>
      </c>
      <c r="I861" s="43">
        <v>25</v>
      </c>
      <c r="J861" s="43">
        <v>5.1499999999999997E-2</v>
      </c>
      <c r="K861" s="43">
        <v>2.3566E-2</v>
      </c>
    </row>
    <row r="862" spans="1:11" x14ac:dyDescent="0.25">
      <c r="A862" s="4">
        <v>26</v>
      </c>
      <c r="B862" s="45">
        <v>0.123373</v>
      </c>
      <c r="C862" s="45">
        <v>2.3598999999999998E-2</v>
      </c>
      <c r="D862" s="45">
        <v>0.153618</v>
      </c>
      <c r="E862" s="45">
        <v>-4.9579999999999997E-3</v>
      </c>
      <c r="F862" s="45">
        <v>7.3794999999999999E-2</v>
      </c>
      <c r="G862" s="45">
        <v>8.1405000000000005E-2</v>
      </c>
      <c r="I862" s="43">
        <v>26</v>
      </c>
      <c r="J862" s="43">
        <v>5.1499999999999997E-2</v>
      </c>
      <c r="K862" s="43">
        <v>2.3598999999999998E-2</v>
      </c>
    </row>
    <row r="863" spans="1:11" x14ac:dyDescent="0.25">
      <c r="A863" s="4">
        <v>27</v>
      </c>
      <c r="B863" s="45">
        <v>0.11862200000000001</v>
      </c>
      <c r="C863" s="45">
        <v>2.4393999999999999E-2</v>
      </c>
      <c r="D863" s="45">
        <v>0.15618599999999999</v>
      </c>
      <c r="E863" s="45">
        <v>-3.8834E-2</v>
      </c>
      <c r="F863" s="45">
        <v>7.6515E-2</v>
      </c>
      <c r="G863" s="45">
        <v>-0.12618399999999999</v>
      </c>
      <c r="I863" s="43">
        <v>27</v>
      </c>
      <c r="J863" s="43">
        <v>5.1499999999999997E-2</v>
      </c>
      <c r="K863" s="43">
        <v>2.4393999999999999E-2</v>
      </c>
    </row>
    <row r="864" spans="1:11" x14ac:dyDescent="0.25">
      <c r="A864" s="4">
        <v>28</v>
      </c>
      <c r="B864" s="45">
        <v>0.118724</v>
      </c>
      <c r="C864" s="45">
        <v>2.4028000000000001E-2</v>
      </c>
      <c r="D864" s="45">
        <v>0.15501100000000001</v>
      </c>
      <c r="E864" s="45">
        <v>-2.3258999999999998E-2</v>
      </c>
      <c r="F864" s="45">
        <v>7.5251999999999999E-2</v>
      </c>
      <c r="G864" s="45">
        <v>4.3483000000000001E-2</v>
      </c>
      <c r="I864" s="43">
        <v>28</v>
      </c>
      <c r="J864" s="43">
        <v>5.1499999999999997E-2</v>
      </c>
      <c r="K864" s="43">
        <v>2.4028000000000001E-2</v>
      </c>
    </row>
    <row r="865" spans="1:11" x14ac:dyDescent="0.25">
      <c r="A865" s="4">
        <v>29</v>
      </c>
      <c r="B865" s="45">
        <v>0.12392499999999999</v>
      </c>
      <c r="C865" s="45">
        <v>2.3651999999999999E-2</v>
      </c>
      <c r="D865" s="45">
        <v>0.15379300000000001</v>
      </c>
      <c r="E865" s="45">
        <v>-7.2480000000000001E-3</v>
      </c>
      <c r="F865" s="45">
        <v>7.3958999999999997E-2</v>
      </c>
      <c r="G865" s="45">
        <v>0.14318800000000001</v>
      </c>
      <c r="I865" s="43">
        <v>29</v>
      </c>
      <c r="J865" s="43">
        <v>5.1499999999999997E-2</v>
      </c>
      <c r="K865" s="43">
        <v>2.3651999999999999E-2</v>
      </c>
    </row>
    <row r="866" spans="1:11" x14ac:dyDescent="0.25">
      <c r="A866" s="4">
        <v>30</v>
      </c>
      <c r="B866" s="45">
        <v>0.121582</v>
      </c>
      <c r="C866" s="45">
        <v>2.3487000000000001E-2</v>
      </c>
      <c r="D866" s="45">
        <v>0.153254</v>
      </c>
      <c r="E866" s="45">
        <v>-2.0100000000000001E-4</v>
      </c>
      <c r="F866" s="45">
        <v>7.3450000000000001E-2</v>
      </c>
      <c r="G866" s="45">
        <v>0.144956</v>
      </c>
      <c r="I866" s="43">
        <v>30</v>
      </c>
      <c r="J866" s="43">
        <v>5.1499999999999997E-2</v>
      </c>
      <c r="K866" s="43">
        <v>2.3487000000000001E-2</v>
      </c>
    </row>
    <row r="867" spans="1:11" x14ac:dyDescent="0.25">
      <c r="A867" s="4">
        <v>31</v>
      </c>
      <c r="B867" s="45">
        <v>0.119478</v>
      </c>
      <c r="C867" s="45">
        <v>2.3632E-2</v>
      </c>
      <c r="D867" s="45">
        <v>0.153727</v>
      </c>
      <c r="E867" s="45">
        <v>-6.3759999999999997E-3</v>
      </c>
      <c r="F867" s="45">
        <v>7.3921000000000001E-2</v>
      </c>
      <c r="G867" s="45">
        <v>0.151417</v>
      </c>
      <c r="I867" s="43">
        <v>31</v>
      </c>
      <c r="J867" s="43">
        <v>4.1799999999999997E-2</v>
      </c>
      <c r="K867" s="43">
        <v>2.3632E-2</v>
      </c>
    </row>
    <row r="868" spans="1:11" x14ac:dyDescent="0.25">
      <c r="A868" s="4">
        <v>32</v>
      </c>
      <c r="B868" s="45">
        <v>0.11935999999999999</v>
      </c>
      <c r="C868" s="45">
        <v>2.3663E-2</v>
      </c>
      <c r="D868" s="45">
        <v>0.15382899999999999</v>
      </c>
      <c r="E868" s="45">
        <v>-7.7099999999999998E-3</v>
      </c>
      <c r="F868" s="45">
        <v>7.4024000000000006E-2</v>
      </c>
      <c r="G868" s="45">
        <v>0.15834999999999999</v>
      </c>
      <c r="I868" s="43">
        <v>32</v>
      </c>
      <c r="J868" s="43">
        <v>4.1799999999999997E-2</v>
      </c>
      <c r="K868" s="43">
        <v>2.3663E-2</v>
      </c>
    </row>
    <row r="869" spans="1:11" x14ac:dyDescent="0.25">
      <c r="A869" s="4">
        <v>33</v>
      </c>
      <c r="B869" s="45">
        <v>0.122782</v>
      </c>
      <c r="C869" s="45">
        <v>2.3549E-2</v>
      </c>
      <c r="D869" s="45">
        <v>0.15345800000000001</v>
      </c>
      <c r="E869" s="45">
        <v>-2.859E-3</v>
      </c>
      <c r="F869" s="45">
        <v>7.3644000000000001E-2</v>
      </c>
      <c r="G869" s="45">
        <v>0.15195400000000001</v>
      </c>
      <c r="I869" s="43">
        <v>33</v>
      </c>
      <c r="J869" s="43">
        <v>4.1799999999999997E-2</v>
      </c>
      <c r="K869" s="43">
        <v>2.3549E-2</v>
      </c>
    </row>
    <row r="870" spans="1:11" x14ac:dyDescent="0.25">
      <c r="A870" s="4">
        <v>34</v>
      </c>
      <c r="B870" s="45">
        <v>0.12186</v>
      </c>
      <c r="C870" s="45">
        <v>2.3494999999999999E-2</v>
      </c>
      <c r="D870" s="45">
        <v>0.153282</v>
      </c>
      <c r="E870" s="45">
        <v>-5.6599999999999999E-4</v>
      </c>
      <c r="F870" s="45">
        <v>7.3477000000000001E-2</v>
      </c>
      <c r="G870" s="45">
        <v>-1.4250000000000001E-3</v>
      </c>
      <c r="I870" s="43">
        <v>34</v>
      </c>
      <c r="J870" s="43">
        <v>4.1799999999999997E-2</v>
      </c>
      <c r="K870" s="43">
        <v>2.3494999999999999E-2</v>
      </c>
    </row>
    <row r="871" spans="1:11" x14ac:dyDescent="0.25">
      <c r="A871" s="4">
        <v>35</v>
      </c>
      <c r="B871" s="45">
        <v>0.12537899999999999</v>
      </c>
      <c r="C871" s="45">
        <v>2.3831999999999999E-2</v>
      </c>
      <c r="D871" s="45">
        <v>0.15437699999999999</v>
      </c>
      <c r="E871" s="45">
        <v>-1.491E-2</v>
      </c>
      <c r="F871" s="45">
        <v>7.4499999999999997E-2</v>
      </c>
      <c r="G871" s="45">
        <v>-0.12321600000000001</v>
      </c>
      <c r="I871" s="43">
        <v>35</v>
      </c>
      <c r="J871" s="43">
        <v>4.1799999999999997E-2</v>
      </c>
      <c r="K871" s="43">
        <v>2.3831999999999999E-2</v>
      </c>
    </row>
    <row r="872" spans="1:11" x14ac:dyDescent="0.25">
      <c r="A872" s="4">
        <v>36</v>
      </c>
      <c r="B872" s="45">
        <v>0.124004</v>
      </c>
      <c r="C872" s="45">
        <v>2.3661000000000001E-2</v>
      </c>
      <c r="D872" s="45">
        <v>0.15382000000000001</v>
      </c>
      <c r="E872" s="45">
        <v>-7.5989999999999999E-3</v>
      </c>
      <c r="F872" s="45">
        <v>7.3983999999999994E-2</v>
      </c>
      <c r="G872" s="45">
        <v>0.14198</v>
      </c>
      <c r="I872" s="43">
        <v>36</v>
      </c>
      <c r="J872" s="43">
        <v>4.1799999999999997E-2</v>
      </c>
      <c r="K872" s="43">
        <v>2.3661000000000001E-2</v>
      </c>
    </row>
    <row r="873" spans="1:11" x14ac:dyDescent="0.25">
      <c r="A873" s="4">
        <v>37</v>
      </c>
      <c r="B873" s="45">
        <v>0.12391199999999999</v>
      </c>
      <c r="C873" s="45">
        <v>2.3650999999999998E-2</v>
      </c>
      <c r="D873" s="45">
        <v>0.15378900000000001</v>
      </c>
      <c r="E873" s="45">
        <v>-7.1919999999999996E-3</v>
      </c>
      <c r="F873" s="45">
        <v>7.3955000000000007E-2</v>
      </c>
      <c r="G873" s="45">
        <v>0.13872000000000001</v>
      </c>
      <c r="I873" s="43">
        <v>37</v>
      </c>
      <c r="J873" s="43">
        <v>4.1799999999999997E-2</v>
      </c>
      <c r="K873" s="43">
        <v>2.3650999999999998E-2</v>
      </c>
    </row>
    <row r="874" spans="1:11" x14ac:dyDescent="0.25">
      <c r="A874" s="4">
        <v>38</v>
      </c>
      <c r="B874" s="45">
        <v>0.13205500000000001</v>
      </c>
      <c r="C874" s="45">
        <v>2.5179E-2</v>
      </c>
      <c r="D874" s="45">
        <v>0.15867800000000001</v>
      </c>
      <c r="E874" s="45">
        <v>-7.2251999999999997E-2</v>
      </c>
      <c r="F874" s="45">
        <v>7.8373999999999999E-2</v>
      </c>
      <c r="G874" s="45">
        <v>0.14308199999999999</v>
      </c>
      <c r="I874" s="43">
        <v>38</v>
      </c>
      <c r="J874" s="43">
        <v>4.1799999999999997E-2</v>
      </c>
      <c r="K874" s="43">
        <v>2.5179E-2</v>
      </c>
    </row>
    <row r="875" spans="1:11" x14ac:dyDescent="0.25">
      <c r="A875" s="4">
        <v>39</v>
      </c>
      <c r="B875" s="45">
        <v>0.121326</v>
      </c>
      <c r="C875" s="45">
        <v>2.3483E-2</v>
      </c>
      <c r="D875" s="45">
        <v>0.15324099999999999</v>
      </c>
      <c r="E875" s="45">
        <v>-2.6999999999999999E-5</v>
      </c>
      <c r="F875" s="45">
        <v>7.3437000000000002E-2</v>
      </c>
      <c r="G875" s="45">
        <v>0.14895700000000001</v>
      </c>
      <c r="I875" s="43">
        <v>39</v>
      </c>
      <c r="J875" s="43">
        <v>3.4799999999999998E-2</v>
      </c>
      <c r="K875" s="43">
        <v>2.3483E-2</v>
      </c>
    </row>
    <row r="876" spans="1:11" x14ac:dyDescent="0.25">
      <c r="A876" s="4">
        <v>40</v>
      </c>
      <c r="B876" s="45">
        <v>0.123346</v>
      </c>
      <c r="C876" s="45">
        <v>2.3595999999999999E-2</v>
      </c>
      <c r="D876" s="45">
        <v>0.153611</v>
      </c>
      <c r="E876" s="45">
        <v>-4.8549999999999999E-3</v>
      </c>
      <c r="F876" s="45">
        <v>7.3787000000000005E-2</v>
      </c>
      <c r="G876" s="45">
        <v>0.150642</v>
      </c>
      <c r="I876" s="43">
        <v>40</v>
      </c>
      <c r="J876" s="43">
        <v>3.4799999999999998E-2</v>
      </c>
      <c r="K876" s="43">
        <v>2.3595999999999999E-2</v>
      </c>
    </row>
    <row r="877" spans="1:11" x14ac:dyDescent="0.25">
      <c r="A877" s="4">
        <v>41</v>
      </c>
      <c r="B877" s="45">
        <v>0.119072</v>
      </c>
      <c r="C877" s="45">
        <v>2.3781E-2</v>
      </c>
      <c r="D877" s="45">
        <v>0.15421199999999999</v>
      </c>
      <c r="E877" s="45">
        <v>-1.2737E-2</v>
      </c>
      <c r="F877" s="45">
        <v>7.4415999999999996E-2</v>
      </c>
      <c r="G877" s="45">
        <v>0.13538600000000001</v>
      </c>
      <c r="I877" s="43">
        <v>41</v>
      </c>
      <c r="J877" s="43">
        <v>3.4799999999999998E-2</v>
      </c>
      <c r="K877" s="43">
        <v>2.3781E-2</v>
      </c>
    </row>
    <row r="878" spans="1:11" x14ac:dyDescent="0.25">
      <c r="A878" s="4">
        <v>42</v>
      </c>
      <c r="B878" s="45">
        <v>0.119325</v>
      </c>
      <c r="C878" s="45">
        <v>2.3675000000000002E-2</v>
      </c>
      <c r="D878" s="45">
        <v>0.153865</v>
      </c>
      <c r="E878" s="45">
        <v>-8.1910000000000004E-3</v>
      </c>
      <c r="F878" s="45">
        <v>7.4061000000000002E-2</v>
      </c>
      <c r="G878" s="45">
        <v>0.12797700000000001</v>
      </c>
      <c r="I878" s="43">
        <v>42</v>
      </c>
      <c r="J878" s="43">
        <v>3.4799999999999998E-2</v>
      </c>
      <c r="K878" s="43">
        <v>2.3675000000000002E-2</v>
      </c>
    </row>
    <row r="879" spans="1:11" x14ac:dyDescent="0.25">
      <c r="A879" s="4">
        <v>43</v>
      </c>
      <c r="B879" s="45">
        <v>0.12598799999999999</v>
      </c>
      <c r="C879" s="45">
        <v>2.3924999999999998E-2</v>
      </c>
      <c r="D879" s="45">
        <v>0.15467600000000001</v>
      </c>
      <c r="E879" s="45">
        <v>-1.8844E-2</v>
      </c>
      <c r="F879" s="45">
        <v>7.4774999999999994E-2</v>
      </c>
      <c r="G879" s="45">
        <v>0.13932</v>
      </c>
      <c r="I879" s="43">
        <v>43</v>
      </c>
      <c r="J879" s="43">
        <v>3.4799999999999998E-2</v>
      </c>
      <c r="K879" s="43">
        <v>2.3924999999999998E-2</v>
      </c>
    </row>
    <row r="880" spans="1:11" x14ac:dyDescent="0.25">
      <c r="A880" s="4">
        <v>44</v>
      </c>
      <c r="B880" s="45">
        <v>0.125524</v>
      </c>
      <c r="C880" s="45">
        <v>2.3852999999999999E-2</v>
      </c>
      <c r="D880" s="45">
        <v>0.154445</v>
      </c>
      <c r="E880" s="45">
        <v>-1.5803999999999999E-2</v>
      </c>
      <c r="F880" s="45">
        <v>7.4563000000000004E-2</v>
      </c>
      <c r="G880" s="45">
        <v>0.11706</v>
      </c>
      <c r="I880" s="43">
        <v>44</v>
      </c>
      <c r="J880" s="43">
        <v>3.4799999999999998E-2</v>
      </c>
      <c r="K880" s="43">
        <v>2.3852999999999999E-2</v>
      </c>
    </row>
    <row r="881" spans="1:11" x14ac:dyDescent="0.25">
      <c r="A881" s="4">
        <v>45</v>
      </c>
      <c r="B881" s="45">
        <v>0.12149699999999999</v>
      </c>
      <c r="C881" s="45">
        <v>2.3484999999999999E-2</v>
      </c>
      <c r="D881" s="45">
        <v>0.153249</v>
      </c>
      <c r="E881" s="45">
        <v>-1.2799999999999999E-4</v>
      </c>
      <c r="F881" s="45">
        <v>7.3443999999999995E-2</v>
      </c>
      <c r="G881" s="45">
        <v>0.129881</v>
      </c>
      <c r="I881" s="43">
        <v>45</v>
      </c>
      <c r="J881" s="43">
        <v>3.4799999999999998E-2</v>
      </c>
      <c r="K881" s="43">
        <v>2.3484999999999999E-2</v>
      </c>
    </row>
    <row r="882" spans="1:11" x14ac:dyDescent="0.25">
      <c r="A882" s="4">
        <v>46</v>
      </c>
      <c r="B882" s="45">
        <v>0.13084599999999999</v>
      </c>
      <c r="C882" s="45">
        <v>2.4882999999999999E-2</v>
      </c>
      <c r="D882" s="45">
        <v>0.157744</v>
      </c>
      <c r="E882" s="45">
        <v>-5.9663000000000001E-2</v>
      </c>
      <c r="F882" s="45">
        <v>7.7543000000000001E-2</v>
      </c>
      <c r="G882" s="45">
        <v>-8.1230999999999998E-2</v>
      </c>
      <c r="I882" s="43">
        <v>46</v>
      </c>
      <c r="J882" s="43">
        <v>3.4799999999999998E-2</v>
      </c>
      <c r="K882" s="43">
        <v>2.4882999999999999E-2</v>
      </c>
    </row>
    <row r="883" spans="1:11" x14ac:dyDescent="0.25">
      <c r="A883" s="4">
        <v>47</v>
      </c>
      <c r="B883" s="45">
        <v>0.123838</v>
      </c>
      <c r="C883" s="45">
        <v>2.3643999999999998E-2</v>
      </c>
      <c r="D883" s="45">
        <v>0.15376500000000001</v>
      </c>
      <c r="E883" s="45">
        <v>-6.8719999999999996E-3</v>
      </c>
      <c r="F883" s="45">
        <v>7.3931999999999998E-2</v>
      </c>
      <c r="G883" s="45">
        <v>-7.5092999999999993E-2</v>
      </c>
      <c r="I883" s="43">
        <v>47</v>
      </c>
      <c r="J883" s="43">
        <v>3.1399999999999997E-2</v>
      </c>
      <c r="K883" s="43">
        <v>2.3643999999999998E-2</v>
      </c>
    </row>
    <row r="884" spans="1:11" x14ac:dyDescent="0.25">
      <c r="A884" s="4">
        <v>48</v>
      </c>
      <c r="B884" s="45">
        <v>0.12856100000000001</v>
      </c>
      <c r="C884" s="45">
        <v>2.4389999999999998E-2</v>
      </c>
      <c r="D884" s="45">
        <v>0.15617200000000001</v>
      </c>
      <c r="E884" s="45">
        <v>-3.8650999999999998E-2</v>
      </c>
      <c r="F884" s="45">
        <v>7.6133999999999993E-2</v>
      </c>
      <c r="G884" s="45">
        <v>-9.6380999999999994E-2</v>
      </c>
      <c r="I884" s="43">
        <v>48</v>
      </c>
      <c r="J884" s="43">
        <v>3.1399999999999997E-2</v>
      </c>
      <c r="K884" s="43">
        <v>2.4389999999999998E-2</v>
      </c>
    </row>
    <row r="885" spans="1:11" x14ac:dyDescent="0.25">
      <c r="A885" s="4">
        <v>49</v>
      </c>
      <c r="B885" s="45">
        <v>0.121893</v>
      </c>
      <c r="C885" s="45">
        <v>2.3497000000000001E-2</v>
      </c>
      <c r="D885" s="45">
        <v>0.15328700000000001</v>
      </c>
      <c r="E885" s="45">
        <v>-6.2200000000000005E-4</v>
      </c>
      <c r="F885" s="45">
        <v>7.3481000000000005E-2</v>
      </c>
      <c r="G885" s="45">
        <v>9.5621999999999999E-2</v>
      </c>
      <c r="I885" s="43">
        <v>49</v>
      </c>
      <c r="J885" s="43">
        <v>3.1399999999999997E-2</v>
      </c>
      <c r="K885" s="43">
        <v>2.3497000000000001E-2</v>
      </c>
    </row>
    <row r="886" spans="1:11" x14ac:dyDescent="0.25">
      <c r="A886" s="4">
        <v>50</v>
      </c>
      <c r="B886" s="45">
        <v>0.12489500000000001</v>
      </c>
      <c r="C886" s="45">
        <v>2.3765999999999999E-2</v>
      </c>
      <c r="D886" s="45">
        <v>0.154164</v>
      </c>
      <c r="E886" s="45">
        <v>-1.2104E-2</v>
      </c>
      <c r="F886" s="45">
        <v>7.4302999999999994E-2</v>
      </c>
      <c r="G886" s="45">
        <v>0.16164100000000001</v>
      </c>
      <c r="I886" s="43">
        <v>50</v>
      </c>
      <c r="J886" s="43">
        <v>3.1399999999999997E-2</v>
      </c>
      <c r="K886" s="43">
        <v>2.3765999999999999E-2</v>
      </c>
    </row>
    <row r="887" spans="1:11" x14ac:dyDescent="0.25">
      <c r="A887" s="4">
        <v>51</v>
      </c>
      <c r="B887" s="45">
        <v>0.12783900000000001</v>
      </c>
      <c r="C887" s="45">
        <v>2.4251000000000002E-2</v>
      </c>
      <c r="D887" s="45">
        <v>0.155727</v>
      </c>
      <c r="E887" s="45">
        <v>-3.2737000000000002E-2</v>
      </c>
      <c r="F887" s="45">
        <v>7.5731999999999994E-2</v>
      </c>
      <c r="G887" s="45">
        <v>0.102035</v>
      </c>
      <c r="I887" s="43">
        <v>51</v>
      </c>
      <c r="J887" s="43">
        <v>3.1399999999999997E-2</v>
      </c>
      <c r="K887" s="43">
        <v>2.4251000000000002E-2</v>
      </c>
    </row>
    <row r="888" spans="1:11" x14ac:dyDescent="0.25">
      <c r="A888" s="4">
        <v>52</v>
      </c>
      <c r="B888" s="45">
        <v>0.12610299999999999</v>
      </c>
      <c r="C888" s="45">
        <v>2.3942999999999999E-2</v>
      </c>
      <c r="D888" s="45">
        <v>0.15473600000000001</v>
      </c>
      <c r="E888" s="45">
        <v>-1.9633000000000001E-2</v>
      </c>
      <c r="F888" s="45">
        <v>7.4829999999999994E-2</v>
      </c>
      <c r="G888" s="45">
        <v>-6.0199999999999997E-2</v>
      </c>
      <c r="I888" s="43">
        <v>52</v>
      </c>
      <c r="J888" s="43">
        <v>3.1399999999999997E-2</v>
      </c>
      <c r="K888" s="43">
        <v>2.3942999999999999E-2</v>
      </c>
    </row>
    <row r="889" spans="1:11" x14ac:dyDescent="0.25">
      <c r="A889" s="4">
        <v>53</v>
      </c>
      <c r="B889" s="45">
        <v>0.124628</v>
      </c>
      <c r="C889" s="45">
        <v>2.3732E-2</v>
      </c>
      <c r="D889" s="45">
        <v>0.15405199999999999</v>
      </c>
      <c r="E889" s="45">
        <v>-1.0644000000000001E-2</v>
      </c>
      <c r="F889" s="45">
        <v>7.4200000000000002E-2</v>
      </c>
      <c r="G889" s="45">
        <v>7.8106999999999996E-2</v>
      </c>
      <c r="I889" s="43">
        <v>53</v>
      </c>
      <c r="J889" s="43">
        <v>3.1399999999999997E-2</v>
      </c>
      <c r="K889" s="43">
        <v>2.3732E-2</v>
      </c>
    </row>
    <row r="890" spans="1:11" x14ac:dyDescent="0.25">
      <c r="A890" s="4">
        <v>54</v>
      </c>
      <c r="B890" s="45">
        <v>0.123503</v>
      </c>
      <c r="C890" s="45">
        <v>2.3611E-2</v>
      </c>
      <c r="D890" s="45">
        <v>0.15365799999999999</v>
      </c>
      <c r="E890" s="45">
        <v>-5.4720000000000003E-3</v>
      </c>
      <c r="F890" s="45">
        <v>7.3831999999999995E-2</v>
      </c>
      <c r="G890" s="45">
        <v>0.104196</v>
      </c>
      <c r="I890" s="43">
        <v>54</v>
      </c>
      <c r="J890" s="43">
        <v>2.9700000000000001E-2</v>
      </c>
      <c r="K890" s="43">
        <v>2.3611E-2</v>
      </c>
    </row>
    <row r="891" spans="1:11" x14ac:dyDescent="0.25">
      <c r="A891" s="4">
        <v>55</v>
      </c>
      <c r="B891" s="45">
        <v>0.12252200000000001</v>
      </c>
      <c r="C891" s="45">
        <v>2.3531E-2</v>
      </c>
      <c r="D891" s="45">
        <v>0.15339900000000001</v>
      </c>
      <c r="E891" s="45">
        <v>-2.0860000000000002E-3</v>
      </c>
      <c r="F891" s="45">
        <v>7.3587E-2</v>
      </c>
      <c r="G891" s="45">
        <v>0.103411</v>
      </c>
      <c r="I891" s="43">
        <v>55</v>
      </c>
      <c r="J891" s="43">
        <v>2.9700000000000001E-2</v>
      </c>
      <c r="K891" s="43">
        <v>2.3531E-2</v>
      </c>
    </row>
    <row r="892" spans="1:11" x14ac:dyDescent="0.25">
      <c r="A892" s="4">
        <v>56</v>
      </c>
      <c r="B892" s="45">
        <v>0.122487</v>
      </c>
      <c r="C892" s="45">
        <v>2.3529000000000001E-2</v>
      </c>
      <c r="D892" s="45">
        <v>0.153391</v>
      </c>
      <c r="E892" s="45">
        <v>-1.9859999999999999E-3</v>
      </c>
      <c r="F892" s="45">
        <v>7.3580000000000007E-2</v>
      </c>
      <c r="G892" s="45">
        <v>9.1342999999999994E-2</v>
      </c>
      <c r="I892" s="43">
        <v>56</v>
      </c>
      <c r="J892" s="43">
        <v>2.9700000000000001E-2</v>
      </c>
      <c r="K892" s="43">
        <v>2.3529000000000001E-2</v>
      </c>
    </row>
    <row r="893" spans="1:11" x14ac:dyDescent="0.25">
      <c r="A893" s="4">
        <v>57</v>
      </c>
      <c r="B893" s="45">
        <v>0.12556800000000001</v>
      </c>
      <c r="C893" s="45">
        <v>2.3859999999999999E-2</v>
      </c>
      <c r="D893" s="45">
        <v>0.15446599999999999</v>
      </c>
      <c r="E893" s="45">
        <v>-1.6077999999999999E-2</v>
      </c>
      <c r="F893" s="45">
        <v>7.4581999999999996E-2</v>
      </c>
      <c r="G893" s="45">
        <v>8.9323E-2</v>
      </c>
      <c r="I893" s="43">
        <v>57</v>
      </c>
      <c r="J893" s="43">
        <v>2.9700000000000001E-2</v>
      </c>
      <c r="K893" s="43">
        <v>2.3859999999999999E-2</v>
      </c>
    </row>
    <row r="894" spans="1:11" x14ac:dyDescent="0.25">
      <c r="A894" s="4">
        <v>58</v>
      </c>
      <c r="B894" s="45">
        <v>0.12420100000000001</v>
      </c>
      <c r="C894" s="45">
        <v>2.3682000000000002E-2</v>
      </c>
      <c r="D894" s="45">
        <v>0.153889</v>
      </c>
      <c r="E894" s="45">
        <v>-8.5019999999999991E-3</v>
      </c>
      <c r="F894" s="45">
        <v>7.4048000000000003E-2</v>
      </c>
      <c r="G894" s="45">
        <v>8.4150000000000003E-2</v>
      </c>
      <c r="I894" s="43">
        <v>58</v>
      </c>
      <c r="J894" s="43">
        <v>2.9700000000000001E-2</v>
      </c>
      <c r="K894" s="43">
        <v>2.3682000000000002E-2</v>
      </c>
    </row>
    <row r="895" spans="1:11" x14ac:dyDescent="0.25">
      <c r="A895" s="4">
        <v>59</v>
      </c>
      <c r="B895" s="45">
        <v>0.124542</v>
      </c>
      <c r="C895" s="45">
        <v>2.3722E-2</v>
      </c>
      <c r="D895" s="45">
        <v>0.15401799999999999</v>
      </c>
      <c r="E895" s="45">
        <v>-1.0194999999999999E-2</v>
      </c>
      <c r="F895" s="45">
        <v>7.4167999999999998E-2</v>
      </c>
      <c r="G895" s="45">
        <v>6.9782999999999998E-2</v>
      </c>
      <c r="I895" s="43">
        <v>59</v>
      </c>
      <c r="J895" s="43">
        <v>2.9700000000000001E-2</v>
      </c>
      <c r="K895" s="43">
        <v>2.3722E-2</v>
      </c>
    </row>
    <row r="896" spans="1:11" x14ac:dyDescent="0.25">
      <c r="A896" s="4">
        <v>60</v>
      </c>
      <c r="B896" s="45">
        <v>0.122528</v>
      </c>
      <c r="C896" s="45">
        <v>2.3532000000000001E-2</v>
      </c>
      <c r="D896" s="45">
        <v>0.15340000000000001</v>
      </c>
      <c r="E896" s="45">
        <v>-2.1020000000000001E-3</v>
      </c>
      <c r="F896" s="45">
        <v>7.3589000000000002E-2</v>
      </c>
      <c r="G896" s="45">
        <v>7.1795999999999999E-2</v>
      </c>
      <c r="I896" s="43">
        <v>60</v>
      </c>
      <c r="J896" s="43">
        <v>2.9700000000000001E-2</v>
      </c>
      <c r="K896" s="43">
        <v>2.3532000000000001E-2</v>
      </c>
    </row>
    <row r="897" spans="1:11" x14ac:dyDescent="0.25">
      <c r="A897" s="4">
        <v>61</v>
      </c>
      <c r="B897" s="45">
        <v>0.121502</v>
      </c>
      <c r="C897" s="45">
        <v>2.3484999999999999E-2</v>
      </c>
      <c r="D897" s="45">
        <v>0.153249</v>
      </c>
      <c r="E897" s="45">
        <v>-1.3100000000000001E-4</v>
      </c>
      <c r="F897" s="45">
        <v>7.3444999999999996E-2</v>
      </c>
      <c r="G897" s="45">
        <v>6.9093000000000002E-2</v>
      </c>
      <c r="I897" s="43">
        <v>61</v>
      </c>
      <c r="J897" s="43">
        <v>2.9700000000000001E-2</v>
      </c>
      <c r="K897" s="43">
        <v>2.3484999999999999E-2</v>
      </c>
    </row>
    <row r="898" spans="1:11" x14ac:dyDescent="0.25">
      <c r="A898" s="4">
        <v>62</v>
      </c>
      <c r="B898" s="45">
        <v>0.12379999999999999</v>
      </c>
      <c r="C898" s="45">
        <v>2.3640000000000001E-2</v>
      </c>
      <c r="D898" s="45">
        <v>0.153752</v>
      </c>
      <c r="E898" s="45">
        <v>-6.711E-3</v>
      </c>
      <c r="F898" s="45">
        <v>7.392E-2</v>
      </c>
      <c r="G898" s="45">
        <v>6.7421999999999996E-2</v>
      </c>
      <c r="I898" s="43">
        <v>62</v>
      </c>
      <c r="J898" s="43">
        <v>2.8199999999999999E-2</v>
      </c>
      <c r="K898" s="43">
        <v>2.3640000000000001E-2</v>
      </c>
    </row>
    <row r="899" spans="1:11" x14ac:dyDescent="0.25">
      <c r="A899" s="4">
        <v>63</v>
      </c>
      <c r="B899" s="45">
        <v>0.12128</v>
      </c>
      <c r="C899" s="45">
        <v>2.3481999999999999E-2</v>
      </c>
      <c r="D899" s="45">
        <v>0.15323999999999999</v>
      </c>
      <c r="E899" s="45">
        <v>-1.2E-5</v>
      </c>
      <c r="F899" s="45">
        <v>7.3436000000000001E-2</v>
      </c>
      <c r="G899" s="45">
        <v>6.4094999999999999E-2</v>
      </c>
      <c r="I899" s="43">
        <v>63</v>
      </c>
      <c r="J899" s="43">
        <v>2.8199999999999999E-2</v>
      </c>
      <c r="K899" s="43">
        <v>2.3481999999999999E-2</v>
      </c>
    </row>
    <row r="900" spans="1:11" x14ac:dyDescent="0.25">
      <c r="A900" s="4">
        <v>64</v>
      </c>
      <c r="B900" s="45">
        <v>0.120125</v>
      </c>
      <c r="C900" s="45">
        <v>2.3529000000000001E-2</v>
      </c>
      <c r="D900" s="45">
        <v>0.153392</v>
      </c>
      <c r="E900" s="45">
        <v>-1.9940000000000001E-3</v>
      </c>
      <c r="F900" s="45">
        <v>7.3584999999999998E-2</v>
      </c>
      <c r="G900" s="45">
        <v>5.4737000000000001E-2</v>
      </c>
      <c r="I900" s="43">
        <v>64</v>
      </c>
      <c r="J900" s="43">
        <v>2.8199999999999999E-2</v>
      </c>
      <c r="K900" s="43">
        <v>2.3529000000000001E-2</v>
      </c>
    </row>
    <row r="901" spans="1:11" x14ac:dyDescent="0.25">
      <c r="A901" s="4">
        <v>65</v>
      </c>
      <c r="B901" s="45">
        <v>0.122436</v>
      </c>
      <c r="C901" s="45">
        <v>2.3525999999999998E-2</v>
      </c>
      <c r="D901" s="45">
        <v>0.15338099999999999</v>
      </c>
      <c r="E901" s="45">
        <v>-1.8469999999999999E-3</v>
      </c>
      <c r="F901" s="45">
        <v>7.3569999999999997E-2</v>
      </c>
      <c r="G901" s="45">
        <v>5.1801E-2</v>
      </c>
      <c r="I901" s="43">
        <v>65</v>
      </c>
      <c r="J901" s="43">
        <v>2.8199999999999999E-2</v>
      </c>
      <c r="K901" s="43">
        <v>2.3525999999999998E-2</v>
      </c>
    </row>
    <row r="902" spans="1:11" x14ac:dyDescent="0.25">
      <c r="A902" s="4">
        <v>66</v>
      </c>
      <c r="B902" s="45">
        <v>0.12503700000000001</v>
      </c>
      <c r="C902" s="45">
        <v>2.3785000000000001E-2</v>
      </c>
      <c r="D902" s="45">
        <v>0.154225</v>
      </c>
      <c r="E902" s="45">
        <v>-1.2904000000000001E-2</v>
      </c>
      <c r="F902" s="45">
        <v>7.4358999999999995E-2</v>
      </c>
      <c r="G902" s="45">
        <v>4.8235E-2</v>
      </c>
      <c r="I902" s="43">
        <v>66</v>
      </c>
      <c r="J902" s="43">
        <v>2.8199999999999999E-2</v>
      </c>
      <c r="K902" s="43">
        <v>2.3785000000000001E-2</v>
      </c>
    </row>
    <row r="903" spans="1:11" x14ac:dyDescent="0.25">
      <c r="A903" s="4">
        <v>67</v>
      </c>
      <c r="B903" s="45">
        <v>0.12718199999999999</v>
      </c>
      <c r="C903" s="45">
        <v>2.4128E-2</v>
      </c>
      <c r="D903" s="45">
        <v>0.155331</v>
      </c>
      <c r="E903" s="45">
        <v>-2.7491999999999999E-2</v>
      </c>
      <c r="F903" s="45">
        <v>7.5372999999999996E-2</v>
      </c>
      <c r="G903" s="45">
        <v>4.2181999999999997E-2</v>
      </c>
      <c r="I903" s="43">
        <v>67</v>
      </c>
      <c r="J903" s="43">
        <v>2.8199999999999999E-2</v>
      </c>
      <c r="K903" s="43">
        <v>2.4128E-2</v>
      </c>
    </row>
    <row r="904" spans="1:11" x14ac:dyDescent="0.25">
      <c r="A904" s="4">
        <v>68</v>
      </c>
      <c r="B904" s="45">
        <v>0.125253</v>
      </c>
      <c r="C904" s="45">
        <v>2.3814999999999999E-2</v>
      </c>
      <c r="D904" s="45">
        <v>0.15432000000000001</v>
      </c>
      <c r="E904" s="45">
        <v>-1.4154E-2</v>
      </c>
      <c r="F904" s="45">
        <v>7.4446999999999999E-2</v>
      </c>
      <c r="G904" s="45">
        <v>3.4930999999999997E-2</v>
      </c>
      <c r="I904" s="43">
        <v>68</v>
      </c>
      <c r="J904" s="43">
        <v>2.8199999999999999E-2</v>
      </c>
      <c r="K904" s="43">
        <v>2.3814999999999999E-2</v>
      </c>
    </row>
    <row r="905" spans="1:11" x14ac:dyDescent="0.25">
      <c r="A905" s="4">
        <v>69</v>
      </c>
      <c r="B905" s="45">
        <v>0.12212199999999999</v>
      </c>
      <c r="C905" s="45">
        <v>2.3507E-2</v>
      </c>
      <c r="D905" s="45">
        <v>0.15332100000000001</v>
      </c>
      <c r="E905" s="45">
        <v>-1.0690000000000001E-3</v>
      </c>
      <c r="F905" s="45">
        <v>7.3512999999999995E-2</v>
      </c>
      <c r="G905" s="45">
        <v>3.4485000000000002E-2</v>
      </c>
      <c r="I905" s="43">
        <v>69</v>
      </c>
      <c r="J905" s="43">
        <v>2.8199999999999999E-2</v>
      </c>
      <c r="K905" s="43">
        <v>2.3507E-2</v>
      </c>
    </row>
    <row r="906" spans="1:11" x14ac:dyDescent="0.25">
      <c r="A906" s="4">
        <v>70</v>
      </c>
      <c r="B906" s="45">
        <v>0.12452199999999999</v>
      </c>
      <c r="C906" s="45">
        <v>2.3719E-2</v>
      </c>
      <c r="D906" s="45">
        <v>0.15401000000000001</v>
      </c>
      <c r="E906" s="45">
        <v>-1.009E-2</v>
      </c>
      <c r="F906" s="45">
        <v>7.4160000000000004E-2</v>
      </c>
      <c r="G906" s="45">
        <v>2.2751E-2</v>
      </c>
      <c r="I906" s="43">
        <v>70</v>
      </c>
      <c r="J906" s="43">
        <v>2.7300000000000001E-2</v>
      </c>
      <c r="K906" s="43">
        <v>2.3719E-2</v>
      </c>
    </row>
    <row r="907" spans="1:11" x14ac:dyDescent="0.25">
      <c r="A907" s="4">
        <v>71</v>
      </c>
      <c r="B907" s="45">
        <v>0.123337</v>
      </c>
      <c r="C907" s="45">
        <v>2.3595000000000001E-2</v>
      </c>
      <c r="D907" s="45">
        <v>0.15360799999999999</v>
      </c>
      <c r="E907" s="45">
        <v>-4.8219999999999999E-3</v>
      </c>
      <c r="F907" s="45">
        <v>7.3785000000000003E-2</v>
      </c>
      <c r="G907" s="45">
        <v>2.0184000000000001E-2</v>
      </c>
      <c r="I907" s="43">
        <v>71</v>
      </c>
      <c r="J907" s="43">
        <v>2.7300000000000001E-2</v>
      </c>
      <c r="K907" s="43">
        <v>2.3595000000000001E-2</v>
      </c>
    </row>
    <row r="908" spans="1:11" x14ac:dyDescent="0.25">
      <c r="A908" s="4">
        <v>72</v>
      </c>
      <c r="B908" s="45">
        <v>0.12507099999999999</v>
      </c>
      <c r="C908" s="45">
        <v>2.3789999999999999E-2</v>
      </c>
      <c r="D908" s="45">
        <v>0.15423899999999999</v>
      </c>
      <c r="E908" s="45">
        <v>-1.3096E-2</v>
      </c>
      <c r="F908" s="45">
        <v>7.4372999999999995E-2</v>
      </c>
      <c r="G908" s="45">
        <v>1.1653999999999999E-2</v>
      </c>
      <c r="I908" s="43">
        <v>72</v>
      </c>
      <c r="J908" s="43">
        <v>2.7300000000000001E-2</v>
      </c>
      <c r="K908" s="43">
        <v>2.3789999999999999E-2</v>
      </c>
    </row>
    <row r="909" spans="1:11" x14ac:dyDescent="0.25">
      <c r="A909" s="4">
        <v>73</v>
      </c>
      <c r="B909" s="45">
        <v>0.12409100000000001</v>
      </c>
      <c r="C909" s="45">
        <v>2.367E-2</v>
      </c>
      <c r="D909" s="45">
        <v>0.15384999999999999</v>
      </c>
      <c r="E909" s="45">
        <v>-7.9930000000000001E-3</v>
      </c>
      <c r="F909" s="45">
        <v>7.4011999999999994E-2</v>
      </c>
      <c r="G909" s="45">
        <v>3.3240000000000001E-3</v>
      </c>
      <c r="I909" s="43">
        <v>73</v>
      </c>
      <c r="J909" s="43">
        <v>2.7300000000000001E-2</v>
      </c>
      <c r="K909" s="43">
        <v>2.367E-2</v>
      </c>
    </row>
    <row r="910" spans="1:11" x14ac:dyDescent="0.25">
      <c r="A910" s="4">
        <v>74</v>
      </c>
      <c r="B910" s="45">
        <v>0.12284299999999999</v>
      </c>
      <c r="C910" s="45">
        <v>2.3553999999999999E-2</v>
      </c>
      <c r="D910" s="45">
        <v>0.153473</v>
      </c>
      <c r="E910" s="45">
        <v>-3.058E-3</v>
      </c>
      <c r="F910" s="45">
        <v>7.3658000000000001E-2</v>
      </c>
      <c r="G910" s="45">
        <v>3.13E-3</v>
      </c>
      <c r="I910" s="43">
        <v>74</v>
      </c>
      <c r="J910" s="43">
        <v>2.7300000000000001E-2</v>
      </c>
      <c r="K910" s="43">
        <v>2.3553999999999999E-2</v>
      </c>
    </row>
    <row r="911" spans="1:11" x14ac:dyDescent="0.25">
      <c r="A911" s="4">
        <v>75</v>
      </c>
      <c r="B911" s="45">
        <v>0.12142699999999999</v>
      </c>
      <c r="C911" s="45">
        <v>2.3484000000000001E-2</v>
      </c>
      <c r="D911" s="45">
        <v>0.15324499999999999</v>
      </c>
      <c r="E911" s="45">
        <v>-7.7000000000000001E-5</v>
      </c>
      <c r="F911" s="45">
        <v>7.3441000000000006E-2</v>
      </c>
      <c r="G911" s="45">
        <v>7.0790000000000002E-3</v>
      </c>
      <c r="I911" s="43">
        <v>75</v>
      </c>
      <c r="J911" s="43">
        <v>2.7300000000000001E-2</v>
      </c>
      <c r="K911" s="43">
        <v>2.3484000000000001E-2</v>
      </c>
    </row>
    <row r="912" spans="1:11" x14ac:dyDescent="0.25">
      <c r="A912" s="4">
        <v>76</v>
      </c>
      <c r="B912" s="45">
        <v>0.12400700000000001</v>
      </c>
      <c r="C912" s="45">
        <v>2.3661000000000001E-2</v>
      </c>
      <c r="D912" s="45">
        <v>0.15382100000000001</v>
      </c>
      <c r="E912" s="45">
        <v>-7.6109999999999997E-3</v>
      </c>
      <c r="F912" s="45">
        <v>7.3983999999999994E-2</v>
      </c>
      <c r="G912" s="45">
        <v>-1.0349999999999999E-3</v>
      </c>
      <c r="I912" s="43">
        <v>76</v>
      </c>
      <c r="J912" s="43">
        <v>2.7300000000000001E-2</v>
      </c>
      <c r="K912" s="43">
        <v>2.3661000000000001E-2</v>
      </c>
    </row>
    <row r="913" spans="1:11" x14ac:dyDescent="0.25">
      <c r="A913" s="4">
        <v>77</v>
      </c>
      <c r="B913" s="45">
        <v>0.12474</v>
      </c>
      <c r="C913" s="45">
        <v>2.3746E-2</v>
      </c>
      <c r="D913" s="45">
        <v>0.15409800000000001</v>
      </c>
      <c r="E913" s="45">
        <v>-1.1245E-2</v>
      </c>
      <c r="F913" s="45">
        <v>7.4242000000000002E-2</v>
      </c>
      <c r="G913" s="45">
        <v>-1.0510000000000001E-3</v>
      </c>
      <c r="I913" s="43">
        <v>77</v>
      </c>
      <c r="J913" s="43">
        <v>2.6700000000000002E-2</v>
      </c>
      <c r="K913" s="43">
        <v>2.3746E-2</v>
      </c>
    </row>
    <row r="914" spans="1:11" x14ac:dyDescent="0.25">
      <c r="A914" s="4">
        <v>78</v>
      </c>
      <c r="B914" s="45">
        <v>0.124179</v>
      </c>
      <c r="C914" s="45">
        <v>2.3678999999999999E-2</v>
      </c>
      <c r="D914" s="45">
        <v>0.15388099999999999</v>
      </c>
      <c r="E914" s="45">
        <v>-8.3999999999999995E-3</v>
      </c>
      <c r="F914" s="45">
        <v>7.4040999999999996E-2</v>
      </c>
      <c r="G914" s="45">
        <v>-1.5081000000000001E-2</v>
      </c>
      <c r="I914" s="43">
        <v>78</v>
      </c>
      <c r="J914" s="43">
        <v>2.6700000000000002E-2</v>
      </c>
      <c r="K914" s="43">
        <v>2.3678999999999999E-2</v>
      </c>
    </row>
    <row r="915" spans="1:11" x14ac:dyDescent="0.25">
      <c r="A915" s="4">
        <v>79</v>
      </c>
      <c r="B915" s="45">
        <v>0.122516</v>
      </c>
      <c r="C915" s="45">
        <v>2.3531E-2</v>
      </c>
      <c r="D915" s="45">
        <v>0.15339800000000001</v>
      </c>
      <c r="E915" s="45">
        <v>-2.0690000000000001E-3</v>
      </c>
      <c r="F915" s="45">
        <v>7.3585999999999999E-2</v>
      </c>
      <c r="G915" s="45">
        <v>-2.8542000000000001E-2</v>
      </c>
      <c r="I915" s="43">
        <v>79</v>
      </c>
      <c r="J915" s="43">
        <v>2.6700000000000002E-2</v>
      </c>
      <c r="K915" s="43">
        <v>2.3531E-2</v>
      </c>
    </row>
    <row r="916" spans="1:11" x14ac:dyDescent="0.25">
      <c r="A916" s="4">
        <v>80</v>
      </c>
      <c r="B916" s="45">
        <v>0.12073</v>
      </c>
      <c r="C916" s="45">
        <v>2.349E-2</v>
      </c>
      <c r="D916" s="45">
        <v>0.15326400000000001</v>
      </c>
      <c r="E916" s="45">
        <v>-3.28E-4</v>
      </c>
      <c r="F916" s="45">
        <v>7.3458999999999997E-2</v>
      </c>
      <c r="G916" s="45">
        <v>-1.5081000000000001E-2</v>
      </c>
      <c r="I916" s="43">
        <v>80</v>
      </c>
      <c r="J916" s="43">
        <v>2.6700000000000002E-2</v>
      </c>
      <c r="K916" s="43">
        <v>2.349E-2</v>
      </c>
    </row>
    <row r="917" spans="1:11" x14ac:dyDescent="0.25">
      <c r="A917" s="4">
        <v>81</v>
      </c>
      <c r="B917" s="45">
        <v>0.123803</v>
      </c>
      <c r="C917" s="45">
        <v>2.3640000000000001E-2</v>
      </c>
      <c r="D917" s="45">
        <v>0.153753</v>
      </c>
      <c r="E917" s="45">
        <v>-6.7250000000000001E-3</v>
      </c>
      <c r="F917" s="45">
        <v>7.3921000000000001E-2</v>
      </c>
      <c r="G917" s="45">
        <v>-2.9790000000000001E-2</v>
      </c>
      <c r="I917" s="43">
        <v>81</v>
      </c>
      <c r="J917" s="43">
        <v>2.6700000000000002E-2</v>
      </c>
      <c r="K917" s="43">
        <v>2.3640000000000001E-2</v>
      </c>
    </row>
    <row r="918" spans="1:11" x14ac:dyDescent="0.25">
      <c r="A918" s="4">
        <v>82</v>
      </c>
      <c r="B918" s="45">
        <v>0.123182</v>
      </c>
      <c r="C918" s="45">
        <v>2.3581999999999999E-2</v>
      </c>
      <c r="D918" s="45">
        <v>0.15356300000000001</v>
      </c>
      <c r="E918" s="45">
        <v>-4.2339999999999999E-3</v>
      </c>
      <c r="F918" s="45">
        <v>7.3743000000000003E-2</v>
      </c>
      <c r="G918" s="45">
        <v>-3.6207000000000003E-2</v>
      </c>
      <c r="I918" s="43">
        <v>82</v>
      </c>
      <c r="J918" s="43">
        <v>2.6700000000000002E-2</v>
      </c>
      <c r="K918" s="43">
        <v>2.3581999999999999E-2</v>
      </c>
    </row>
    <row r="919" spans="1:11" x14ac:dyDescent="0.25">
      <c r="A919" s="4">
        <v>83</v>
      </c>
      <c r="B919" s="45">
        <v>0.12261900000000001</v>
      </c>
      <c r="C919" s="45">
        <v>2.3538E-2</v>
      </c>
      <c r="D919" s="45">
        <v>0.15342</v>
      </c>
      <c r="E919" s="45">
        <v>-2.3640000000000002E-3</v>
      </c>
      <c r="F919" s="45">
        <v>7.3608000000000007E-2</v>
      </c>
      <c r="G919" s="45">
        <v>-3.2398999999999997E-2</v>
      </c>
      <c r="I919" s="43">
        <v>83</v>
      </c>
      <c r="J919" s="43">
        <v>2.6700000000000002E-2</v>
      </c>
      <c r="K919" s="43">
        <v>2.3538E-2</v>
      </c>
    </row>
    <row r="920" spans="1:11" x14ac:dyDescent="0.25">
      <c r="A920" s="4">
        <v>84</v>
      </c>
      <c r="B920" s="45">
        <v>0.125414</v>
      </c>
      <c r="C920" s="45">
        <v>2.3837000000000001E-2</v>
      </c>
      <c r="D920" s="45">
        <v>0.154394</v>
      </c>
      <c r="E920" s="45">
        <v>-1.5125E-2</v>
      </c>
      <c r="F920" s="45">
        <v>7.4514999999999998E-2</v>
      </c>
      <c r="G920" s="45">
        <v>-4.0521000000000001E-2</v>
      </c>
      <c r="I920" s="43">
        <v>84</v>
      </c>
      <c r="J920" s="43">
        <v>2.6700000000000002E-2</v>
      </c>
      <c r="K920" s="43">
        <v>2.3837000000000001E-2</v>
      </c>
    </row>
    <row r="921" spans="1:11" x14ac:dyDescent="0.25">
      <c r="A921" s="4">
        <v>85</v>
      </c>
      <c r="B921" s="45">
        <v>0.124692</v>
      </c>
      <c r="C921" s="45">
        <v>2.3740000000000001E-2</v>
      </c>
      <c r="D921" s="45">
        <v>0.15407899999999999</v>
      </c>
      <c r="E921" s="45">
        <v>-1.0989000000000001E-2</v>
      </c>
      <c r="F921" s="45">
        <v>7.4223999999999998E-2</v>
      </c>
      <c r="G921" s="45">
        <v>-3.9947000000000003E-2</v>
      </c>
      <c r="I921" s="43">
        <v>85</v>
      </c>
      <c r="J921" s="43">
        <v>2.5999999999999999E-2</v>
      </c>
      <c r="K921" s="43">
        <v>2.3740000000000001E-2</v>
      </c>
    </row>
    <row r="922" spans="1:11" x14ac:dyDescent="0.25">
      <c r="A922" s="4">
        <v>86</v>
      </c>
      <c r="B922" s="45">
        <v>0.12411899999999999</v>
      </c>
      <c r="C922" s="45">
        <v>2.3673E-2</v>
      </c>
      <c r="D922" s="45">
        <v>0.15386</v>
      </c>
      <c r="E922" s="45">
        <v>-8.1209999999999997E-3</v>
      </c>
      <c r="F922" s="45">
        <v>7.4021000000000003E-2</v>
      </c>
      <c r="G922" s="45">
        <v>-4.8578999999999997E-2</v>
      </c>
      <c r="I922" s="43">
        <v>86</v>
      </c>
      <c r="J922" s="43">
        <v>2.5999999999999999E-2</v>
      </c>
      <c r="K922" s="43">
        <v>2.3673E-2</v>
      </c>
    </row>
    <row r="923" spans="1:11" x14ac:dyDescent="0.25">
      <c r="A923" s="4">
        <v>87</v>
      </c>
      <c r="B923" s="45">
        <v>0.12386999999999999</v>
      </c>
      <c r="C923" s="45">
        <v>2.3647000000000001E-2</v>
      </c>
      <c r="D923" s="45">
        <v>0.153775</v>
      </c>
      <c r="E923" s="45">
        <v>-7.0099999999999997E-3</v>
      </c>
      <c r="F923" s="45">
        <v>7.3941999999999994E-2</v>
      </c>
      <c r="G923" s="45">
        <v>-5.5645E-2</v>
      </c>
      <c r="I923" s="43">
        <v>87</v>
      </c>
      <c r="J923" s="43">
        <v>2.5999999999999999E-2</v>
      </c>
      <c r="K923" s="43">
        <v>2.3647000000000001E-2</v>
      </c>
    </row>
    <row r="924" spans="1:11" x14ac:dyDescent="0.25">
      <c r="A924" s="4">
        <v>88</v>
      </c>
      <c r="B924" s="45">
        <v>0.12335400000000001</v>
      </c>
      <c r="C924" s="45">
        <v>2.3597E-2</v>
      </c>
      <c r="D924" s="45">
        <v>0.153613</v>
      </c>
      <c r="E924" s="45">
        <v>-4.8849999999999996E-3</v>
      </c>
      <c r="F924" s="45">
        <v>7.3789999999999994E-2</v>
      </c>
      <c r="G924" s="45">
        <v>-5.5472E-2</v>
      </c>
      <c r="I924" s="43">
        <v>88</v>
      </c>
      <c r="J924" s="43">
        <v>2.5999999999999999E-2</v>
      </c>
      <c r="K924" s="43">
        <v>2.3597E-2</v>
      </c>
    </row>
    <row r="925" spans="1:11" x14ac:dyDescent="0.25">
      <c r="A925" s="4">
        <v>89</v>
      </c>
      <c r="B925" s="45">
        <v>0.12649099999999999</v>
      </c>
      <c r="C925" s="45">
        <v>2.4007000000000001E-2</v>
      </c>
      <c r="D925" s="45">
        <v>0.154942</v>
      </c>
      <c r="E925" s="45">
        <v>-2.2353000000000001E-2</v>
      </c>
      <c r="F925" s="45">
        <v>7.5018000000000001E-2</v>
      </c>
      <c r="G925" s="45">
        <v>-5.9392E-2</v>
      </c>
      <c r="I925" s="43">
        <v>89</v>
      </c>
      <c r="J925" s="43">
        <v>2.5999999999999999E-2</v>
      </c>
      <c r="K925" s="43">
        <v>2.4007000000000001E-2</v>
      </c>
    </row>
    <row r="926" spans="1:11" x14ac:dyDescent="0.25">
      <c r="A926" s="4">
        <v>90</v>
      </c>
      <c r="B926" s="45">
        <v>0.124224</v>
      </c>
      <c r="C926" s="45">
        <v>2.3684E-2</v>
      </c>
      <c r="D926" s="45">
        <v>0.15389700000000001</v>
      </c>
      <c r="E926" s="45">
        <v>-8.6119999999999999E-3</v>
      </c>
      <c r="F926" s="45">
        <v>7.4055999999999997E-2</v>
      </c>
      <c r="G926" s="45">
        <v>-6.4737000000000003E-2</v>
      </c>
      <c r="I926" s="43">
        <v>90</v>
      </c>
      <c r="J926" s="43">
        <v>2.5999999999999999E-2</v>
      </c>
      <c r="K926" s="43">
        <v>2.3684E-2</v>
      </c>
    </row>
    <row r="927" spans="1:11" x14ac:dyDescent="0.25">
      <c r="A927" s="4">
        <v>91</v>
      </c>
      <c r="B927" s="45">
        <v>0.12398099999999999</v>
      </c>
      <c r="C927" s="45">
        <v>2.3657999999999998E-2</v>
      </c>
      <c r="D927" s="45">
        <v>0.153812</v>
      </c>
      <c r="E927" s="45">
        <v>-7.4970000000000002E-3</v>
      </c>
      <c r="F927" s="45">
        <v>7.3976E-2</v>
      </c>
      <c r="G927" s="45">
        <v>-6.6096000000000002E-2</v>
      </c>
      <c r="I927" s="43">
        <v>91</v>
      </c>
      <c r="J927" s="43">
        <v>2.5999999999999999E-2</v>
      </c>
      <c r="K927" s="43">
        <v>2.3657999999999998E-2</v>
      </c>
    </row>
    <row r="928" spans="1:11" x14ac:dyDescent="0.25">
      <c r="A928" s="4">
        <v>92</v>
      </c>
      <c r="B928" s="45">
        <v>0.12345</v>
      </c>
      <c r="C928" s="45">
        <v>2.3605999999999999E-2</v>
      </c>
      <c r="D928" s="45">
        <v>0.153641</v>
      </c>
      <c r="E928" s="45">
        <v>-5.2570000000000004E-3</v>
      </c>
      <c r="F928" s="45">
        <v>7.3816000000000007E-2</v>
      </c>
      <c r="G928" s="45">
        <v>-7.3968000000000006E-2</v>
      </c>
      <c r="I928" s="43">
        <v>92</v>
      </c>
      <c r="J928" s="43">
        <v>2.5999999999999999E-2</v>
      </c>
      <c r="K928" s="43">
        <v>2.3605999999999999E-2</v>
      </c>
    </row>
    <row r="929" spans="1:11" x14ac:dyDescent="0.25">
      <c r="A929" s="4">
        <v>93</v>
      </c>
      <c r="B929" s="45">
        <v>0.123641</v>
      </c>
      <c r="C929" s="45">
        <v>2.3623999999999999E-2</v>
      </c>
      <c r="D929" s="45">
        <v>0.153701</v>
      </c>
      <c r="E929" s="45">
        <v>-6.0390000000000001E-3</v>
      </c>
      <c r="F929" s="45">
        <v>7.3871999999999993E-2</v>
      </c>
      <c r="G929" s="45">
        <v>-7.3926000000000006E-2</v>
      </c>
      <c r="I929" s="43">
        <v>93</v>
      </c>
      <c r="J929" s="43">
        <v>2.58E-2</v>
      </c>
      <c r="K929" s="43">
        <v>2.3623999999999999E-2</v>
      </c>
    </row>
    <row r="930" spans="1:11" x14ac:dyDescent="0.25">
      <c r="A930" s="4">
        <v>94</v>
      </c>
      <c r="B930" s="45">
        <v>0.12402199999999999</v>
      </c>
      <c r="C930" s="45">
        <v>2.3663E-2</v>
      </c>
      <c r="D930" s="45">
        <v>0.15382599999999999</v>
      </c>
      <c r="E930" s="45">
        <v>-7.6790000000000001E-3</v>
      </c>
      <c r="F930" s="45">
        <v>7.3988999999999999E-2</v>
      </c>
      <c r="G930" s="45">
        <v>-7.6694999999999999E-2</v>
      </c>
      <c r="I930" s="43">
        <v>94</v>
      </c>
      <c r="J930" s="43">
        <v>2.58E-2</v>
      </c>
      <c r="K930" s="43">
        <v>2.3663E-2</v>
      </c>
    </row>
    <row r="931" spans="1:11" x14ac:dyDescent="0.25">
      <c r="A931" s="4">
        <v>95</v>
      </c>
      <c r="B931" s="45">
        <v>0.123072</v>
      </c>
      <c r="C931" s="45">
        <v>2.3571999999999999E-2</v>
      </c>
      <c r="D931" s="45">
        <v>0.153532</v>
      </c>
      <c r="E931" s="45">
        <v>-3.833E-3</v>
      </c>
      <c r="F931" s="45">
        <v>7.3714000000000002E-2</v>
      </c>
      <c r="G931" s="45">
        <v>-7.5470999999999996E-2</v>
      </c>
      <c r="I931" s="43">
        <v>95</v>
      </c>
      <c r="J931" s="43">
        <v>2.58E-2</v>
      </c>
      <c r="K931" s="43">
        <v>2.3571999999999999E-2</v>
      </c>
    </row>
    <row r="932" spans="1:11" x14ac:dyDescent="0.25">
      <c r="A932" s="4">
        <v>96</v>
      </c>
      <c r="B932" s="45">
        <v>0.124431</v>
      </c>
      <c r="C932" s="45">
        <v>2.3708E-2</v>
      </c>
      <c r="D932" s="45">
        <v>0.153975</v>
      </c>
      <c r="E932" s="45">
        <v>-9.6259999999999991E-3</v>
      </c>
      <c r="F932" s="45">
        <v>7.4127999999999999E-2</v>
      </c>
      <c r="G932" s="45">
        <v>-7.8938999999999995E-2</v>
      </c>
      <c r="I932" s="43">
        <v>96</v>
      </c>
      <c r="J932" s="43">
        <v>2.58E-2</v>
      </c>
      <c r="K932" s="43">
        <v>2.3708E-2</v>
      </c>
    </row>
    <row r="933" spans="1:11" x14ac:dyDescent="0.25">
      <c r="A933" s="4">
        <v>97</v>
      </c>
      <c r="B933" s="45">
        <v>0.12342400000000001</v>
      </c>
      <c r="C933" s="45">
        <v>2.3602999999999999E-2</v>
      </c>
      <c r="D933" s="45">
        <v>0.15363399999999999</v>
      </c>
      <c r="E933" s="45">
        <v>-5.1570000000000001E-3</v>
      </c>
      <c r="F933" s="45">
        <v>7.3809E-2</v>
      </c>
      <c r="G933" s="45">
        <v>-8.2727999999999996E-2</v>
      </c>
      <c r="I933" s="43">
        <v>97</v>
      </c>
      <c r="J933" s="43">
        <v>2.58E-2</v>
      </c>
      <c r="K933" s="43">
        <v>2.3602999999999999E-2</v>
      </c>
    </row>
    <row r="934" spans="1:11" x14ac:dyDescent="0.25">
      <c r="A934" s="4">
        <v>98</v>
      </c>
      <c r="B934" s="45">
        <v>0.12325700000000001</v>
      </c>
      <c r="C934" s="45">
        <v>2.3588000000000001E-2</v>
      </c>
      <c r="D934" s="45">
        <v>0.153584</v>
      </c>
      <c r="E934" s="45">
        <v>-4.5110000000000003E-3</v>
      </c>
      <c r="F934" s="45">
        <v>7.3762999999999995E-2</v>
      </c>
      <c r="G934" s="45">
        <v>-8.4806000000000006E-2</v>
      </c>
      <c r="I934" s="43">
        <v>98</v>
      </c>
      <c r="J934" s="43">
        <v>2.58E-2</v>
      </c>
      <c r="K934" s="43">
        <v>2.3588000000000001E-2</v>
      </c>
    </row>
    <row r="935" spans="1:11" x14ac:dyDescent="0.25">
      <c r="A935" s="4">
        <v>99</v>
      </c>
      <c r="B935" s="45">
        <v>0.12328799999999999</v>
      </c>
      <c r="C935" s="45">
        <v>2.3591000000000001E-2</v>
      </c>
      <c r="D935" s="45">
        <v>0.15359300000000001</v>
      </c>
      <c r="E935" s="45">
        <v>-4.6309999999999997E-3</v>
      </c>
      <c r="F935" s="45">
        <v>7.3771000000000003E-2</v>
      </c>
      <c r="G935" s="45">
        <v>-8.4478999999999999E-2</v>
      </c>
      <c r="I935" s="43">
        <v>99</v>
      </c>
      <c r="J935" s="43">
        <v>2.58E-2</v>
      </c>
      <c r="K935" s="43">
        <v>2.3591000000000001E-2</v>
      </c>
    </row>
    <row r="936" spans="1:11" x14ac:dyDescent="0.25">
      <c r="A936" s="4">
        <v>100</v>
      </c>
      <c r="B936" s="45">
        <v>0.123586</v>
      </c>
      <c r="C936" s="45">
        <v>2.3619000000000001E-2</v>
      </c>
      <c r="D936" s="45">
        <v>0.15368399999999999</v>
      </c>
      <c r="E936" s="45">
        <v>-5.8110000000000002E-3</v>
      </c>
      <c r="F936" s="45">
        <v>7.3856000000000005E-2</v>
      </c>
      <c r="G936" s="45">
        <v>-8.6652000000000007E-2</v>
      </c>
      <c r="I936" s="43">
        <v>100</v>
      </c>
      <c r="J936" s="43">
        <v>2.5600000000000001E-2</v>
      </c>
      <c r="K936" s="43">
        <v>2.3619000000000001E-2</v>
      </c>
    </row>
    <row r="937" spans="1:11" x14ac:dyDescent="0.25">
      <c r="B937" s="50">
        <f>MIN(B837:B936)</f>
        <v>0.11862200000000001</v>
      </c>
      <c r="J937"/>
      <c r="K937"/>
    </row>
    <row r="938" spans="1:11" x14ac:dyDescent="0.25">
      <c r="A938" s="63" t="s">
        <v>28</v>
      </c>
      <c r="B938" s="63"/>
      <c r="C938" s="63"/>
      <c r="D938" s="63"/>
      <c r="E938" s="63"/>
      <c r="F938" s="63"/>
      <c r="G938" s="63"/>
      <c r="J938"/>
      <c r="K938"/>
    </row>
    <row r="939" spans="1:11" x14ac:dyDescent="0.25">
      <c r="A939" s="63"/>
      <c r="B939" s="63"/>
      <c r="C939" s="63"/>
      <c r="D939" s="63"/>
      <c r="E939" s="63"/>
      <c r="F939" s="63"/>
      <c r="G939" s="63"/>
      <c r="J939"/>
      <c r="K939"/>
    </row>
    <row r="940" spans="1:11" ht="30" x14ac:dyDescent="0.25">
      <c r="A940" s="3" t="s">
        <v>1</v>
      </c>
      <c r="B940" s="49" t="s">
        <v>2</v>
      </c>
      <c r="C940" s="49" t="s">
        <v>3</v>
      </c>
      <c r="D940" s="49" t="s">
        <v>4</v>
      </c>
      <c r="E940" s="49" t="s">
        <v>5</v>
      </c>
      <c r="F940" s="49" t="s">
        <v>6</v>
      </c>
      <c r="G940" s="49" t="s">
        <v>7</v>
      </c>
      <c r="I940" s="44" t="s">
        <v>1</v>
      </c>
      <c r="J940" s="44" t="s">
        <v>8</v>
      </c>
      <c r="K940" s="44" t="s">
        <v>9</v>
      </c>
    </row>
    <row r="941" spans="1:11" x14ac:dyDescent="0.25">
      <c r="A941" s="4">
        <v>1</v>
      </c>
      <c r="B941" s="45">
        <v>0.10997700000000001</v>
      </c>
      <c r="C941" s="45">
        <v>2.0816000000000001E-2</v>
      </c>
      <c r="D941" s="45">
        <v>0.14427799999999999</v>
      </c>
      <c r="E941" s="45">
        <v>5.6980000000000003E-2</v>
      </c>
      <c r="F941" s="45">
        <v>6.4090999999999995E-2</v>
      </c>
      <c r="G941" s="45">
        <v>0.49052400000000002</v>
      </c>
      <c r="I941" s="43">
        <v>1</v>
      </c>
      <c r="J941" s="43">
        <v>0.1047</v>
      </c>
      <c r="K941" s="43">
        <v>2.0469000000000001E-2</v>
      </c>
    </row>
    <row r="942" spans="1:11" x14ac:dyDescent="0.25">
      <c r="A942" s="4">
        <v>2</v>
      </c>
      <c r="B942" s="45">
        <v>0.14613200000000001</v>
      </c>
      <c r="C942" s="45">
        <v>2.7358E-2</v>
      </c>
      <c r="D942" s="45">
        <v>0.16540199999999999</v>
      </c>
      <c r="E942" s="45">
        <v>-0.239375</v>
      </c>
      <c r="F942" s="45">
        <v>8.2743999999999998E-2</v>
      </c>
      <c r="G942" s="45">
        <v>0.56101299999999998</v>
      </c>
      <c r="I942" s="43">
        <v>2</v>
      </c>
      <c r="J942" s="43">
        <v>0.1047</v>
      </c>
      <c r="K942" s="43">
        <v>2.0292999999999999E-2</v>
      </c>
    </row>
    <row r="943" spans="1:11" x14ac:dyDescent="0.25">
      <c r="A943" s="4">
        <v>3</v>
      </c>
      <c r="B943" s="45">
        <v>0.12573000000000001</v>
      </c>
      <c r="C943" s="45">
        <v>2.1690000000000001E-2</v>
      </c>
      <c r="D943" s="45">
        <v>0.14727499999999999</v>
      </c>
      <c r="E943" s="45">
        <v>1.7394E-2</v>
      </c>
      <c r="F943" s="45">
        <v>6.7511000000000002E-2</v>
      </c>
      <c r="G943" s="45">
        <v>0.61571399999999998</v>
      </c>
      <c r="I943" s="43">
        <v>3</v>
      </c>
      <c r="J943" s="43">
        <v>0.1047</v>
      </c>
      <c r="K943" s="43">
        <v>1.8459E-2</v>
      </c>
    </row>
    <row r="944" spans="1:11" x14ac:dyDescent="0.25">
      <c r="A944" s="4">
        <v>4</v>
      </c>
      <c r="B944" s="45">
        <v>0.14549999999999999</v>
      </c>
      <c r="C944" s="45">
        <v>2.6927E-2</v>
      </c>
      <c r="D944" s="45">
        <v>0.16409599999999999</v>
      </c>
      <c r="E944" s="45">
        <v>-0.21987400000000001</v>
      </c>
      <c r="F944" s="45">
        <v>8.1689999999999999E-2</v>
      </c>
      <c r="G944" s="45">
        <v>0.63819400000000004</v>
      </c>
      <c r="I944" s="43">
        <v>4</v>
      </c>
      <c r="J944" s="43">
        <v>0.1047</v>
      </c>
      <c r="K944" s="43">
        <v>2.6176999999999999E-2</v>
      </c>
    </row>
    <row r="945" spans="1:11" x14ac:dyDescent="0.25">
      <c r="A945" s="4">
        <v>5</v>
      </c>
      <c r="B945" s="45">
        <v>0.140873</v>
      </c>
      <c r="C945" s="45">
        <v>2.5416999999999999E-2</v>
      </c>
      <c r="D945" s="45">
        <v>0.15942600000000001</v>
      </c>
      <c r="E945" s="45">
        <v>-0.15142600000000001</v>
      </c>
      <c r="F945" s="45">
        <v>7.7865000000000004E-2</v>
      </c>
      <c r="G945" s="45">
        <v>0.68769899999999995</v>
      </c>
      <c r="I945" s="43">
        <v>5</v>
      </c>
      <c r="J945" s="43">
        <v>0.1047</v>
      </c>
      <c r="K945" s="43">
        <v>2.4275999999999999E-2</v>
      </c>
    </row>
    <row r="946" spans="1:11" x14ac:dyDescent="0.25">
      <c r="A946" s="4">
        <v>6</v>
      </c>
      <c r="B946" s="45">
        <v>0.13700399999999999</v>
      </c>
      <c r="C946" s="45">
        <v>2.4178000000000002E-2</v>
      </c>
      <c r="D946" s="45">
        <v>0.15549299999999999</v>
      </c>
      <c r="E946" s="45">
        <v>-9.5316999999999999E-2</v>
      </c>
      <c r="F946" s="45">
        <v>7.4686000000000002E-2</v>
      </c>
      <c r="G946" s="45">
        <v>0.72497400000000001</v>
      </c>
      <c r="I946" s="43">
        <v>6</v>
      </c>
      <c r="J946" s="43">
        <v>0.1047</v>
      </c>
      <c r="K946" s="43">
        <v>2.0771999999999999E-2</v>
      </c>
    </row>
    <row r="947" spans="1:11" x14ac:dyDescent="0.25">
      <c r="A947" s="4">
        <v>7</v>
      </c>
      <c r="B947" s="45">
        <v>0.14460500000000001</v>
      </c>
      <c r="C947" s="45">
        <v>2.647E-2</v>
      </c>
      <c r="D947" s="45">
        <v>0.16269500000000001</v>
      </c>
      <c r="E947" s="45">
        <v>-0.199132</v>
      </c>
      <c r="F947" s="45">
        <v>8.0682000000000004E-2</v>
      </c>
      <c r="G947" s="45">
        <v>0.74028300000000002</v>
      </c>
      <c r="I947" s="43">
        <v>7</v>
      </c>
      <c r="J947" s="43">
        <v>0.1047</v>
      </c>
      <c r="K947" s="43">
        <v>1.7018999999999999E-2</v>
      </c>
    </row>
    <row r="948" spans="1:11" x14ac:dyDescent="0.25">
      <c r="A948" s="4">
        <v>8</v>
      </c>
      <c r="B948" s="45">
        <v>0.15885099999999999</v>
      </c>
      <c r="C948" s="45">
        <v>3.1718000000000003E-2</v>
      </c>
      <c r="D948" s="45">
        <v>0.17809700000000001</v>
      </c>
      <c r="E948" s="45">
        <v>-0.436919</v>
      </c>
      <c r="F948" s="45">
        <v>9.3636999999999998E-2</v>
      </c>
      <c r="G948" s="45">
        <v>0.77089099999999999</v>
      </c>
      <c r="I948" s="43">
        <v>8</v>
      </c>
      <c r="J948" s="43">
        <v>9.7199999999999995E-2</v>
      </c>
      <c r="K948" s="43">
        <v>3.1718000000000003E-2</v>
      </c>
    </row>
    <row r="949" spans="1:11" x14ac:dyDescent="0.25">
      <c r="A949" s="4">
        <v>9</v>
      </c>
      <c r="B949" s="45">
        <v>0.104182</v>
      </c>
      <c r="C949" s="45">
        <v>1.6444E-2</v>
      </c>
      <c r="D949" s="45">
        <v>0.12823599999999999</v>
      </c>
      <c r="E949" s="45">
        <v>0.25503199999999998</v>
      </c>
      <c r="F949" s="45">
        <v>5.1679000000000003E-2</v>
      </c>
      <c r="G949" s="45">
        <v>0.77551499999999995</v>
      </c>
      <c r="I949" s="43">
        <v>9</v>
      </c>
      <c r="J949" s="43">
        <v>9.7199999999999995E-2</v>
      </c>
      <c r="K949" s="43">
        <v>1.6444E-2</v>
      </c>
    </row>
    <row r="950" spans="1:11" x14ac:dyDescent="0.25">
      <c r="A950" s="4">
        <v>10</v>
      </c>
      <c r="B950" s="45">
        <v>0.110042</v>
      </c>
      <c r="C950" s="45">
        <v>1.7229000000000001E-2</v>
      </c>
      <c r="D950" s="45">
        <v>0.13125800000000001</v>
      </c>
      <c r="E950" s="45">
        <v>0.219503</v>
      </c>
      <c r="F950" s="45">
        <v>5.4778E-2</v>
      </c>
      <c r="G950" s="45">
        <v>0.78091900000000003</v>
      </c>
      <c r="I950" s="43">
        <v>10</v>
      </c>
      <c r="J950" s="43">
        <v>9.7199999999999995E-2</v>
      </c>
      <c r="K950" s="43">
        <v>1.7229000000000001E-2</v>
      </c>
    </row>
    <row r="951" spans="1:11" x14ac:dyDescent="0.25">
      <c r="A951" s="4">
        <v>11</v>
      </c>
      <c r="B951" s="45">
        <v>0.14344399999999999</v>
      </c>
      <c r="C951" s="45">
        <v>2.6074E-2</v>
      </c>
      <c r="D951" s="45">
        <v>0.16147500000000001</v>
      </c>
      <c r="E951" s="45">
        <v>-0.181223</v>
      </c>
      <c r="F951" s="45">
        <v>7.9797999999999994E-2</v>
      </c>
      <c r="G951" s="45">
        <v>0.79030999999999996</v>
      </c>
      <c r="I951" s="43">
        <v>11</v>
      </c>
      <c r="J951" s="43">
        <v>9.7199999999999995E-2</v>
      </c>
      <c r="K951" s="43">
        <v>2.6074E-2</v>
      </c>
    </row>
    <row r="952" spans="1:11" x14ac:dyDescent="0.25">
      <c r="A952" s="4">
        <v>12</v>
      </c>
      <c r="B952" s="45">
        <v>0.110156</v>
      </c>
      <c r="C952" s="45">
        <v>1.7180000000000001E-2</v>
      </c>
      <c r="D952" s="45">
        <v>0.13107099999999999</v>
      </c>
      <c r="E952" s="45">
        <v>0.22172700000000001</v>
      </c>
      <c r="F952" s="45">
        <v>5.4690999999999997E-2</v>
      </c>
      <c r="G952" s="45">
        <v>0.79489799999999999</v>
      </c>
      <c r="I952" s="43">
        <v>12</v>
      </c>
      <c r="J952" s="43">
        <v>9.7199999999999995E-2</v>
      </c>
      <c r="K952" s="43">
        <v>1.7180000000000001E-2</v>
      </c>
    </row>
    <row r="953" spans="1:11" x14ac:dyDescent="0.25">
      <c r="A953" s="4">
        <v>13</v>
      </c>
      <c r="B953" s="45">
        <v>0.109958</v>
      </c>
      <c r="C953" s="45">
        <v>1.7068E-2</v>
      </c>
      <c r="D953" s="45">
        <v>0.13064500000000001</v>
      </c>
      <c r="E953" s="45">
        <v>0.22677</v>
      </c>
      <c r="F953" s="45">
        <v>5.4441000000000003E-2</v>
      </c>
      <c r="G953" s="45">
        <v>0.80167600000000006</v>
      </c>
      <c r="I953" s="43">
        <v>13</v>
      </c>
      <c r="J953" s="43">
        <v>9.7199999999999995E-2</v>
      </c>
      <c r="K953" s="43">
        <v>1.7068E-2</v>
      </c>
    </row>
    <row r="954" spans="1:11" x14ac:dyDescent="0.25">
      <c r="A954" s="4">
        <v>14</v>
      </c>
      <c r="B954" s="45">
        <v>0.103717</v>
      </c>
      <c r="C954" s="45">
        <v>1.5893999999999998E-2</v>
      </c>
      <c r="D954" s="45">
        <v>0.12607099999999999</v>
      </c>
      <c r="E954" s="45">
        <v>0.27997300000000003</v>
      </c>
      <c r="F954" s="45">
        <v>5.0414E-2</v>
      </c>
      <c r="G954" s="45">
        <v>0.80213800000000002</v>
      </c>
      <c r="I954" s="43">
        <v>14</v>
      </c>
      <c r="J954" s="43">
        <v>9.7199999999999995E-2</v>
      </c>
      <c r="K954" s="43">
        <v>1.5893999999999998E-2</v>
      </c>
    </row>
    <row r="955" spans="1:11" x14ac:dyDescent="0.25">
      <c r="A955" s="4">
        <v>15</v>
      </c>
      <c r="B955" s="45">
        <v>0.110805</v>
      </c>
      <c r="C955" s="45">
        <v>1.7132999999999999E-2</v>
      </c>
      <c r="D955" s="45">
        <v>0.13089300000000001</v>
      </c>
      <c r="E955" s="45">
        <v>0.22383400000000001</v>
      </c>
      <c r="F955" s="45">
        <v>5.4830999999999998E-2</v>
      </c>
      <c r="G955" s="45">
        <v>0.80974100000000004</v>
      </c>
      <c r="I955" s="43">
        <v>15</v>
      </c>
      <c r="J955" s="43">
        <v>9.7199999999999995E-2</v>
      </c>
      <c r="K955" s="43">
        <v>1.7132999999999999E-2</v>
      </c>
    </row>
    <row r="956" spans="1:11" x14ac:dyDescent="0.25">
      <c r="A956" s="4">
        <v>16</v>
      </c>
      <c r="B956" s="45">
        <v>0.119406</v>
      </c>
      <c r="C956" s="45">
        <v>1.9037999999999999E-2</v>
      </c>
      <c r="D956" s="45">
        <v>0.13797799999999999</v>
      </c>
      <c r="E956" s="45">
        <v>0.13753799999999999</v>
      </c>
      <c r="F956" s="45">
        <v>6.0760000000000002E-2</v>
      </c>
      <c r="G956" s="45">
        <v>0.81733699999999998</v>
      </c>
      <c r="I956" s="43">
        <v>16</v>
      </c>
      <c r="J956" s="43">
        <v>6.4399999999999999E-2</v>
      </c>
      <c r="K956" s="43">
        <v>1.9037999999999999E-2</v>
      </c>
    </row>
    <row r="957" spans="1:11" x14ac:dyDescent="0.25">
      <c r="A957" s="4">
        <v>17</v>
      </c>
      <c r="B957" s="45">
        <v>0.1172</v>
      </c>
      <c r="C957" s="45">
        <v>1.8473E-2</v>
      </c>
      <c r="D957" s="45">
        <v>0.13591400000000001</v>
      </c>
      <c r="E957" s="45">
        <v>0.16314799999999999</v>
      </c>
      <c r="F957" s="45">
        <v>5.9145999999999997E-2</v>
      </c>
      <c r="G957" s="45">
        <v>0.82449600000000001</v>
      </c>
      <c r="I957" s="43">
        <v>17</v>
      </c>
      <c r="J957" s="43">
        <v>6.4399999999999999E-2</v>
      </c>
      <c r="K957" s="43">
        <v>1.8473E-2</v>
      </c>
    </row>
    <row r="958" spans="1:11" x14ac:dyDescent="0.25">
      <c r="A958" s="4">
        <v>18</v>
      </c>
      <c r="B958" s="45">
        <v>9.5829999999999999E-2</v>
      </c>
      <c r="C958" s="45">
        <v>1.474E-2</v>
      </c>
      <c r="D958" s="45">
        <v>0.121408</v>
      </c>
      <c r="E958" s="45">
        <v>0.33225399999999999</v>
      </c>
      <c r="F958" s="45">
        <v>4.5865000000000003E-2</v>
      </c>
      <c r="G958" s="45">
        <v>0.83733400000000002</v>
      </c>
      <c r="I958" s="43">
        <v>18</v>
      </c>
      <c r="J958" s="43">
        <v>6.4399999999999999E-2</v>
      </c>
      <c r="K958" s="43">
        <v>1.474E-2</v>
      </c>
    </row>
    <row r="959" spans="1:11" x14ac:dyDescent="0.25">
      <c r="A959" s="4">
        <v>19</v>
      </c>
      <c r="B959" s="45">
        <v>0.117534</v>
      </c>
      <c r="C959" s="45">
        <v>1.8439000000000001E-2</v>
      </c>
      <c r="D959" s="45">
        <v>0.135791</v>
      </c>
      <c r="E959" s="45">
        <v>0.16466700000000001</v>
      </c>
      <c r="F959" s="45">
        <v>5.9128E-2</v>
      </c>
      <c r="G959" s="45">
        <v>0.83752499999999996</v>
      </c>
      <c r="I959" s="43">
        <v>19</v>
      </c>
      <c r="J959" s="43">
        <v>6.4399999999999999E-2</v>
      </c>
      <c r="K959" s="43">
        <v>1.8439000000000001E-2</v>
      </c>
    </row>
    <row r="960" spans="1:11" x14ac:dyDescent="0.25">
      <c r="A960" s="4">
        <v>20</v>
      </c>
      <c r="B960" s="45">
        <v>0.116285</v>
      </c>
      <c r="C960" s="45">
        <v>1.8162999999999999E-2</v>
      </c>
      <c r="D960" s="45">
        <v>0.13477</v>
      </c>
      <c r="E960" s="45">
        <v>0.177177</v>
      </c>
      <c r="F960" s="45">
        <v>5.8309E-2</v>
      </c>
      <c r="G960" s="45">
        <v>0.83745800000000004</v>
      </c>
      <c r="I960" s="43">
        <v>20</v>
      </c>
      <c r="J960" s="43">
        <v>6.4399999999999999E-2</v>
      </c>
      <c r="K960" s="43">
        <v>1.8162999999999999E-2</v>
      </c>
    </row>
    <row r="961" spans="1:11" x14ac:dyDescent="0.25">
      <c r="A961" s="4">
        <v>21</v>
      </c>
      <c r="B961" s="45">
        <v>9.6560000000000007E-2</v>
      </c>
      <c r="C961" s="45">
        <v>1.4642000000000001E-2</v>
      </c>
      <c r="D961" s="45">
        <v>0.121004</v>
      </c>
      <c r="E961" s="45">
        <v>0.33668199999999998</v>
      </c>
      <c r="F961" s="45">
        <v>4.5911E-2</v>
      </c>
      <c r="G961" s="45">
        <v>0.84351100000000001</v>
      </c>
      <c r="I961" s="43">
        <v>21</v>
      </c>
      <c r="J961" s="43">
        <v>6.4399999999999999E-2</v>
      </c>
      <c r="K961" s="43">
        <v>1.4642000000000001E-2</v>
      </c>
    </row>
    <row r="962" spans="1:11" x14ac:dyDescent="0.25">
      <c r="A962" s="4">
        <v>22</v>
      </c>
      <c r="B962" s="45">
        <v>9.3689999999999996E-2</v>
      </c>
      <c r="C962" s="45">
        <v>1.4428E-2</v>
      </c>
      <c r="D962" s="45">
        <v>0.120115</v>
      </c>
      <c r="E962" s="45">
        <v>0.34639399999999998</v>
      </c>
      <c r="F962" s="45">
        <v>4.4609999999999997E-2</v>
      </c>
      <c r="G962" s="45">
        <v>0.83920899999999998</v>
      </c>
      <c r="I962" s="43">
        <v>22</v>
      </c>
      <c r="J962" s="43">
        <v>6.4399999999999999E-2</v>
      </c>
      <c r="K962" s="43">
        <v>1.4428E-2</v>
      </c>
    </row>
    <row r="963" spans="1:11" x14ac:dyDescent="0.25">
      <c r="A963" s="4">
        <v>23</v>
      </c>
      <c r="B963" s="45">
        <v>0.11069</v>
      </c>
      <c r="C963" s="45">
        <v>1.6917999999999999E-2</v>
      </c>
      <c r="D963" s="45">
        <v>0.13007099999999999</v>
      </c>
      <c r="E963" s="45">
        <v>0.23355899999999999</v>
      </c>
      <c r="F963" s="45">
        <v>5.4456999999999998E-2</v>
      </c>
      <c r="G963" s="45">
        <v>0.83275500000000002</v>
      </c>
      <c r="I963" s="43">
        <v>23</v>
      </c>
      <c r="J963" s="43">
        <v>6.4399999999999999E-2</v>
      </c>
      <c r="K963" s="43">
        <v>1.6917999999999999E-2</v>
      </c>
    </row>
    <row r="964" spans="1:11" x14ac:dyDescent="0.25">
      <c r="A964" s="4">
        <v>24</v>
      </c>
      <c r="B964" s="45">
        <v>9.3759999999999996E-2</v>
      </c>
      <c r="C964" s="45">
        <v>1.4593E-2</v>
      </c>
      <c r="D964" s="45">
        <v>0.12080299999999999</v>
      </c>
      <c r="E964" s="45">
        <v>0.33888299999999999</v>
      </c>
      <c r="F964" s="45">
        <v>4.4950999999999998E-2</v>
      </c>
      <c r="G964" s="45">
        <v>0.83649399999999996</v>
      </c>
      <c r="I964" s="43">
        <v>24</v>
      </c>
      <c r="J964" s="43">
        <v>4.5999999999999999E-2</v>
      </c>
      <c r="K964" s="43">
        <v>1.4593E-2</v>
      </c>
    </row>
    <row r="965" spans="1:11" x14ac:dyDescent="0.25">
      <c r="A965" s="4">
        <v>25</v>
      </c>
      <c r="B965" s="45">
        <v>9.2702000000000007E-2</v>
      </c>
      <c r="C965" s="45">
        <v>1.4590000000000001E-2</v>
      </c>
      <c r="D965" s="45">
        <v>0.12078899999999999</v>
      </c>
      <c r="E965" s="45">
        <v>0.33904299999999998</v>
      </c>
      <c r="F965" s="45">
        <v>4.4580000000000002E-2</v>
      </c>
      <c r="G965" s="45">
        <v>0.83730000000000004</v>
      </c>
      <c r="I965" s="43">
        <v>25</v>
      </c>
      <c r="J965" s="43">
        <v>4.5999999999999999E-2</v>
      </c>
      <c r="K965" s="43">
        <v>1.4590000000000001E-2</v>
      </c>
    </row>
    <row r="966" spans="1:11" x14ac:dyDescent="0.25">
      <c r="A966" s="4">
        <v>26</v>
      </c>
      <c r="B966" s="45">
        <v>9.5823000000000005E-2</v>
      </c>
      <c r="C966" s="45">
        <v>1.4489999999999999E-2</v>
      </c>
      <c r="D966" s="45">
        <v>0.120375</v>
      </c>
      <c r="E966" s="45">
        <v>0.34356599999999998</v>
      </c>
      <c r="F966" s="45">
        <v>4.539E-2</v>
      </c>
      <c r="G966" s="45">
        <v>0.84184800000000004</v>
      </c>
      <c r="I966" s="43">
        <v>26</v>
      </c>
      <c r="J966" s="43">
        <v>4.5999999999999999E-2</v>
      </c>
      <c r="K966" s="43">
        <v>1.4489999999999999E-2</v>
      </c>
    </row>
    <row r="967" spans="1:11" x14ac:dyDescent="0.25">
      <c r="A967" s="4">
        <v>27</v>
      </c>
      <c r="B967" s="45">
        <v>0.101589</v>
      </c>
      <c r="C967" s="45">
        <v>1.5187000000000001E-2</v>
      </c>
      <c r="D967" s="45">
        <v>0.123234</v>
      </c>
      <c r="E967" s="45">
        <v>0.31201200000000001</v>
      </c>
      <c r="F967" s="45">
        <v>4.8517999999999999E-2</v>
      </c>
      <c r="G967" s="45">
        <v>0.84147300000000003</v>
      </c>
      <c r="I967" s="43">
        <v>27</v>
      </c>
      <c r="J967" s="43">
        <v>4.5999999999999999E-2</v>
      </c>
      <c r="K967" s="43">
        <v>1.5187000000000001E-2</v>
      </c>
    </row>
    <row r="968" spans="1:11" x14ac:dyDescent="0.25">
      <c r="A968" s="4">
        <v>28</v>
      </c>
      <c r="B968" s="45">
        <v>0.104798</v>
      </c>
      <c r="C968" s="45">
        <v>1.5716999999999998E-2</v>
      </c>
      <c r="D968" s="45">
        <v>0.12536600000000001</v>
      </c>
      <c r="E968" s="45">
        <v>0.28800300000000001</v>
      </c>
      <c r="F968" s="45">
        <v>5.0466999999999998E-2</v>
      </c>
      <c r="G968" s="45">
        <v>0.83899800000000002</v>
      </c>
      <c r="I968" s="43">
        <v>28</v>
      </c>
      <c r="J968" s="43">
        <v>4.5999999999999999E-2</v>
      </c>
      <c r="K968" s="43">
        <v>1.5716999999999998E-2</v>
      </c>
    </row>
    <row r="969" spans="1:11" x14ac:dyDescent="0.25">
      <c r="A969" s="4">
        <v>29</v>
      </c>
      <c r="B969" s="45">
        <v>9.2254000000000003E-2</v>
      </c>
      <c r="C969" s="45">
        <v>1.4489999999999999E-2</v>
      </c>
      <c r="D969" s="45">
        <v>0.120376</v>
      </c>
      <c r="E969" s="45">
        <v>0.34355400000000003</v>
      </c>
      <c r="F969" s="45">
        <v>4.4255000000000003E-2</v>
      </c>
      <c r="G969" s="45">
        <v>0.85050000000000003</v>
      </c>
      <c r="I969" s="43">
        <v>29</v>
      </c>
      <c r="J969" s="43">
        <v>4.5999999999999999E-2</v>
      </c>
      <c r="K969" s="43">
        <v>1.4489999999999999E-2</v>
      </c>
    </row>
    <row r="970" spans="1:11" x14ac:dyDescent="0.25">
      <c r="A970" s="4">
        <v>30</v>
      </c>
      <c r="B970" s="45">
        <v>0.107497</v>
      </c>
      <c r="C970" s="45">
        <v>1.6163E-2</v>
      </c>
      <c r="D970" s="45">
        <v>0.127133</v>
      </c>
      <c r="E970" s="45">
        <v>0.26778299999999999</v>
      </c>
      <c r="F970" s="45">
        <v>5.2111999999999999E-2</v>
      </c>
      <c r="G970" s="45">
        <v>0.85161500000000001</v>
      </c>
      <c r="I970" s="43">
        <v>30</v>
      </c>
      <c r="J970" s="43">
        <v>4.5999999999999999E-2</v>
      </c>
      <c r="K970" s="43">
        <v>1.6163E-2</v>
      </c>
    </row>
    <row r="971" spans="1:11" x14ac:dyDescent="0.25">
      <c r="A971" s="4">
        <v>31</v>
      </c>
      <c r="B971" s="45">
        <v>0.100965</v>
      </c>
      <c r="C971" s="45">
        <v>1.5023999999999999E-2</v>
      </c>
      <c r="D971" s="45">
        <v>0.122571</v>
      </c>
      <c r="E971" s="45">
        <v>0.31939400000000001</v>
      </c>
      <c r="F971" s="45">
        <v>4.8010999999999998E-2</v>
      </c>
      <c r="G971" s="45">
        <v>0.85303899999999999</v>
      </c>
      <c r="I971" s="43">
        <v>31</v>
      </c>
      <c r="J971" s="43">
        <v>3.61E-2</v>
      </c>
      <c r="K971" s="43">
        <v>1.5023999999999999E-2</v>
      </c>
    </row>
    <row r="972" spans="1:11" x14ac:dyDescent="0.25">
      <c r="A972" s="4">
        <v>32</v>
      </c>
      <c r="B972" s="45">
        <v>9.5898999999999998E-2</v>
      </c>
      <c r="C972" s="45">
        <v>1.4393E-2</v>
      </c>
      <c r="D972" s="45">
        <v>0.11996999999999999</v>
      </c>
      <c r="E972" s="45">
        <v>0.34797</v>
      </c>
      <c r="F972" s="45">
        <v>4.5248999999999998E-2</v>
      </c>
      <c r="G972" s="45">
        <v>0.85340800000000006</v>
      </c>
      <c r="I972" s="43">
        <v>32</v>
      </c>
      <c r="J972" s="43">
        <v>3.61E-2</v>
      </c>
      <c r="K972" s="43">
        <v>1.4393E-2</v>
      </c>
    </row>
    <row r="973" spans="1:11" x14ac:dyDescent="0.25">
      <c r="A973" s="4">
        <v>33</v>
      </c>
      <c r="B973" s="45">
        <v>0.101921</v>
      </c>
      <c r="C973" s="45">
        <v>1.5176E-2</v>
      </c>
      <c r="D973" s="45">
        <v>0.12319099999999999</v>
      </c>
      <c r="E973" s="45">
        <v>0.31249700000000002</v>
      </c>
      <c r="F973" s="45">
        <v>4.8633000000000003E-2</v>
      </c>
      <c r="G973" s="45">
        <v>0.85074300000000003</v>
      </c>
      <c r="I973" s="43">
        <v>33</v>
      </c>
      <c r="J973" s="43">
        <v>3.61E-2</v>
      </c>
      <c r="K973" s="43">
        <v>1.5176E-2</v>
      </c>
    </row>
    <row r="974" spans="1:11" x14ac:dyDescent="0.25">
      <c r="A974" s="4">
        <v>34</v>
      </c>
      <c r="B974" s="45">
        <v>0.106809</v>
      </c>
      <c r="C974" s="45">
        <v>1.6018000000000001E-2</v>
      </c>
      <c r="D974" s="45">
        <v>0.12656200000000001</v>
      </c>
      <c r="E974" s="45">
        <v>0.27435500000000002</v>
      </c>
      <c r="F974" s="45">
        <v>5.1700000000000003E-2</v>
      </c>
      <c r="G974" s="45">
        <v>0.84942799999999996</v>
      </c>
      <c r="I974" s="43">
        <v>34</v>
      </c>
      <c r="J974" s="43">
        <v>3.61E-2</v>
      </c>
      <c r="K974" s="43">
        <v>1.6018000000000001E-2</v>
      </c>
    </row>
    <row r="975" spans="1:11" x14ac:dyDescent="0.25">
      <c r="A975" s="4">
        <v>35</v>
      </c>
      <c r="B975" s="45">
        <v>0.100423</v>
      </c>
      <c r="C975" s="45">
        <v>1.4916E-2</v>
      </c>
      <c r="D975" s="45">
        <v>0.122132</v>
      </c>
      <c r="E975" s="45">
        <v>0.32426300000000002</v>
      </c>
      <c r="F975" s="45">
        <v>4.7704000000000003E-2</v>
      </c>
      <c r="G975" s="45">
        <v>0.84985100000000002</v>
      </c>
      <c r="I975" s="43">
        <v>35</v>
      </c>
      <c r="J975" s="43">
        <v>3.61E-2</v>
      </c>
      <c r="K975" s="43">
        <v>1.4916E-2</v>
      </c>
    </row>
    <row r="976" spans="1:11" x14ac:dyDescent="0.25">
      <c r="A976" s="4">
        <v>36</v>
      </c>
      <c r="B976" s="45">
        <v>9.2672000000000004E-2</v>
      </c>
      <c r="C976" s="45">
        <v>1.4328E-2</v>
      </c>
      <c r="D976" s="45">
        <v>0.1197</v>
      </c>
      <c r="E976" s="45">
        <v>0.35089999999999999</v>
      </c>
      <c r="F976" s="45">
        <v>4.4117000000000003E-2</v>
      </c>
      <c r="G976" s="45">
        <v>0.85297100000000003</v>
      </c>
      <c r="I976" s="43">
        <v>36</v>
      </c>
      <c r="J976" s="43">
        <v>3.61E-2</v>
      </c>
      <c r="K976" s="43">
        <v>1.4328E-2</v>
      </c>
    </row>
    <row r="977" spans="1:11" x14ac:dyDescent="0.25">
      <c r="A977" s="4">
        <v>37</v>
      </c>
      <c r="B977" s="45">
        <v>9.4581999999999999E-2</v>
      </c>
      <c r="C977" s="45">
        <v>1.4376E-2</v>
      </c>
      <c r="D977" s="45">
        <v>0.11989900000000001</v>
      </c>
      <c r="E977" s="45">
        <v>0.34875</v>
      </c>
      <c r="F977" s="45">
        <v>4.4821E-2</v>
      </c>
      <c r="G977" s="45">
        <v>0.85555400000000004</v>
      </c>
      <c r="I977" s="43">
        <v>37</v>
      </c>
      <c r="J977" s="43">
        <v>3.61E-2</v>
      </c>
      <c r="K977" s="43">
        <v>1.4376E-2</v>
      </c>
    </row>
    <row r="978" spans="1:11" x14ac:dyDescent="0.25">
      <c r="A978" s="4">
        <v>38</v>
      </c>
      <c r="B978" s="45">
        <v>9.6925999999999998E-2</v>
      </c>
      <c r="C978" s="45">
        <v>1.4532E-2</v>
      </c>
      <c r="D978" s="45">
        <v>0.120549</v>
      </c>
      <c r="E978" s="45">
        <v>0.34166099999999999</v>
      </c>
      <c r="F978" s="45">
        <v>4.5851999999999997E-2</v>
      </c>
      <c r="G978" s="45">
        <v>0.85365800000000003</v>
      </c>
      <c r="I978" s="43">
        <v>38</v>
      </c>
      <c r="J978" s="43">
        <v>3.61E-2</v>
      </c>
      <c r="K978" s="43">
        <v>1.4532E-2</v>
      </c>
    </row>
    <row r="979" spans="1:11" x14ac:dyDescent="0.25">
      <c r="A979" s="4">
        <v>39</v>
      </c>
      <c r="B979" s="45">
        <v>0.101183</v>
      </c>
      <c r="C979" s="45">
        <v>1.5067000000000001E-2</v>
      </c>
      <c r="D979" s="45">
        <v>0.12275</v>
      </c>
      <c r="E979" s="45">
        <v>0.31741000000000003</v>
      </c>
      <c r="F979" s="45">
        <v>4.8195000000000002E-2</v>
      </c>
      <c r="G979" s="45">
        <v>0.85661399999999999</v>
      </c>
      <c r="I979" s="43">
        <v>39</v>
      </c>
      <c r="J979" s="43">
        <v>3.0800000000000001E-2</v>
      </c>
      <c r="K979" s="43">
        <v>1.5067000000000001E-2</v>
      </c>
    </row>
    <row r="980" spans="1:11" x14ac:dyDescent="0.25">
      <c r="A980" s="4">
        <v>40</v>
      </c>
      <c r="B980" s="45">
        <v>9.3044000000000002E-2</v>
      </c>
      <c r="C980" s="45">
        <v>1.4399E-2</v>
      </c>
      <c r="D980" s="45">
        <v>0.119995</v>
      </c>
      <c r="E980" s="45">
        <v>0.34770299999999998</v>
      </c>
      <c r="F980" s="45">
        <v>4.4372000000000002E-2</v>
      </c>
      <c r="G980" s="45">
        <v>0.85511099999999995</v>
      </c>
      <c r="I980" s="43">
        <v>40</v>
      </c>
      <c r="J980" s="43">
        <v>3.0800000000000001E-2</v>
      </c>
      <c r="K980" s="43">
        <v>1.4399E-2</v>
      </c>
    </row>
    <row r="981" spans="1:11" x14ac:dyDescent="0.25">
      <c r="A981" s="4">
        <v>41</v>
      </c>
      <c r="B981" s="45">
        <v>9.6023999999999998E-2</v>
      </c>
      <c r="C981" s="45">
        <v>1.4498E-2</v>
      </c>
      <c r="D981" s="45">
        <v>0.120406</v>
      </c>
      <c r="E981" s="45">
        <v>0.34322900000000001</v>
      </c>
      <c r="F981" s="45">
        <v>4.5496000000000002E-2</v>
      </c>
      <c r="G981" s="45">
        <v>0.85742300000000005</v>
      </c>
      <c r="I981" s="43">
        <v>41</v>
      </c>
      <c r="J981" s="43">
        <v>3.0800000000000001E-2</v>
      </c>
      <c r="K981" s="43">
        <v>1.4498E-2</v>
      </c>
    </row>
    <row r="982" spans="1:11" x14ac:dyDescent="0.25">
      <c r="A982" s="4">
        <v>42</v>
      </c>
      <c r="B982" s="45">
        <v>9.6300999999999998E-2</v>
      </c>
      <c r="C982" s="45">
        <v>1.448E-2</v>
      </c>
      <c r="D982" s="45">
        <v>0.120333</v>
      </c>
      <c r="E982" s="45">
        <v>0.344024</v>
      </c>
      <c r="F982" s="45">
        <v>4.5545000000000002E-2</v>
      </c>
      <c r="G982" s="45">
        <v>0.85218899999999997</v>
      </c>
      <c r="I982" s="43">
        <v>42</v>
      </c>
      <c r="J982" s="43">
        <v>3.0800000000000001E-2</v>
      </c>
      <c r="K982" s="43">
        <v>1.448E-2</v>
      </c>
    </row>
    <row r="983" spans="1:11" x14ac:dyDescent="0.25">
      <c r="A983" s="4">
        <v>43</v>
      </c>
      <c r="B983" s="45">
        <v>9.5679E-2</v>
      </c>
      <c r="C983" s="45">
        <v>1.4444E-2</v>
      </c>
      <c r="D983" s="45">
        <v>0.120184</v>
      </c>
      <c r="E983" s="45">
        <v>0.34565000000000001</v>
      </c>
      <c r="F983" s="45">
        <v>4.5284999999999999E-2</v>
      </c>
      <c r="G983" s="45">
        <v>0.84942300000000004</v>
      </c>
      <c r="I983" s="43">
        <v>43</v>
      </c>
      <c r="J983" s="43">
        <v>3.0800000000000001E-2</v>
      </c>
      <c r="K983" s="43">
        <v>1.4444E-2</v>
      </c>
    </row>
    <row r="984" spans="1:11" x14ac:dyDescent="0.25">
      <c r="A984" s="4">
        <v>44</v>
      </c>
      <c r="B984" s="45">
        <v>9.2395000000000005E-2</v>
      </c>
      <c r="C984" s="45">
        <v>1.4409999999999999E-2</v>
      </c>
      <c r="D984" s="45">
        <v>0.120044</v>
      </c>
      <c r="E984" s="45">
        <v>0.34717199999999998</v>
      </c>
      <c r="F984" s="45">
        <v>4.4149000000000001E-2</v>
      </c>
      <c r="G984" s="45">
        <v>0.85034200000000004</v>
      </c>
      <c r="I984" s="43">
        <v>44</v>
      </c>
      <c r="J984" s="43">
        <v>3.0800000000000001E-2</v>
      </c>
      <c r="K984" s="43">
        <v>1.4409999999999999E-2</v>
      </c>
    </row>
    <row r="985" spans="1:11" x14ac:dyDescent="0.25">
      <c r="A985" s="4">
        <v>45</v>
      </c>
      <c r="B985" s="45">
        <v>9.6540000000000001E-2</v>
      </c>
      <c r="C985" s="45">
        <v>1.4529E-2</v>
      </c>
      <c r="D985" s="45">
        <v>0.12053800000000001</v>
      </c>
      <c r="E985" s="45">
        <v>0.34178199999999997</v>
      </c>
      <c r="F985" s="45">
        <v>4.5703000000000001E-2</v>
      </c>
      <c r="G985" s="45">
        <v>0.85069600000000001</v>
      </c>
      <c r="I985" s="43">
        <v>45</v>
      </c>
      <c r="J985" s="43">
        <v>3.0800000000000001E-2</v>
      </c>
      <c r="K985" s="43">
        <v>1.4529E-2</v>
      </c>
    </row>
    <row r="986" spans="1:11" x14ac:dyDescent="0.25">
      <c r="A986" s="4">
        <v>46</v>
      </c>
      <c r="B986" s="45">
        <v>0.10002800000000001</v>
      </c>
      <c r="C986" s="45">
        <v>1.4919E-2</v>
      </c>
      <c r="D986" s="45">
        <v>0.122143</v>
      </c>
      <c r="E986" s="45">
        <v>0.32413599999999998</v>
      </c>
      <c r="F986" s="45">
        <v>4.7534E-2</v>
      </c>
      <c r="G986" s="45">
        <v>0.85277899999999995</v>
      </c>
      <c r="I986" s="43">
        <v>46</v>
      </c>
      <c r="J986" s="43">
        <v>3.0800000000000001E-2</v>
      </c>
      <c r="K986" s="43">
        <v>1.4919E-2</v>
      </c>
    </row>
    <row r="987" spans="1:11" x14ac:dyDescent="0.25">
      <c r="A987" s="4">
        <v>47</v>
      </c>
      <c r="B987" s="45">
        <v>9.7685999999999995E-2</v>
      </c>
      <c r="C987" s="45">
        <v>1.4637000000000001E-2</v>
      </c>
      <c r="D987" s="45">
        <v>0.12098299999999999</v>
      </c>
      <c r="E987" s="45">
        <v>0.33691500000000002</v>
      </c>
      <c r="F987" s="45">
        <v>4.6269999999999999E-2</v>
      </c>
      <c r="G987" s="45">
        <v>0.85258199999999995</v>
      </c>
      <c r="I987" s="43">
        <v>47</v>
      </c>
      <c r="J987" s="43">
        <v>2.6700000000000002E-2</v>
      </c>
      <c r="K987" s="43">
        <v>1.4637000000000001E-2</v>
      </c>
    </row>
    <row r="988" spans="1:11" x14ac:dyDescent="0.25">
      <c r="A988" s="4">
        <v>48</v>
      </c>
      <c r="B988" s="45">
        <v>9.4006999999999993E-2</v>
      </c>
      <c r="C988" s="45">
        <v>1.4363000000000001E-2</v>
      </c>
      <c r="D988" s="45">
        <v>0.11984599999999999</v>
      </c>
      <c r="E988" s="45">
        <v>0.34931600000000002</v>
      </c>
      <c r="F988" s="45">
        <v>4.4609000000000003E-2</v>
      </c>
      <c r="G988" s="45">
        <v>0.85072400000000004</v>
      </c>
      <c r="I988" s="43">
        <v>48</v>
      </c>
      <c r="J988" s="43">
        <v>2.6700000000000002E-2</v>
      </c>
      <c r="K988" s="43">
        <v>1.4363000000000001E-2</v>
      </c>
    </row>
    <row r="989" spans="1:11" x14ac:dyDescent="0.25">
      <c r="A989" s="4">
        <v>49</v>
      </c>
      <c r="B989" s="45">
        <v>9.4996999999999998E-2</v>
      </c>
      <c r="C989" s="45">
        <v>1.4373E-2</v>
      </c>
      <c r="D989" s="45">
        <v>0.11988699999999999</v>
      </c>
      <c r="E989" s="45">
        <v>0.34887299999999999</v>
      </c>
      <c r="F989" s="45">
        <v>4.4939E-2</v>
      </c>
      <c r="G989" s="45">
        <v>0.84716000000000002</v>
      </c>
      <c r="I989" s="43">
        <v>49</v>
      </c>
      <c r="J989" s="43">
        <v>2.6700000000000002E-2</v>
      </c>
      <c r="K989" s="43">
        <v>1.4373E-2</v>
      </c>
    </row>
    <row r="990" spans="1:11" x14ac:dyDescent="0.25">
      <c r="A990" s="4">
        <v>50</v>
      </c>
      <c r="B990" s="45">
        <v>9.3477000000000005E-2</v>
      </c>
      <c r="C990" s="45">
        <v>1.4363000000000001E-2</v>
      </c>
      <c r="D990" s="45">
        <v>0.11984499999999999</v>
      </c>
      <c r="E990" s="45">
        <v>0.34933599999999998</v>
      </c>
      <c r="F990" s="45">
        <v>4.4434000000000001E-2</v>
      </c>
      <c r="G990" s="45">
        <v>0.84612600000000004</v>
      </c>
      <c r="I990" s="43">
        <v>50</v>
      </c>
      <c r="J990" s="43">
        <v>2.6700000000000002E-2</v>
      </c>
      <c r="K990" s="43">
        <v>1.4363000000000001E-2</v>
      </c>
    </row>
    <row r="991" spans="1:11" x14ac:dyDescent="0.25">
      <c r="A991" s="4">
        <v>51</v>
      </c>
      <c r="B991" s="45">
        <v>9.7936999999999996E-2</v>
      </c>
      <c r="C991" s="45">
        <v>1.4649000000000001E-2</v>
      </c>
      <c r="D991" s="45">
        <v>0.121032</v>
      </c>
      <c r="E991" s="45">
        <v>0.33638099999999999</v>
      </c>
      <c r="F991" s="45">
        <v>4.6387999999999999E-2</v>
      </c>
      <c r="G991" s="45">
        <v>0.84559399999999996</v>
      </c>
      <c r="I991" s="43">
        <v>51</v>
      </c>
      <c r="J991" s="43">
        <v>2.6700000000000002E-2</v>
      </c>
      <c r="K991" s="43">
        <v>1.4649000000000001E-2</v>
      </c>
    </row>
    <row r="992" spans="1:11" x14ac:dyDescent="0.25">
      <c r="A992" s="4">
        <v>52</v>
      </c>
      <c r="B992" s="45">
        <v>9.2827999999999994E-2</v>
      </c>
      <c r="C992" s="45">
        <v>1.4463999999999999E-2</v>
      </c>
      <c r="D992" s="45">
        <v>0.120265</v>
      </c>
      <c r="E992" s="45">
        <v>0.34476299999999999</v>
      </c>
      <c r="F992" s="45">
        <v>4.4413000000000001E-2</v>
      </c>
      <c r="G992" s="45">
        <v>0.84412200000000004</v>
      </c>
      <c r="I992" s="43">
        <v>52</v>
      </c>
      <c r="J992" s="43">
        <v>2.6700000000000002E-2</v>
      </c>
      <c r="K992" s="43">
        <v>1.4463999999999999E-2</v>
      </c>
    </row>
    <row r="993" spans="1:11" x14ac:dyDescent="0.25">
      <c r="A993" s="4">
        <v>53</v>
      </c>
      <c r="B993" s="45">
        <v>9.5288999999999999E-2</v>
      </c>
      <c r="C993" s="45">
        <v>1.4428E-2</v>
      </c>
      <c r="D993" s="45">
        <v>0.120117</v>
      </c>
      <c r="E993" s="45">
        <v>0.34637499999999999</v>
      </c>
      <c r="F993" s="45">
        <v>4.514E-2</v>
      </c>
      <c r="G993" s="45">
        <v>0.84309199999999995</v>
      </c>
      <c r="I993" s="43">
        <v>53</v>
      </c>
      <c r="J993" s="43">
        <v>2.6700000000000002E-2</v>
      </c>
      <c r="K993" s="43">
        <v>1.4428E-2</v>
      </c>
    </row>
    <row r="994" spans="1:11" x14ac:dyDescent="0.25">
      <c r="A994" s="4">
        <v>54</v>
      </c>
      <c r="B994" s="45">
        <v>9.7599000000000005E-2</v>
      </c>
      <c r="C994" s="45">
        <v>1.4642000000000001E-2</v>
      </c>
      <c r="D994" s="45">
        <v>0.121003</v>
      </c>
      <c r="E994" s="45">
        <v>0.33669700000000002</v>
      </c>
      <c r="F994" s="45">
        <v>4.6268999999999998E-2</v>
      </c>
      <c r="G994" s="45">
        <v>0.84594100000000005</v>
      </c>
      <c r="I994" s="43">
        <v>54</v>
      </c>
      <c r="J994" s="43">
        <v>2.5100000000000001E-2</v>
      </c>
      <c r="K994" s="43">
        <v>1.4642000000000001E-2</v>
      </c>
    </row>
    <row r="995" spans="1:11" x14ac:dyDescent="0.25">
      <c r="A995" s="4">
        <v>55</v>
      </c>
      <c r="B995" s="45">
        <v>0.104057</v>
      </c>
      <c r="C995" s="45">
        <v>1.5582E-2</v>
      </c>
      <c r="D995" s="45">
        <v>0.12482699999999999</v>
      </c>
      <c r="E995" s="45">
        <v>0.29411100000000001</v>
      </c>
      <c r="F995" s="45">
        <v>5.0040000000000001E-2</v>
      </c>
      <c r="G995" s="45">
        <v>0.84599000000000002</v>
      </c>
      <c r="I995" s="43">
        <v>55</v>
      </c>
      <c r="J995" s="43">
        <v>2.5100000000000001E-2</v>
      </c>
      <c r="K995" s="43">
        <v>1.5582E-2</v>
      </c>
    </row>
    <row r="996" spans="1:11" x14ac:dyDescent="0.25">
      <c r="A996" s="4">
        <v>56</v>
      </c>
      <c r="B996" s="45">
        <v>9.7618999999999997E-2</v>
      </c>
      <c r="C996" s="45">
        <v>1.4651000000000001E-2</v>
      </c>
      <c r="D996" s="45">
        <v>0.121041</v>
      </c>
      <c r="E996" s="45">
        <v>0.33627899999999999</v>
      </c>
      <c r="F996" s="45">
        <v>4.6293000000000001E-2</v>
      </c>
      <c r="G996" s="45">
        <v>0.84618499999999996</v>
      </c>
      <c r="I996" s="43">
        <v>56</v>
      </c>
      <c r="J996" s="43">
        <v>2.5100000000000001E-2</v>
      </c>
      <c r="K996" s="43">
        <v>1.4651000000000001E-2</v>
      </c>
    </row>
    <row r="997" spans="1:11" x14ac:dyDescent="0.25">
      <c r="A997" s="4">
        <v>57</v>
      </c>
      <c r="B997" s="45">
        <v>9.3623999999999999E-2</v>
      </c>
      <c r="C997" s="45">
        <v>1.4421E-2</v>
      </c>
      <c r="D997" s="45">
        <v>0.120088</v>
      </c>
      <c r="E997" s="45">
        <v>0.34669499999999998</v>
      </c>
      <c r="F997" s="45">
        <v>4.4610999999999998E-2</v>
      </c>
      <c r="G997" s="45">
        <v>0.84444900000000001</v>
      </c>
      <c r="I997" s="43">
        <v>57</v>
      </c>
      <c r="J997" s="43">
        <v>2.5100000000000001E-2</v>
      </c>
      <c r="K997" s="43">
        <v>1.4421E-2</v>
      </c>
    </row>
    <row r="998" spans="1:11" x14ac:dyDescent="0.25">
      <c r="A998" s="4">
        <v>58</v>
      </c>
      <c r="B998" s="45">
        <v>9.8619999999999999E-2</v>
      </c>
      <c r="C998" s="45">
        <v>1.4787E-2</v>
      </c>
      <c r="D998" s="45">
        <v>0.121603</v>
      </c>
      <c r="E998" s="45">
        <v>0.3301</v>
      </c>
      <c r="F998" s="45">
        <v>4.6871000000000003E-2</v>
      </c>
      <c r="G998" s="45">
        <v>0.846028</v>
      </c>
      <c r="I998" s="43">
        <v>58</v>
      </c>
      <c r="J998" s="43">
        <v>2.5100000000000001E-2</v>
      </c>
      <c r="K998" s="43">
        <v>1.4787E-2</v>
      </c>
    </row>
    <row r="999" spans="1:11" x14ac:dyDescent="0.25">
      <c r="A999" s="4">
        <v>59</v>
      </c>
      <c r="B999" s="45">
        <v>9.9597000000000005E-2</v>
      </c>
      <c r="C999" s="45">
        <v>1.49E-2</v>
      </c>
      <c r="D999" s="45">
        <v>0.12206500000000001</v>
      </c>
      <c r="E999" s="45">
        <v>0.32500600000000002</v>
      </c>
      <c r="F999" s="45">
        <v>4.7383000000000002E-2</v>
      </c>
      <c r="G999" s="45">
        <v>0.84895299999999996</v>
      </c>
      <c r="I999" s="43">
        <v>59</v>
      </c>
      <c r="J999" s="43">
        <v>2.5100000000000001E-2</v>
      </c>
      <c r="K999" s="43">
        <v>1.49E-2</v>
      </c>
    </row>
    <row r="1000" spans="1:11" x14ac:dyDescent="0.25">
      <c r="A1000" s="4">
        <v>60</v>
      </c>
      <c r="B1000" s="45">
        <v>9.5697000000000004E-2</v>
      </c>
      <c r="C1000" s="45">
        <v>1.4501999999999999E-2</v>
      </c>
      <c r="D1000" s="45">
        <v>0.120424</v>
      </c>
      <c r="E1000" s="45">
        <v>0.343026</v>
      </c>
      <c r="F1000" s="45">
        <v>4.5408999999999998E-2</v>
      </c>
      <c r="G1000" s="45">
        <v>0.84930799999999995</v>
      </c>
      <c r="I1000" s="43">
        <v>60</v>
      </c>
      <c r="J1000" s="43">
        <v>2.5100000000000001E-2</v>
      </c>
      <c r="K1000" s="43">
        <v>1.4501999999999999E-2</v>
      </c>
    </row>
    <row r="1001" spans="1:11" x14ac:dyDescent="0.25">
      <c r="A1001" s="4">
        <v>61</v>
      </c>
      <c r="B1001" s="45">
        <v>0.10041799999999999</v>
      </c>
      <c r="C1001" s="45">
        <v>1.4992999999999999E-2</v>
      </c>
      <c r="D1001" s="45">
        <v>0.122444</v>
      </c>
      <c r="E1001" s="45">
        <v>0.32080500000000001</v>
      </c>
      <c r="F1001" s="45">
        <v>4.7815000000000003E-2</v>
      </c>
      <c r="G1001" s="45">
        <v>0.85022799999999998</v>
      </c>
      <c r="I1001" s="43">
        <v>61</v>
      </c>
      <c r="J1001" s="43">
        <v>2.5100000000000001E-2</v>
      </c>
      <c r="K1001" s="43">
        <v>1.4992999999999999E-2</v>
      </c>
    </row>
    <row r="1002" spans="1:11" x14ac:dyDescent="0.25">
      <c r="A1002" s="4">
        <v>62</v>
      </c>
      <c r="B1002" s="45">
        <v>9.9526000000000003E-2</v>
      </c>
      <c r="C1002" s="45">
        <v>1.4891E-2</v>
      </c>
      <c r="D1002" s="45">
        <v>0.122029</v>
      </c>
      <c r="E1002" s="45">
        <v>0.32540000000000002</v>
      </c>
      <c r="F1002" s="45">
        <v>4.7341000000000001E-2</v>
      </c>
      <c r="G1002" s="45">
        <v>0.85201199999999999</v>
      </c>
      <c r="I1002" s="43">
        <v>62</v>
      </c>
      <c r="J1002" s="43">
        <v>2.3699999999999999E-2</v>
      </c>
      <c r="K1002" s="43">
        <v>1.4891E-2</v>
      </c>
    </row>
    <row r="1003" spans="1:11" x14ac:dyDescent="0.25">
      <c r="A1003" s="4">
        <v>63</v>
      </c>
      <c r="B1003" s="45">
        <v>9.4534999999999994E-2</v>
      </c>
      <c r="C1003" s="45">
        <v>1.4479000000000001E-2</v>
      </c>
      <c r="D1003" s="45">
        <v>0.120328</v>
      </c>
      <c r="E1003" s="45">
        <v>0.34407500000000002</v>
      </c>
      <c r="F1003" s="45">
        <v>4.5004000000000002E-2</v>
      </c>
      <c r="G1003" s="45">
        <v>0.84999199999999997</v>
      </c>
      <c r="I1003" s="43">
        <v>63</v>
      </c>
      <c r="J1003" s="43">
        <v>2.3699999999999999E-2</v>
      </c>
      <c r="K1003" s="43">
        <v>1.4479000000000001E-2</v>
      </c>
    </row>
    <row r="1004" spans="1:11" x14ac:dyDescent="0.25">
      <c r="A1004" s="4">
        <v>64</v>
      </c>
      <c r="B1004" s="45">
        <v>9.9279999999999993E-2</v>
      </c>
      <c r="C1004" s="45">
        <v>1.4860999999999999E-2</v>
      </c>
      <c r="D1004" s="45">
        <v>0.121904</v>
      </c>
      <c r="E1004" s="45">
        <v>0.32677899999999999</v>
      </c>
      <c r="F1004" s="45">
        <v>4.7208E-2</v>
      </c>
      <c r="G1004" s="45">
        <v>0.85095100000000001</v>
      </c>
      <c r="I1004" s="43">
        <v>64</v>
      </c>
      <c r="J1004" s="43">
        <v>2.3699999999999999E-2</v>
      </c>
      <c r="K1004" s="43">
        <v>1.4860999999999999E-2</v>
      </c>
    </row>
    <row r="1005" spans="1:11" x14ac:dyDescent="0.25">
      <c r="A1005" s="4">
        <v>65</v>
      </c>
      <c r="B1005" s="45">
        <v>0.100082</v>
      </c>
      <c r="C1005" s="45">
        <v>1.4997E-2</v>
      </c>
      <c r="D1005" s="45">
        <v>0.12246</v>
      </c>
      <c r="E1005" s="45">
        <v>0.32062200000000002</v>
      </c>
      <c r="F1005" s="45">
        <v>4.7711999999999997E-2</v>
      </c>
      <c r="G1005" s="45">
        <v>0.85197299999999998</v>
      </c>
      <c r="I1005" s="43">
        <v>65</v>
      </c>
      <c r="J1005" s="43">
        <v>2.3699999999999999E-2</v>
      </c>
      <c r="K1005" s="43">
        <v>1.4997E-2</v>
      </c>
    </row>
    <row r="1006" spans="1:11" x14ac:dyDescent="0.25">
      <c r="A1006" s="4">
        <v>66</v>
      </c>
      <c r="B1006" s="45">
        <v>9.9995000000000001E-2</v>
      </c>
      <c r="C1006" s="45">
        <v>1.4999999999999999E-2</v>
      </c>
      <c r="D1006" s="45">
        <v>0.122475</v>
      </c>
      <c r="E1006" s="45">
        <v>0.320463</v>
      </c>
      <c r="F1006" s="45">
        <v>4.7691999999999998E-2</v>
      </c>
      <c r="G1006" s="45">
        <v>0.85157799999999995</v>
      </c>
      <c r="I1006" s="43">
        <v>66</v>
      </c>
      <c r="J1006" s="43">
        <v>2.3699999999999999E-2</v>
      </c>
      <c r="K1006" s="43">
        <v>1.4999999999999999E-2</v>
      </c>
    </row>
    <row r="1007" spans="1:11" x14ac:dyDescent="0.25">
      <c r="A1007" s="4">
        <v>67</v>
      </c>
      <c r="B1007" s="45">
        <v>0.102188</v>
      </c>
      <c r="C1007" s="45">
        <v>1.5315E-2</v>
      </c>
      <c r="D1007" s="45">
        <v>0.123753</v>
      </c>
      <c r="E1007" s="45">
        <v>0.30620700000000001</v>
      </c>
      <c r="F1007" s="45">
        <v>4.8982999999999999E-2</v>
      </c>
      <c r="G1007" s="45">
        <v>0.850221</v>
      </c>
      <c r="I1007" s="43">
        <v>67</v>
      </c>
      <c r="J1007" s="43">
        <v>2.3699999999999999E-2</v>
      </c>
      <c r="K1007" s="43">
        <v>1.5315E-2</v>
      </c>
    </row>
    <row r="1008" spans="1:11" x14ac:dyDescent="0.25">
      <c r="A1008" s="4">
        <v>68</v>
      </c>
      <c r="B1008" s="45">
        <v>9.8752999999999994E-2</v>
      </c>
      <c r="C1008" s="45">
        <v>1.4814000000000001E-2</v>
      </c>
      <c r="D1008" s="45">
        <v>0.121713</v>
      </c>
      <c r="E1008" s="45">
        <v>0.32888899999999999</v>
      </c>
      <c r="F1008" s="45">
        <v>4.6959000000000001E-2</v>
      </c>
      <c r="G1008" s="45">
        <v>0.85128899999999996</v>
      </c>
      <c r="I1008" s="43">
        <v>68</v>
      </c>
      <c r="J1008" s="43">
        <v>2.3699999999999999E-2</v>
      </c>
      <c r="K1008" s="43">
        <v>1.4814000000000001E-2</v>
      </c>
    </row>
    <row r="1009" spans="1:11" x14ac:dyDescent="0.25">
      <c r="A1009" s="4">
        <v>69</v>
      </c>
      <c r="B1009" s="45">
        <v>0.100158</v>
      </c>
      <c r="C1009" s="45">
        <v>1.5002E-2</v>
      </c>
      <c r="D1009" s="45">
        <v>0.122484</v>
      </c>
      <c r="E1009" s="45">
        <v>0.320357</v>
      </c>
      <c r="F1009" s="45">
        <v>4.7750000000000001E-2</v>
      </c>
      <c r="G1009" s="45">
        <v>0.85020700000000005</v>
      </c>
      <c r="I1009" s="43">
        <v>69</v>
      </c>
      <c r="J1009" s="43">
        <v>2.3699999999999999E-2</v>
      </c>
      <c r="K1009" s="43">
        <v>1.5002E-2</v>
      </c>
    </row>
    <row r="1010" spans="1:11" x14ac:dyDescent="0.25">
      <c r="A1010" s="4">
        <v>70</v>
      </c>
      <c r="B1010" s="45">
        <v>9.5130000000000006E-2</v>
      </c>
      <c r="C1010" s="45">
        <v>1.4492E-2</v>
      </c>
      <c r="D1010" s="45">
        <v>0.120382</v>
      </c>
      <c r="E1010" s="45">
        <v>0.34348800000000002</v>
      </c>
      <c r="F1010" s="45">
        <v>4.5214999999999998E-2</v>
      </c>
      <c r="G1010" s="45">
        <v>0.85050700000000001</v>
      </c>
      <c r="I1010" s="43">
        <v>70</v>
      </c>
      <c r="J1010" s="43">
        <v>2.2800000000000001E-2</v>
      </c>
      <c r="K1010" s="43">
        <v>1.4492E-2</v>
      </c>
    </row>
    <row r="1011" spans="1:11" x14ac:dyDescent="0.25">
      <c r="A1011" s="4">
        <v>71</v>
      </c>
      <c r="B1011" s="45">
        <v>9.5201999999999995E-2</v>
      </c>
      <c r="C1011" s="45">
        <v>1.4499E-2</v>
      </c>
      <c r="D1011" s="45">
        <v>0.120411</v>
      </c>
      <c r="E1011" s="45">
        <v>0.34316799999999997</v>
      </c>
      <c r="F1011" s="45">
        <v>4.5249999999999999E-2</v>
      </c>
      <c r="G1011" s="45">
        <v>0.85051500000000002</v>
      </c>
      <c r="I1011" s="43">
        <v>71</v>
      </c>
      <c r="J1011" s="43">
        <v>2.2800000000000001E-2</v>
      </c>
      <c r="K1011" s="43">
        <v>1.4499E-2</v>
      </c>
    </row>
    <row r="1012" spans="1:11" x14ac:dyDescent="0.25">
      <c r="A1012" s="4">
        <v>72</v>
      </c>
      <c r="B1012" s="45">
        <v>9.9180000000000004E-2</v>
      </c>
      <c r="C1012" s="45">
        <v>1.4866000000000001E-2</v>
      </c>
      <c r="D1012" s="45">
        <v>0.12192799999999999</v>
      </c>
      <c r="E1012" s="45">
        <v>0.326519</v>
      </c>
      <c r="F1012" s="45">
        <v>4.7191999999999998E-2</v>
      </c>
      <c r="G1012" s="45">
        <v>0.85015399999999997</v>
      </c>
      <c r="I1012" s="43">
        <v>72</v>
      </c>
      <c r="J1012" s="43">
        <v>2.2800000000000001E-2</v>
      </c>
      <c r="K1012" s="43">
        <v>1.4866000000000001E-2</v>
      </c>
    </row>
    <row r="1013" spans="1:11" x14ac:dyDescent="0.25">
      <c r="A1013" s="4">
        <v>73</v>
      </c>
      <c r="B1013" s="45">
        <v>9.6518999999999994E-2</v>
      </c>
      <c r="C1013" s="45">
        <v>1.4571000000000001E-2</v>
      </c>
      <c r="D1013" s="45">
        <v>0.12071</v>
      </c>
      <c r="E1013" s="45">
        <v>0.33990199999999998</v>
      </c>
      <c r="F1013" s="45">
        <v>4.5790999999999998E-2</v>
      </c>
      <c r="G1013" s="45">
        <v>0.85057199999999999</v>
      </c>
      <c r="I1013" s="43">
        <v>73</v>
      </c>
      <c r="J1013" s="43">
        <v>2.2800000000000001E-2</v>
      </c>
      <c r="K1013" s="43">
        <v>1.4571000000000001E-2</v>
      </c>
    </row>
    <row r="1014" spans="1:11" x14ac:dyDescent="0.25">
      <c r="A1014" s="4">
        <v>74</v>
      </c>
      <c r="B1014" s="45">
        <v>9.8787E-2</v>
      </c>
      <c r="C1014" s="45">
        <v>1.4805E-2</v>
      </c>
      <c r="D1014" s="45">
        <v>0.12167799999999999</v>
      </c>
      <c r="E1014" s="45">
        <v>0.32928099999999999</v>
      </c>
      <c r="F1014" s="45">
        <v>4.6954999999999997E-2</v>
      </c>
      <c r="G1014" s="45">
        <v>0.85180999999999996</v>
      </c>
      <c r="I1014" s="43">
        <v>74</v>
      </c>
      <c r="J1014" s="43">
        <v>2.2800000000000001E-2</v>
      </c>
      <c r="K1014" s="43">
        <v>1.4805E-2</v>
      </c>
    </row>
    <row r="1015" spans="1:11" x14ac:dyDescent="0.25">
      <c r="A1015" s="4">
        <v>75</v>
      </c>
      <c r="B1015" s="45">
        <v>9.7046999999999994E-2</v>
      </c>
      <c r="C1015" s="45">
        <v>1.4623000000000001E-2</v>
      </c>
      <c r="D1015" s="45">
        <v>0.120925</v>
      </c>
      <c r="E1015" s="45">
        <v>0.33755499999999999</v>
      </c>
      <c r="F1015" s="45">
        <v>4.6053999999999998E-2</v>
      </c>
      <c r="G1015" s="45">
        <v>0.85219</v>
      </c>
      <c r="I1015" s="43">
        <v>75</v>
      </c>
      <c r="J1015" s="43">
        <v>2.2800000000000001E-2</v>
      </c>
      <c r="K1015" s="43">
        <v>1.4623000000000001E-2</v>
      </c>
    </row>
    <row r="1016" spans="1:11" x14ac:dyDescent="0.25">
      <c r="A1016" s="4">
        <v>76</v>
      </c>
      <c r="B1016" s="45">
        <v>9.6557000000000004E-2</v>
      </c>
      <c r="C1016" s="45">
        <v>1.4584E-2</v>
      </c>
      <c r="D1016" s="45">
        <v>0.120763</v>
      </c>
      <c r="E1016" s="45">
        <v>0.33933000000000002</v>
      </c>
      <c r="F1016" s="45">
        <v>4.5824999999999998E-2</v>
      </c>
      <c r="G1016" s="45">
        <v>0.85198399999999996</v>
      </c>
      <c r="I1016" s="43">
        <v>76</v>
      </c>
      <c r="J1016" s="43">
        <v>2.2800000000000001E-2</v>
      </c>
      <c r="K1016" s="43">
        <v>1.4584E-2</v>
      </c>
    </row>
    <row r="1017" spans="1:11" x14ac:dyDescent="0.25">
      <c r="A1017" s="4">
        <v>77</v>
      </c>
      <c r="B1017" s="45">
        <v>9.7307000000000005E-2</v>
      </c>
      <c r="C1017" s="45">
        <v>1.4643E-2</v>
      </c>
      <c r="D1017" s="45">
        <v>0.121007</v>
      </c>
      <c r="E1017" s="45">
        <v>0.33665400000000001</v>
      </c>
      <c r="F1017" s="45">
        <v>4.6172999999999999E-2</v>
      </c>
      <c r="G1017" s="45">
        <v>0.85245000000000004</v>
      </c>
      <c r="I1017" s="43">
        <v>77</v>
      </c>
      <c r="J1017" s="43">
        <v>2.24E-2</v>
      </c>
      <c r="K1017" s="43">
        <v>1.4643E-2</v>
      </c>
    </row>
    <row r="1018" spans="1:11" x14ac:dyDescent="0.25">
      <c r="A1018" s="4">
        <v>78</v>
      </c>
      <c r="B1018" s="45">
        <v>9.5551999999999998E-2</v>
      </c>
      <c r="C1018" s="45">
        <v>1.4500000000000001E-2</v>
      </c>
      <c r="D1018" s="45">
        <v>0.120417</v>
      </c>
      <c r="E1018" s="45">
        <v>0.34310200000000002</v>
      </c>
      <c r="F1018" s="45">
        <v>4.5357000000000001E-2</v>
      </c>
      <c r="G1018" s="45">
        <v>0.85231100000000004</v>
      </c>
      <c r="I1018" s="43">
        <v>78</v>
      </c>
      <c r="J1018" s="43">
        <v>2.24E-2</v>
      </c>
      <c r="K1018" s="43">
        <v>1.4500000000000001E-2</v>
      </c>
    </row>
    <row r="1019" spans="1:11" x14ac:dyDescent="0.25">
      <c r="A1019" s="4">
        <v>79</v>
      </c>
      <c r="B1019" s="45">
        <v>9.6618999999999997E-2</v>
      </c>
      <c r="C1019" s="45">
        <v>1.4574E-2</v>
      </c>
      <c r="D1019" s="45">
        <v>0.120723</v>
      </c>
      <c r="E1019" s="45">
        <v>0.33976499999999998</v>
      </c>
      <c r="F1019" s="45">
        <v>4.5830999999999997E-2</v>
      </c>
      <c r="G1019" s="45">
        <v>0.85115300000000005</v>
      </c>
      <c r="I1019" s="43">
        <v>79</v>
      </c>
      <c r="J1019" s="43">
        <v>2.24E-2</v>
      </c>
      <c r="K1019" s="43">
        <v>1.4574E-2</v>
      </c>
    </row>
    <row r="1020" spans="1:11" x14ac:dyDescent="0.25">
      <c r="A1020" s="4">
        <v>80</v>
      </c>
      <c r="B1020" s="45">
        <v>9.4392000000000004E-2</v>
      </c>
      <c r="C1020" s="45">
        <v>1.4454E-2</v>
      </c>
      <c r="D1020" s="45">
        <v>0.120224</v>
      </c>
      <c r="E1020" s="45">
        <v>0.34520600000000001</v>
      </c>
      <c r="F1020" s="45">
        <v>4.4919000000000001E-2</v>
      </c>
      <c r="G1020" s="45">
        <v>0.85166799999999998</v>
      </c>
      <c r="I1020" s="43">
        <v>80</v>
      </c>
      <c r="J1020" s="43">
        <v>2.24E-2</v>
      </c>
      <c r="K1020" s="43">
        <v>1.4454E-2</v>
      </c>
    </row>
    <row r="1021" spans="1:11" x14ac:dyDescent="0.25">
      <c r="A1021" s="4">
        <v>81</v>
      </c>
      <c r="B1021" s="45">
        <v>9.5862000000000003E-2</v>
      </c>
      <c r="C1021" s="45">
        <v>1.4520999999999999E-2</v>
      </c>
      <c r="D1021" s="45">
        <v>0.120503</v>
      </c>
      <c r="E1021" s="45">
        <v>0.342169</v>
      </c>
      <c r="F1021" s="45">
        <v>4.5497000000000003E-2</v>
      </c>
      <c r="G1021" s="45">
        <v>0.851715</v>
      </c>
      <c r="I1021" s="43">
        <v>81</v>
      </c>
      <c r="J1021" s="43">
        <v>2.24E-2</v>
      </c>
      <c r="K1021" s="43">
        <v>1.4520999999999999E-2</v>
      </c>
    </row>
    <row r="1022" spans="1:11" x14ac:dyDescent="0.25">
      <c r="A1022" s="4">
        <v>82</v>
      </c>
      <c r="B1022" s="45">
        <v>9.9110000000000004E-2</v>
      </c>
      <c r="C1022" s="45">
        <v>1.4846E-2</v>
      </c>
      <c r="D1022" s="45">
        <v>0.12184399999999999</v>
      </c>
      <c r="E1022" s="45">
        <v>0.32745000000000002</v>
      </c>
      <c r="F1022" s="45">
        <v>4.7137999999999999E-2</v>
      </c>
      <c r="G1022" s="45">
        <v>0.85148100000000004</v>
      </c>
      <c r="I1022" s="43">
        <v>82</v>
      </c>
      <c r="J1022" s="43">
        <v>2.24E-2</v>
      </c>
      <c r="K1022" s="43">
        <v>1.4846E-2</v>
      </c>
    </row>
    <row r="1023" spans="1:11" x14ac:dyDescent="0.25">
      <c r="A1023" s="4">
        <v>83</v>
      </c>
      <c r="B1023" s="45">
        <v>9.758E-2</v>
      </c>
      <c r="C1023" s="45">
        <v>1.4676E-2</v>
      </c>
      <c r="D1023" s="45">
        <v>0.121143</v>
      </c>
      <c r="E1023" s="45">
        <v>0.33516600000000002</v>
      </c>
      <c r="F1023" s="45">
        <v>4.6330000000000003E-2</v>
      </c>
      <c r="G1023" s="45">
        <v>0.85055999999999998</v>
      </c>
      <c r="I1023" s="43">
        <v>83</v>
      </c>
      <c r="J1023" s="43">
        <v>2.24E-2</v>
      </c>
      <c r="K1023" s="43">
        <v>1.4676E-2</v>
      </c>
    </row>
    <row r="1024" spans="1:11" x14ac:dyDescent="0.25">
      <c r="A1024" s="4">
        <v>84</v>
      </c>
      <c r="B1024" s="45">
        <v>9.8489999999999994E-2</v>
      </c>
      <c r="C1024" s="45">
        <v>1.4789E-2</v>
      </c>
      <c r="D1024" s="45">
        <v>0.12160799999999999</v>
      </c>
      <c r="E1024" s="45">
        <v>0.33004600000000001</v>
      </c>
      <c r="F1024" s="45">
        <v>4.6833E-2</v>
      </c>
      <c r="G1024" s="45">
        <v>0.84955099999999995</v>
      </c>
      <c r="I1024" s="43">
        <v>84</v>
      </c>
      <c r="J1024" s="43">
        <v>2.24E-2</v>
      </c>
      <c r="K1024" s="43">
        <v>1.4789E-2</v>
      </c>
    </row>
    <row r="1025" spans="1:11" x14ac:dyDescent="0.25">
      <c r="A1025" s="4">
        <v>85</v>
      </c>
      <c r="B1025" s="45">
        <v>9.6882999999999997E-2</v>
      </c>
      <c r="C1025" s="45">
        <v>1.4607E-2</v>
      </c>
      <c r="D1025" s="45">
        <v>0.12086</v>
      </c>
      <c r="E1025" s="45">
        <v>0.33826000000000001</v>
      </c>
      <c r="F1025" s="45">
        <v>4.598E-2</v>
      </c>
      <c r="G1025" s="45">
        <v>0.84948400000000002</v>
      </c>
      <c r="I1025" s="43">
        <v>85</v>
      </c>
      <c r="J1025" s="43">
        <v>2.1600000000000001E-2</v>
      </c>
      <c r="K1025" s="43">
        <v>1.4607E-2</v>
      </c>
    </row>
    <row r="1026" spans="1:11" x14ac:dyDescent="0.25">
      <c r="A1026" s="4">
        <v>86</v>
      </c>
      <c r="B1026" s="45">
        <v>9.7753999999999994E-2</v>
      </c>
      <c r="C1026" s="45">
        <v>1.4694E-2</v>
      </c>
      <c r="D1026" s="45">
        <v>0.12121899999999999</v>
      </c>
      <c r="E1026" s="45">
        <v>0.33433200000000002</v>
      </c>
      <c r="F1026" s="45">
        <v>4.6426000000000002E-2</v>
      </c>
      <c r="G1026" s="45">
        <v>0.84955899999999995</v>
      </c>
      <c r="I1026" s="43">
        <v>86</v>
      </c>
      <c r="J1026" s="43">
        <v>2.1600000000000001E-2</v>
      </c>
      <c r="K1026" s="43">
        <v>1.4694E-2</v>
      </c>
    </row>
    <row r="1027" spans="1:11" x14ac:dyDescent="0.25">
      <c r="A1027" s="4">
        <v>87</v>
      </c>
      <c r="B1027" s="45">
        <v>9.8017000000000007E-2</v>
      </c>
      <c r="C1027" s="45">
        <v>1.4732E-2</v>
      </c>
      <c r="D1027" s="45">
        <v>0.121374</v>
      </c>
      <c r="E1027" s="45">
        <v>0.332623</v>
      </c>
      <c r="F1027" s="45">
        <v>4.6580999999999997E-2</v>
      </c>
      <c r="G1027" s="45">
        <v>0.84911899999999996</v>
      </c>
      <c r="I1027" s="43">
        <v>87</v>
      </c>
      <c r="J1027" s="43">
        <v>2.1600000000000001E-2</v>
      </c>
      <c r="K1027" s="43">
        <v>1.4732E-2</v>
      </c>
    </row>
    <row r="1028" spans="1:11" x14ac:dyDescent="0.25">
      <c r="A1028" s="4">
        <v>88</v>
      </c>
      <c r="B1028" s="45">
        <v>9.6293000000000004E-2</v>
      </c>
      <c r="C1028" s="45">
        <v>1.4577E-2</v>
      </c>
      <c r="D1028" s="45">
        <v>0.12073299999999999</v>
      </c>
      <c r="E1028" s="45">
        <v>0.33965000000000001</v>
      </c>
      <c r="F1028" s="45">
        <v>4.5742999999999999E-2</v>
      </c>
      <c r="G1028" s="45">
        <v>0.84846299999999997</v>
      </c>
      <c r="I1028" s="43">
        <v>88</v>
      </c>
      <c r="J1028" s="43">
        <v>2.1600000000000001E-2</v>
      </c>
      <c r="K1028" s="43">
        <v>1.4577E-2</v>
      </c>
    </row>
    <row r="1029" spans="1:11" x14ac:dyDescent="0.25">
      <c r="A1029" s="4">
        <v>89</v>
      </c>
      <c r="B1029" s="45">
        <v>9.6980999999999998E-2</v>
      </c>
      <c r="C1029" s="45">
        <v>1.4633E-2</v>
      </c>
      <c r="D1029" s="45">
        <v>0.12096700000000001</v>
      </c>
      <c r="E1029" s="45">
        <v>0.33709</v>
      </c>
      <c r="F1029" s="45">
        <v>4.6063E-2</v>
      </c>
      <c r="G1029" s="45">
        <v>0.848603</v>
      </c>
      <c r="I1029" s="43">
        <v>89</v>
      </c>
      <c r="J1029" s="43">
        <v>2.1600000000000001E-2</v>
      </c>
      <c r="K1029" s="43">
        <v>1.4633E-2</v>
      </c>
    </row>
    <row r="1030" spans="1:11" x14ac:dyDescent="0.25">
      <c r="A1030" s="4">
        <v>90</v>
      </c>
      <c r="B1030" s="45">
        <v>9.8958000000000004E-2</v>
      </c>
      <c r="C1030" s="45">
        <v>1.4845000000000001E-2</v>
      </c>
      <c r="D1030" s="45">
        <v>0.121839</v>
      </c>
      <c r="E1030" s="45">
        <v>0.32749899999999998</v>
      </c>
      <c r="F1030" s="45">
        <v>4.7088999999999999E-2</v>
      </c>
      <c r="G1030" s="45">
        <v>0.848889</v>
      </c>
      <c r="I1030" s="43">
        <v>90</v>
      </c>
      <c r="J1030" s="43">
        <v>2.1600000000000001E-2</v>
      </c>
      <c r="K1030" s="43">
        <v>1.4845000000000001E-2</v>
      </c>
    </row>
    <row r="1031" spans="1:11" x14ac:dyDescent="0.25">
      <c r="A1031" s="4">
        <v>91</v>
      </c>
      <c r="B1031" s="45">
        <v>9.5935000000000006E-2</v>
      </c>
      <c r="C1031" s="45">
        <v>1.4578000000000001E-2</v>
      </c>
      <c r="D1031" s="45">
        <v>0.120741</v>
      </c>
      <c r="E1031" s="45">
        <v>0.339563</v>
      </c>
      <c r="F1031" s="45">
        <v>4.5636999999999997E-2</v>
      </c>
      <c r="G1031" s="45">
        <v>0.84866600000000003</v>
      </c>
      <c r="I1031" s="43">
        <v>91</v>
      </c>
      <c r="J1031" s="43">
        <v>2.1600000000000001E-2</v>
      </c>
      <c r="K1031" s="43">
        <v>1.4578000000000001E-2</v>
      </c>
    </row>
    <row r="1032" spans="1:11" x14ac:dyDescent="0.25">
      <c r="A1032" s="4">
        <v>92</v>
      </c>
      <c r="B1032" s="45">
        <v>9.6703999999999998E-2</v>
      </c>
      <c r="C1032" s="45">
        <v>1.4633999999999999E-2</v>
      </c>
      <c r="D1032" s="45">
        <v>0.120971</v>
      </c>
      <c r="E1032" s="45">
        <v>0.33704400000000001</v>
      </c>
      <c r="F1032" s="45">
        <v>4.5977999999999998E-2</v>
      </c>
      <c r="G1032" s="45">
        <v>0.84852300000000003</v>
      </c>
      <c r="I1032" s="43">
        <v>92</v>
      </c>
      <c r="J1032" s="43">
        <v>2.1600000000000001E-2</v>
      </c>
      <c r="K1032" s="43">
        <v>1.4633999999999999E-2</v>
      </c>
    </row>
    <row r="1033" spans="1:11" x14ac:dyDescent="0.25">
      <c r="A1033" s="4">
        <v>93</v>
      </c>
      <c r="B1033" s="45">
        <v>9.7486000000000003E-2</v>
      </c>
      <c r="C1033" s="45">
        <v>1.4704E-2</v>
      </c>
      <c r="D1033" s="45">
        <v>0.121258</v>
      </c>
      <c r="E1033" s="45">
        <v>0.33389799999999997</v>
      </c>
      <c r="F1033" s="45">
        <v>4.6352999999999998E-2</v>
      </c>
      <c r="G1033" s="45">
        <v>0.848777</v>
      </c>
      <c r="I1033" s="43">
        <v>93</v>
      </c>
      <c r="J1033" s="43">
        <v>2.1600000000000001E-2</v>
      </c>
      <c r="K1033" s="43">
        <v>1.4704E-2</v>
      </c>
    </row>
    <row r="1034" spans="1:11" x14ac:dyDescent="0.25">
      <c r="A1034" s="4">
        <v>94</v>
      </c>
      <c r="B1034" s="45">
        <v>9.6463999999999994E-2</v>
      </c>
      <c r="C1034" s="45">
        <v>1.4619E-2</v>
      </c>
      <c r="D1034" s="45">
        <v>0.120911</v>
      </c>
      <c r="E1034" s="45">
        <v>0.33770699999999998</v>
      </c>
      <c r="F1034" s="45">
        <v>4.5876E-2</v>
      </c>
      <c r="G1034" s="45">
        <v>0.84881300000000004</v>
      </c>
      <c r="I1034" s="43">
        <v>94</v>
      </c>
      <c r="J1034" s="43">
        <v>2.1600000000000001E-2</v>
      </c>
      <c r="K1034" s="43">
        <v>1.4619E-2</v>
      </c>
    </row>
    <row r="1035" spans="1:11" x14ac:dyDescent="0.25">
      <c r="A1035" s="4">
        <v>95</v>
      </c>
      <c r="B1035" s="45">
        <v>9.5415E-2</v>
      </c>
      <c r="C1035" s="45">
        <v>1.4559000000000001E-2</v>
      </c>
      <c r="D1035" s="45">
        <v>0.120659</v>
      </c>
      <c r="E1035" s="45">
        <v>0.34046399999999999</v>
      </c>
      <c r="F1035" s="45">
        <v>4.5441000000000002E-2</v>
      </c>
      <c r="G1035" s="45">
        <v>0.84858699999999998</v>
      </c>
      <c r="I1035" s="43">
        <v>95</v>
      </c>
      <c r="J1035" s="43">
        <v>2.1600000000000001E-2</v>
      </c>
      <c r="K1035" s="43">
        <v>1.4559000000000001E-2</v>
      </c>
    </row>
    <row r="1036" spans="1:11" x14ac:dyDescent="0.25">
      <c r="A1036" s="4">
        <v>96</v>
      </c>
      <c r="B1036" s="45">
        <v>9.6631999999999996E-2</v>
      </c>
      <c r="C1036" s="45">
        <v>1.4633E-2</v>
      </c>
      <c r="D1036" s="45">
        <v>0.120966</v>
      </c>
      <c r="E1036" s="45">
        <v>0.33710000000000001</v>
      </c>
      <c r="F1036" s="45">
        <v>4.5953000000000001E-2</v>
      </c>
      <c r="G1036" s="45">
        <v>0.84881300000000004</v>
      </c>
      <c r="I1036" s="43">
        <v>96</v>
      </c>
      <c r="J1036" s="43">
        <v>2.1600000000000001E-2</v>
      </c>
      <c r="K1036" s="43">
        <v>1.4633E-2</v>
      </c>
    </row>
    <row r="1037" spans="1:11" x14ac:dyDescent="0.25">
      <c r="A1037" s="4">
        <v>97</v>
      </c>
      <c r="B1037" s="45">
        <v>9.6007999999999996E-2</v>
      </c>
      <c r="C1037" s="45">
        <v>1.4590000000000001E-2</v>
      </c>
      <c r="D1037" s="45">
        <v>0.12078899999999999</v>
      </c>
      <c r="E1037" s="45">
        <v>0.33904299999999998</v>
      </c>
      <c r="F1037" s="45">
        <v>4.5679999999999998E-2</v>
      </c>
      <c r="G1037" s="45">
        <v>0.84894000000000003</v>
      </c>
      <c r="I1037" s="43">
        <v>97</v>
      </c>
      <c r="J1037" s="43">
        <v>2.1600000000000001E-2</v>
      </c>
      <c r="K1037" s="43">
        <v>1.4590000000000001E-2</v>
      </c>
    </row>
    <row r="1038" spans="1:11" x14ac:dyDescent="0.25">
      <c r="A1038" s="4">
        <v>98</v>
      </c>
      <c r="B1038" s="45">
        <v>9.6568000000000001E-2</v>
      </c>
      <c r="C1038" s="45">
        <v>1.4625000000000001E-2</v>
      </c>
      <c r="D1038" s="45">
        <v>0.120934</v>
      </c>
      <c r="E1038" s="45">
        <v>0.33745799999999998</v>
      </c>
      <c r="F1038" s="45">
        <v>4.5916999999999999E-2</v>
      </c>
      <c r="G1038" s="45">
        <v>0.84896700000000003</v>
      </c>
      <c r="I1038" s="43">
        <v>98</v>
      </c>
      <c r="J1038" s="43">
        <v>2.1600000000000001E-2</v>
      </c>
      <c r="K1038" s="43">
        <v>1.4625000000000001E-2</v>
      </c>
    </row>
    <row r="1039" spans="1:11" x14ac:dyDescent="0.25">
      <c r="A1039" s="4">
        <v>99</v>
      </c>
      <c r="B1039" s="45">
        <v>9.7021999999999997E-2</v>
      </c>
      <c r="C1039" s="45">
        <v>1.4661E-2</v>
      </c>
      <c r="D1039" s="45">
        <v>0.121083</v>
      </c>
      <c r="E1039" s="45">
        <v>0.33581899999999998</v>
      </c>
      <c r="F1039" s="45">
        <v>4.6126E-2</v>
      </c>
      <c r="G1039" s="45">
        <v>0.84897699999999998</v>
      </c>
      <c r="I1039" s="43">
        <v>99</v>
      </c>
      <c r="J1039" s="43">
        <v>2.1600000000000001E-2</v>
      </c>
      <c r="K1039" s="43">
        <v>1.4661E-2</v>
      </c>
    </row>
    <row r="1040" spans="1:11" x14ac:dyDescent="0.25">
      <c r="A1040" s="4">
        <v>100</v>
      </c>
      <c r="B1040" s="45">
        <v>9.6805000000000002E-2</v>
      </c>
      <c r="C1040" s="45">
        <v>1.4643E-2</v>
      </c>
      <c r="D1040" s="45">
        <v>0.12101000000000001</v>
      </c>
      <c r="E1040" s="45">
        <v>0.33662399999999998</v>
      </c>
      <c r="F1040" s="45">
        <v>4.6025000000000003E-2</v>
      </c>
      <c r="G1040" s="45">
        <v>0.84901899999999997</v>
      </c>
      <c r="I1040" s="43">
        <v>100</v>
      </c>
      <c r="J1040" s="43">
        <v>2.1000000000000001E-2</v>
      </c>
      <c r="K1040" s="43">
        <v>1.4643E-2</v>
      </c>
    </row>
    <row r="1041" spans="2:2" x14ac:dyDescent="0.25">
      <c r="B1041" s="50">
        <f>MIN(B941:B1040)</f>
        <v>9.2254000000000003E-2</v>
      </c>
    </row>
  </sheetData>
  <mergeCells count="10">
    <mergeCell ref="A2:G3"/>
    <mergeCell ref="A106:G107"/>
    <mergeCell ref="A210:G211"/>
    <mergeCell ref="A314:G315"/>
    <mergeCell ref="A418:G419"/>
    <mergeCell ref="A834:G835"/>
    <mergeCell ref="A938:G939"/>
    <mergeCell ref="A522:G523"/>
    <mergeCell ref="A626:G627"/>
    <mergeCell ref="A730:G731"/>
  </mergeCells>
  <conditionalFormatting sqref="B5:B104">
    <cfRule type="cellIs" dxfId="55" priority="14" operator="equal">
      <formula>$B$105</formula>
    </cfRule>
  </conditionalFormatting>
  <conditionalFormatting sqref="B109:B208">
    <cfRule type="cellIs" dxfId="54" priority="12" operator="equal">
      <formula>$B$209</formula>
    </cfRule>
  </conditionalFormatting>
  <conditionalFormatting sqref="B317:B416">
    <cfRule type="cellIs" dxfId="53" priority="8" operator="equal">
      <formula>$B$417</formula>
    </cfRule>
  </conditionalFormatting>
  <conditionalFormatting sqref="B421:B520">
    <cfRule type="cellIs" dxfId="52" priority="7" operator="equal">
      <formula>$B$521</formula>
    </cfRule>
  </conditionalFormatting>
  <conditionalFormatting sqref="B525:B624">
    <cfRule type="cellIs" dxfId="51" priority="6" operator="equal">
      <formula>$B$625</formula>
    </cfRule>
  </conditionalFormatting>
  <conditionalFormatting sqref="B629:B728">
    <cfRule type="cellIs" dxfId="50" priority="5" operator="equal">
      <formula>$B$729</formula>
    </cfRule>
  </conditionalFormatting>
  <conditionalFormatting sqref="B733:B832">
    <cfRule type="cellIs" dxfId="49" priority="4" operator="equal">
      <formula>$B$833</formula>
    </cfRule>
  </conditionalFormatting>
  <conditionalFormatting sqref="B837:B936">
    <cfRule type="cellIs" dxfId="48" priority="3" operator="equal">
      <formula>$B$937</formula>
    </cfRule>
  </conditionalFormatting>
  <conditionalFormatting sqref="B941:B1040">
    <cfRule type="cellIs" dxfId="47" priority="2" operator="equal">
      <formula>$B$1041</formula>
    </cfRule>
  </conditionalFormatting>
  <conditionalFormatting sqref="B213:B312">
    <cfRule type="cellIs" dxfId="46" priority="1" operator="equal">
      <formula>$B$313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2BFDB-D4CC-40B0-ABC8-D42D26CB1D03}">
  <dimension ref="A2:K1041"/>
  <sheetViews>
    <sheetView zoomScale="70" zoomScaleNormal="70" workbookViewId="0">
      <selection activeCell="J949" sqref="J949"/>
    </sheetView>
  </sheetViews>
  <sheetFormatPr baseColWidth="10" defaultColWidth="11.42578125" defaultRowHeight="15" x14ac:dyDescent="0.25"/>
  <cols>
    <col min="2" max="4" width="12" style="51" customWidth="1"/>
    <col min="5" max="5" width="12.85546875" style="51" bestFit="1" customWidth="1"/>
    <col min="6" max="7" width="12" style="51" customWidth="1"/>
    <col min="9" max="9" width="7" style="17" bestFit="1" customWidth="1"/>
    <col min="10" max="10" width="11.85546875" style="1" customWidth="1"/>
    <col min="11" max="11" width="11.42578125" style="1"/>
  </cols>
  <sheetData>
    <row r="2" spans="1:11" x14ac:dyDescent="0.25">
      <c r="A2" s="63" t="s">
        <v>29</v>
      </c>
      <c r="B2" s="63"/>
      <c r="C2" s="63"/>
      <c r="D2" s="63"/>
      <c r="E2" s="63"/>
      <c r="F2" s="63"/>
      <c r="G2" s="63"/>
    </row>
    <row r="3" spans="1:11" x14ac:dyDescent="0.25">
      <c r="A3" s="63"/>
      <c r="B3" s="63"/>
      <c r="C3" s="63"/>
      <c r="D3" s="63"/>
      <c r="E3" s="63"/>
      <c r="F3" s="63"/>
      <c r="G3" s="63"/>
    </row>
    <row r="4" spans="1:11" ht="25.5" customHeight="1" x14ac:dyDescent="0.25">
      <c r="A4" s="3" t="s">
        <v>1</v>
      </c>
      <c r="B4" s="49" t="s">
        <v>2</v>
      </c>
      <c r="C4" s="49" t="s">
        <v>3</v>
      </c>
      <c r="D4" s="49" t="s">
        <v>4</v>
      </c>
      <c r="E4" s="49" t="s">
        <v>5</v>
      </c>
      <c r="F4" s="49" t="s">
        <v>6</v>
      </c>
      <c r="G4" s="49" t="s">
        <v>7</v>
      </c>
      <c r="I4" s="44" t="s">
        <v>1</v>
      </c>
      <c r="J4" s="44" t="s">
        <v>8</v>
      </c>
      <c r="K4" s="44" t="s">
        <v>9</v>
      </c>
    </row>
    <row r="5" spans="1:11" x14ac:dyDescent="0.25">
      <c r="A5" s="4">
        <v>1</v>
      </c>
      <c r="B5" s="45">
        <v>7.9925999999999997E-2</v>
      </c>
      <c r="C5" s="45">
        <v>1.0409E-2</v>
      </c>
      <c r="D5" s="45">
        <v>0.10202700000000001</v>
      </c>
      <c r="E5" s="45">
        <v>6.0567000000000003E-2</v>
      </c>
      <c r="F5" s="45">
        <v>3.5074000000000001E-2</v>
      </c>
      <c r="G5" s="45">
        <v>0.32005600000000001</v>
      </c>
      <c r="I5" s="43">
        <v>1</v>
      </c>
      <c r="J5" s="43">
        <v>1.8499999999999999E-2</v>
      </c>
      <c r="K5" s="43">
        <v>8.8070000000000006E-3</v>
      </c>
    </row>
    <row r="6" spans="1:11" x14ac:dyDescent="0.25">
      <c r="A6" s="4">
        <v>2</v>
      </c>
      <c r="B6" s="45">
        <v>6.5534999999999996E-2</v>
      </c>
      <c r="C6" s="45">
        <v>7.0470000000000003E-3</v>
      </c>
      <c r="D6" s="45">
        <v>8.3946000000000007E-2</v>
      </c>
      <c r="E6" s="45">
        <v>0.36402699999999999</v>
      </c>
      <c r="F6" s="45">
        <v>2.4070000000000001E-2</v>
      </c>
      <c r="G6" s="45">
        <v>0.65802499999999997</v>
      </c>
      <c r="I6" s="43">
        <v>2</v>
      </c>
      <c r="J6" s="43">
        <v>1.8499999999999999E-2</v>
      </c>
      <c r="K6" s="43">
        <v>7.3590000000000001E-3</v>
      </c>
    </row>
    <row r="7" spans="1:11" x14ac:dyDescent="0.25">
      <c r="A7" s="4">
        <v>3</v>
      </c>
      <c r="B7" s="45">
        <v>6.0435000000000003E-2</v>
      </c>
      <c r="C7" s="45">
        <v>5.8040000000000001E-3</v>
      </c>
      <c r="D7" s="45">
        <v>7.6182E-2</v>
      </c>
      <c r="E7" s="45">
        <v>0.47622100000000001</v>
      </c>
      <c r="F7" s="45">
        <v>2.0641E-2</v>
      </c>
      <c r="G7" s="45">
        <v>0.70872900000000005</v>
      </c>
      <c r="I7" s="43">
        <v>3</v>
      </c>
      <c r="J7" s="43">
        <v>1.8499999999999999E-2</v>
      </c>
      <c r="K7" s="43">
        <v>6.1900000000000002E-3</v>
      </c>
    </row>
    <row r="8" spans="1:11" x14ac:dyDescent="0.25">
      <c r="A8" s="4">
        <v>4</v>
      </c>
      <c r="B8" s="45">
        <v>5.6249E-2</v>
      </c>
      <c r="C8" s="45">
        <v>5.1159999999999999E-3</v>
      </c>
      <c r="D8" s="45">
        <v>7.1528999999999995E-2</v>
      </c>
      <c r="E8" s="45">
        <v>0.53825400000000001</v>
      </c>
      <c r="F8" s="45">
        <v>1.8082000000000001E-2</v>
      </c>
      <c r="G8" s="45">
        <v>0.73506400000000005</v>
      </c>
      <c r="I8" s="43">
        <v>4</v>
      </c>
      <c r="J8" s="43">
        <v>1.8499999999999999E-2</v>
      </c>
      <c r="K8" s="43">
        <v>5.1209999999999997E-3</v>
      </c>
    </row>
    <row r="9" spans="1:11" x14ac:dyDescent="0.25">
      <c r="A9" s="4">
        <v>5</v>
      </c>
      <c r="B9" s="45">
        <v>6.5550999999999998E-2</v>
      </c>
      <c r="C9" s="45">
        <v>6.8149999999999999E-3</v>
      </c>
      <c r="D9" s="45">
        <v>8.2555000000000003E-2</v>
      </c>
      <c r="E9" s="45">
        <v>0.38492999999999999</v>
      </c>
      <c r="F9" s="45">
        <v>2.4757000000000001E-2</v>
      </c>
      <c r="G9" s="45">
        <v>0.71383399999999997</v>
      </c>
      <c r="I9" s="43">
        <v>5</v>
      </c>
      <c r="J9" s="43">
        <v>1.8499999999999999E-2</v>
      </c>
      <c r="K9" s="43">
        <v>1.338E-2</v>
      </c>
    </row>
    <row r="10" spans="1:11" x14ac:dyDescent="0.25">
      <c r="A10" s="4">
        <v>6</v>
      </c>
      <c r="B10" s="45">
        <v>5.5990999999999999E-2</v>
      </c>
      <c r="C10" s="45">
        <v>5.2589999999999998E-3</v>
      </c>
      <c r="D10" s="45">
        <v>7.2520000000000001E-2</v>
      </c>
      <c r="E10" s="45">
        <v>0.52537800000000001</v>
      </c>
      <c r="F10" s="45">
        <v>1.8563E-2</v>
      </c>
      <c r="G10" s="45">
        <v>0.73230099999999998</v>
      </c>
      <c r="I10" s="43">
        <v>6</v>
      </c>
      <c r="J10" s="43">
        <v>1.8499999999999999E-2</v>
      </c>
      <c r="K10" s="43">
        <v>5.3249999999999999E-3</v>
      </c>
    </row>
    <row r="11" spans="1:11" x14ac:dyDescent="0.25">
      <c r="A11" s="4">
        <v>7</v>
      </c>
      <c r="B11" s="45">
        <v>5.6821000000000003E-2</v>
      </c>
      <c r="C11" s="45">
        <v>5.2050000000000004E-3</v>
      </c>
      <c r="D11" s="45">
        <v>7.2142999999999999E-2</v>
      </c>
      <c r="E11" s="45">
        <v>0.53029199999999999</v>
      </c>
      <c r="F11" s="45">
        <v>1.8457999999999999E-2</v>
      </c>
      <c r="G11" s="45">
        <v>0.73627799999999999</v>
      </c>
      <c r="I11" s="43">
        <v>7</v>
      </c>
      <c r="J11" s="43">
        <v>1.8499999999999999E-2</v>
      </c>
      <c r="K11" s="43">
        <v>5.4669999999999996E-3</v>
      </c>
    </row>
    <row r="12" spans="1:11" x14ac:dyDescent="0.25">
      <c r="A12" s="4">
        <v>8</v>
      </c>
      <c r="B12" s="45">
        <v>6.0103999999999998E-2</v>
      </c>
      <c r="C12" s="45">
        <v>5.8240000000000002E-3</v>
      </c>
      <c r="D12" s="45">
        <v>7.6315999999999995E-2</v>
      </c>
      <c r="E12" s="45">
        <v>0.474385</v>
      </c>
      <c r="F12" s="45">
        <v>2.1507999999999999E-2</v>
      </c>
      <c r="G12" s="45">
        <v>0.73117200000000004</v>
      </c>
      <c r="I12" s="43">
        <v>8</v>
      </c>
      <c r="J12" s="43">
        <v>1.6500000000000001E-2</v>
      </c>
      <c r="K12" s="43">
        <v>5.8240000000000002E-3</v>
      </c>
    </row>
    <row r="13" spans="1:11" x14ac:dyDescent="0.25">
      <c r="A13" s="4">
        <v>9</v>
      </c>
      <c r="B13" s="45">
        <v>6.2654000000000001E-2</v>
      </c>
      <c r="C13" s="45">
        <v>6.2740000000000001E-3</v>
      </c>
      <c r="D13" s="45">
        <v>7.9208000000000001E-2</v>
      </c>
      <c r="E13" s="45">
        <v>0.43379699999999999</v>
      </c>
      <c r="F13" s="45">
        <v>2.266E-2</v>
      </c>
      <c r="G13" s="45">
        <v>0.72015600000000002</v>
      </c>
      <c r="I13" s="43">
        <v>9</v>
      </c>
      <c r="J13" s="43">
        <v>1.6500000000000001E-2</v>
      </c>
      <c r="K13" s="43">
        <v>6.2740000000000001E-3</v>
      </c>
    </row>
    <row r="14" spans="1:11" x14ac:dyDescent="0.25">
      <c r="A14" s="4">
        <v>10</v>
      </c>
      <c r="B14" s="45">
        <v>6.5160999999999997E-2</v>
      </c>
      <c r="C14" s="45">
        <v>6.7749999999999998E-3</v>
      </c>
      <c r="D14" s="45">
        <v>8.2310999999999995E-2</v>
      </c>
      <c r="E14" s="45">
        <v>0.38856400000000002</v>
      </c>
      <c r="F14" s="45">
        <v>2.3446000000000002E-2</v>
      </c>
      <c r="G14" s="45">
        <v>0.72285100000000002</v>
      </c>
      <c r="I14" s="43">
        <v>10</v>
      </c>
      <c r="J14" s="43">
        <v>1.6500000000000001E-2</v>
      </c>
      <c r="K14" s="43">
        <v>6.7749999999999998E-3</v>
      </c>
    </row>
    <row r="15" spans="1:11" x14ac:dyDescent="0.25">
      <c r="A15" s="4">
        <v>11</v>
      </c>
      <c r="B15" s="45">
        <v>8.0494999999999997E-2</v>
      </c>
      <c r="C15" s="45">
        <v>9.6939999999999995E-3</v>
      </c>
      <c r="D15" s="45">
        <v>9.8459000000000005E-2</v>
      </c>
      <c r="E15" s="45">
        <v>0.125115</v>
      </c>
      <c r="F15" s="45">
        <v>3.1315000000000003E-2</v>
      </c>
      <c r="G15" s="45">
        <v>0.71608000000000005</v>
      </c>
      <c r="I15" s="43">
        <v>11</v>
      </c>
      <c r="J15" s="43">
        <v>1.6500000000000001E-2</v>
      </c>
      <c r="K15" s="43">
        <v>9.6939999999999995E-3</v>
      </c>
    </row>
    <row r="16" spans="1:11" x14ac:dyDescent="0.25">
      <c r="A16" s="4">
        <v>12</v>
      </c>
      <c r="B16" s="45">
        <v>8.5056999999999994E-2</v>
      </c>
      <c r="C16" s="45">
        <v>1.0421E-2</v>
      </c>
      <c r="D16" s="45">
        <v>0.10208200000000001</v>
      </c>
      <c r="E16" s="45">
        <v>5.9540999999999997E-2</v>
      </c>
      <c r="F16" s="45">
        <v>3.4174000000000003E-2</v>
      </c>
      <c r="G16" s="45">
        <v>0.70998600000000001</v>
      </c>
      <c r="I16" s="43">
        <v>12</v>
      </c>
      <c r="J16" s="43">
        <v>1.6500000000000001E-2</v>
      </c>
      <c r="K16" s="43">
        <v>1.0421E-2</v>
      </c>
    </row>
    <row r="17" spans="1:11" x14ac:dyDescent="0.25">
      <c r="A17" s="4">
        <v>13</v>
      </c>
      <c r="B17" s="45">
        <v>6.2046999999999998E-2</v>
      </c>
      <c r="C17" s="45">
        <v>6.0959999999999999E-3</v>
      </c>
      <c r="D17" s="45">
        <v>7.8076000000000007E-2</v>
      </c>
      <c r="E17" s="45">
        <v>0.44985999999999998</v>
      </c>
      <c r="F17" s="45">
        <v>2.1514999999999999E-2</v>
      </c>
      <c r="G17" s="45">
        <v>0.69556099999999998</v>
      </c>
      <c r="I17" s="43">
        <v>13</v>
      </c>
      <c r="J17" s="43">
        <v>1.6500000000000001E-2</v>
      </c>
      <c r="K17" s="43">
        <v>6.0959999999999999E-3</v>
      </c>
    </row>
    <row r="18" spans="1:11" x14ac:dyDescent="0.25">
      <c r="A18" s="4">
        <v>14</v>
      </c>
      <c r="B18" s="45">
        <v>7.2422E-2</v>
      </c>
      <c r="C18" s="45">
        <v>8.5170000000000003E-3</v>
      </c>
      <c r="D18" s="45">
        <v>9.2288999999999996E-2</v>
      </c>
      <c r="E18" s="45">
        <v>0.23133500000000001</v>
      </c>
      <c r="F18" s="45">
        <v>3.0273999999999999E-2</v>
      </c>
      <c r="G18" s="45">
        <v>0.706125</v>
      </c>
      <c r="I18" s="43">
        <v>14</v>
      </c>
      <c r="J18" s="43">
        <v>1.6500000000000001E-2</v>
      </c>
      <c r="K18" s="43">
        <v>8.5170000000000003E-3</v>
      </c>
    </row>
    <row r="19" spans="1:11" x14ac:dyDescent="0.25">
      <c r="A19" s="4">
        <v>15</v>
      </c>
      <c r="B19" s="45">
        <v>6.9332000000000005E-2</v>
      </c>
      <c r="C19" s="45">
        <v>7.6270000000000001E-3</v>
      </c>
      <c r="D19" s="45">
        <v>8.7330000000000005E-2</v>
      </c>
      <c r="E19" s="45">
        <v>0.31172</v>
      </c>
      <c r="F19" s="45">
        <v>2.8084000000000001E-2</v>
      </c>
      <c r="G19" s="45">
        <v>0.72131199999999995</v>
      </c>
      <c r="I19" s="43">
        <v>15</v>
      </c>
      <c r="J19" s="43">
        <v>1.6500000000000001E-2</v>
      </c>
      <c r="K19" s="43">
        <v>7.6270000000000001E-3</v>
      </c>
    </row>
    <row r="20" spans="1:11" x14ac:dyDescent="0.25">
      <c r="A20" s="4">
        <v>16</v>
      </c>
      <c r="B20" s="45">
        <v>6.0817999999999997E-2</v>
      </c>
      <c r="C20" s="45">
        <v>6.0559999999999998E-3</v>
      </c>
      <c r="D20" s="45">
        <v>7.7822000000000002E-2</v>
      </c>
      <c r="E20" s="45">
        <v>0.45343800000000001</v>
      </c>
      <c r="F20" s="45">
        <v>2.2127000000000001E-2</v>
      </c>
      <c r="G20" s="45">
        <v>0.71168600000000004</v>
      </c>
      <c r="I20" s="43">
        <v>16</v>
      </c>
      <c r="J20" s="43">
        <v>5.8999999999999999E-3</v>
      </c>
      <c r="K20" s="43">
        <v>6.0559999999999998E-3</v>
      </c>
    </row>
    <row r="21" spans="1:11" x14ac:dyDescent="0.25">
      <c r="A21" s="4">
        <v>17</v>
      </c>
      <c r="B21" s="45">
        <v>6.2044000000000002E-2</v>
      </c>
      <c r="C21" s="45">
        <v>6.2760000000000003E-3</v>
      </c>
      <c r="D21" s="45">
        <v>7.9221E-2</v>
      </c>
      <c r="E21" s="45">
        <v>0.433612</v>
      </c>
      <c r="F21" s="45">
        <v>2.3404000000000001E-2</v>
      </c>
      <c r="G21" s="45">
        <v>0.71286499999999997</v>
      </c>
      <c r="I21" s="43">
        <v>17</v>
      </c>
      <c r="J21" s="43">
        <v>5.8999999999999999E-3</v>
      </c>
      <c r="K21" s="43">
        <v>6.2760000000000003E-3</v>
      </c>
    </row>
    <row r="22" spans="1:11" x14ac:dyDescent="0.25">
      <c r="A22" s="4">
        <v>18</v>
      </c>
      <c r="B22" s="45">
        <v>5.8036999999999998E-2</v>
      </c>
      <c r="C22" s="45">
        <v>5.5620000000000001E-3</v>
      </c>
      <c r="D22" s="45">
        <v>7.4579999999999994E-2</v>
      </c>
      <c r="E22" s="45">
        <v>0.49802299999999999</v>
      </c>
      <c r="F22" s="45">
        <v>1.9495999999999999E-2</v>
      </c>
      <c r="G22" s="45">
        <v>0.71280600000000005</v>
      </c>
      <c r="I22" s="43">
        <v>18</v>
      </c>
      <c r="J22" s="43">
        <v>5.8999999999999999E-3</v>
      </c>
      <c r="K22" s="43">
        <v>5.5620000000000001E-3</v>
      </c>
    </row>
    <row r="23" spans="1:11" x14ac:dyDescent="0.25">
      <c r="A23" s="4">
        <v>19</v>
      </c>
      <c r="B23" s="45">
        <v>6.4213000000000006E-2</v>
      </c>
      <c r="C23" s="45">
        <v>6.5079999999999999E-3</v>
      </c>
      <c r="D23" s="45">
        <v>8.0671999999999994E-2</v>
      </c>
      <c r="E23" s="45">
        <v>0.412665</v>
      </c>
      <c r="F23" s="45">
        <v>2.2428E-2</v>
      </c>
      <c r="G23" s="45">
        <v>0.71157300000000001</v>
      </c>
      <c r="I23" s="43">
        <v>19</v>
      </c>
      <c r="J23" s="43">
        <v>5.8999999999999999E-3</v>
      </c>
      <c r="K23" s="43">
        <v>6.5079999999999999E-3</v>
      </c>
    </row>
    <row r="24" spans="1:11" x14ac:dyDescent="0.25">
      <c r="A24" s="4">
        <v>20</v>
      </c>
      <c r="B24" s="45">
        <v>7.1267999999999998E-2</v>
      </c>
      <c r="C24" s="45">
        <v>7.8130000000000005E-3</v>
      </c>
      <c r="D24" s="45">
        <v>8.8391999999999998E-2</v>
      </c>
      <c r="E24" s="45">
        <v>0.294873</v>
      </c>
      <c r="F24" s="45">
        <v>2.6542E-2</v>
      </c>
      <c r="G24" s="45">
        <v>0.70158399999999999</v>
      </c>
      <c r="I24" s="43">
        <v>20</v>
      </c>
      <c r="J24" s="43">
        <v>5.8999999999999999E-3</v>
      </c>
      <c r="K24" s="43">
        <v>7.8130000000000005E-3</v>
      </c>
    </row>
    <row r="25" spans="1:11" x14ac:dyDescent="0.25">
      <c r="A25" s="4">
        <v>21</v>
      </c>
      <c r="B25" s="45">
        <v>6.8255999999999997E-2</v>
      </c>
      <c r="C25" s="45">
        <v>7.2989999999999999E-3</v>
      </c>
      <c r="D25" s="45">
        <v>8.5434999999999997E-2</v>
      </c>
      <c r="E25" s="45">
        <v>0.34127400000000002</v>
      </c>
      <c r="F25" s="45">
        <v>2.5042999999999999E-2</v>
      </c>
      <c r="G25" s="45">
        <v>0.704484</v>
      </c>
      <c r="I25" s="43">
        <v>21</v>
      </c>
      <c r="J25" s="43">
        <v>5.8999999999999999E-3</v>
      </c>
      <c r="K25" s="43">
        <v>7.2989999999999999E-3</v>
      </c>
    </row>
    <row r="26" spans="1:11" x14ac:dyDescent="0.25">
      <c r="A26" s="4">
        <v>22</v>
      </c>
      <c r="B26" s="45">
        <v>6.4984E-2</v>
      </c>
      <c r="C26" s="45">
        <v>6.7299999999999999E-3</v>
      </c>
      <c r="D26" s="45">
        <v>8.2035999999999998E-2</v>
      </c>
      <c r="E26" s="45">
        <v>0.39264199999999999</v>
      </c>
      <c r="F26" s="45">
        <v>2.3408999999999999E-2</v>
      </c>
      <c r="G26" s="45">
        <v>0.70071799999999995</v>
      </c>
      <c r="I26" s="43">
        <v>22</v>
      </c>
      <c r="J26" s="43">
        <v>5.8999999999999999E-3</v>
      </c>
      <c r="K26" s="43">
        <v>6.7299999999999999E-3</v>
      </c>
    </row>
    <row r="27" spans="1:11" x14ac:dyDescent="0.25">
      <c r="A27" s="4">
        <v>23</v>
      </c>
      <c r="B27" s="45">
        <v>6.6033999999999995E-2</v>
      </c>
      <c r="C27" s="45">
        <v>6.8859999999999998E-3</v>
      </c>
      <c r="D27" s="45">
        <v>8.2985000000000003E-2</v>
      </c>
      <c r="E27" s="45">
        <v>0.37851000000000001</v>
      </c>
      <c r="F27" s="45">
        <v>2.4143999999999999E-2</v>
      </c>
      <c r="G27" s="45">
        <v>0.70649700000000004</v>
      </c>
      <c r="I27" s="43">
        <v>23</v>
      </c>
      <c r="J27" s="43">
        <v>5.8999999999999999E-3</v>
      </c>
      <c r="K27" s="43">
        <v>6.8859999999999998E-3</v>
      </c>
    </row>
    <row r="28" spans="1:11" x14ac:dyDescent="0.25">
      <c r="A28" s="4">
        <v>24</v>
      </c>
      <c r="B28" s="45">
        <v>5.8617000000000002E-2</v>
      </c>
      <c r="C28" s="45">
        <v>5.64E-3</v>
      </c>
      <c r="D28" s="45">
        <v>7.5103000000000003E-2</v>
      </c>
      <c r="E28" s="45">
        <v>0.490956</v>
      </c>
      <c r="F28" s="45">
        <v>2.0001999999999999E-2</v>
      </c>
      <c r="G28" s="45">
        <v>0.70214699999999997</v>
      </c>
      <c r="I28" s="43">
        <v>24</v>
      </c>
      <c r="J28" s="43">
        <v>2.8999999999999998E-3</v>
      </c>
      <c r="K28" s="43">
        <v>5.64E-3</v>
      </c>
    </row>
    <row r="29" spans="1:11" x14ac:dyDescent="0.25">
      <c r="A29" s="4">
        <v>25</v>
      </c>
      <c r="B29" s="45">
        <v>5.8321999999999999E-2</v>
      </c>
      <c r="C29" s="45">
        <v>5.6049999999999997E-3</v>
      </c>
      <c r="D29" s="45">
        <v>7.4864E-2</v>
      </c>
      <c r="E29" s="45">
        <v>0.49419099999999999</v>
      </c>
      <c r="F29" s="45">
        <v>2.0015999999999999E-2</v>
      </c>
      <c r="G29" s="45">
        <v>0.70589900000000005</v>
      </c>
      <c r="I29" s="43">
        <v>25</v>
      </c>
      <c r="J29" s="43">
        <v>2.8999999999999998E-3</v>
      </c>
      <c r="K29" s="43">
        <v>5.6049999999999997E-3</v>
      </c>
    </row>
    <row r="30" spans="1:11" x14ac:dyDescent="0.25">
      <c r="A30" s="4">
        <v>26</v>
      </c>
      <c r="B30" s="45">
        <v>6.3031000000000004E-2</v>
      </c>
      <c r="C30" s="45">
        <v>6.4089999999999998E-3</v>
      </c>
      <c r="D30" s="45">
        <v>8.0059000000000005E-2</v>
      </c>
      <c r="E30" s="45">
        <v>0.42155500000000001</v>
      </c>
      <c r="F30" s="45">
        <v>2.2072000000000001E-2</v>
      </c>
      <c r="G30" s="45">
        <v>0.71040000000000003</v>
      </c>
      <c r="I30" s="43">
        <v>26</v>
      </c>
      <c r="J30" s="43">
        <v>2.8999999999999998E-3</v>
      </c>
      <c r="K30" s="43">
        <v>6.4089999999999998E-3</v>
      </c>
    </row>
    <row r="31" spans="1:11" x14ac:dyDescent="0.25">
      <c r="A31" s="4">
        <v>27</v>
      </c>
      <c r="B31" s="45">
        <v>5.9341999999999999E-2</v>
      </c>
      <c r="C31" s="45">
        <v>5.7879999999999997E-3</v>
      </c>
      <c r="D31" s="45">
        <v>7.6076000000000005E-2</v>
      </c>
      <c r="E31" s="45">
        <v>0.47768899999999997</v>
      </c>
      <c r="F31" s="45">
        <v>2.0608000000000001E-2</v>
      </c>
      <c r="G31" s="45">
        <v>0.71447899999999998</v>
      </c>
      <c r="I31" s="43">
        <v>27</v>
      </c>
      <c r="J31" s="43">
        <v>2.8999999999999998E-3</v>
      </c>
      <c r="K31" s="43">
        <v>5.7879999999999997E-3</v>
      </c>
    </row>
    <row r="32" spans="1:11" x14ac:dyDescent="0.25">
      <c r="A32" s="4">
        <v>28</v>
      </c>
      <c r="B32" s="45">
        <v>6.0972999999999999E-2</v>
      </c>
      <c r="C32" s="45">
        <v>6.051E-3</v>
      </c>
      <c r="D32" s="45">
        <v>7.7787999999999996E-2</v>
      </c>
      <c r="E32" s="45">
        <v>0.453907</v>
      </c>
      <c r="F32" s="45">
        <v>2.2766999999999999E-2</v>
      </c>
      <c r="G32" s="45">
        <v>0.71133199999999996</v>
      </c>
      <c r="I32" s="43">
        <v>28</v>
      </c>
      <c r="J32" s="43">
        <v>2.8999999999999998E-3</v>
      </c>
      <c r="K32" s="43">
        <v>6.051E-3</v>
      </c>
    </row>
    <row r="33" spans="1:11" x14ac:dyDescent="0.25">
      <c r="A33" s="4">
        <v>29</v>
      </c>
      <c r="B33" s="45">
        <v>6.3722000000000001E-2</v>
      </c>
      <c r="C33" s="45">
        <v>6.4009999999999996E-3</v>
      </c>
      <c r="D33" s="45">
        <v>8.0005999999999994E-2</v>
      </c>
      <c r="E33" s="45">
        <v>0.42231999999999997</v>
      </c>
      <c r="F33" s="45">
        <v>2.5083000000000001E-2</v>
      </c>
      <c r="G33" s="45">
        <v>0.69617200000000001</v>
      </c>
      <c r="I33" s="43">
        <v>29</v>
      </c>
      <c r="J33" s="43">
        <v>2.8999999999999998E-3</v>
      </c>
      <c r="K33" s="43">
        <v>6.4009999999999996E-3</v>
      </c>
    </row>
    <row r="34" spans="1:11" x14ac:dyDescent="0.25">
      <c r="A34" s="4">
        <v>30</v>
      </c>
      <c r="B34" s="45">
        <v>9.3142000000000003E-2</v>
      </c>
      <c r="C34" s="45">
        <v>1.2399E-2</v>
      </c>
      <c r="D34" s="45">
        <v>0.11135200000000001</v>
      </c>
      <c r="E34" s="45">
        <v>-0.119007</v>
      </c>
      <c r="F34" s="45">
        <v>5.4227999999999998E-2</v>
      </c>
      <c r="G34" s="45">
        <v>0.69944300000000004</v>
      </c>
      <c r="I34" s="43">
        <v>30</v>
      </c>
      <c r="J34" s="43">
        <v>2.8999999999999998E-3</v>
      </c>
      <c r="K34" s="43">
        <v>1.2399E-2</v>
      </c>
    </row>
    <row r="35" spans="1:11" x14ac:dyDescent="0.25">
      <c r="A35" s="4">
        <v>31</v>
      </c>
      <c r="B35" s="45">
        <v>0.101614</v>
      </c>
      <c r="C35" s="45">
        <v>1.4309000000000001E-2</v>
      </c>
      <c r="D35" s="45">
        <v>0.11962</v>
      </c>
      <c r="E35" s="45">
        <v>-0.29135</v>
      </c>
      <c r="F35" s="45">
        <v>7.0026000000000005E-2</v>
      </c>
      <c r="G35" s="45">
        <v>0.703372</v>
      </c>
      <c r="I35" s="43">
        <v>31</v>
      </c>
      <c r="J35" s="43">
        <v>2.8999999999999998E-3</v>
      </c>
      <c r="K35" s="43">
        <v>1.4309000000000001E-2</v>
      </c>
    </row>
    <row r="36" spans="1:11" x14ac:dyDescent="0.25">
      <c r="A36" s="4">
        <v>32</v>
      </c>
      <c r="B36" s="45">
        <v>0.10154299999999999</v>
      </c>
      <c r="C36" s="45">
        <v>1.4264000000000001E-2</v>
      </c>
      <c r="D36" s="45">
        <v>0.119432</v>
      </c>
      <c r="E36" s="45">
        <v>-0.28730600000000001</v>
      </c>
      <c r="F36" s="45">
        <v>6.5373000000000001E-2</v>
      </c>
      <c r="G36" s="45">
        <v>0.71338100000000004</v>
      </c>
      <c r="I36" s="43">
        <v>32</v>
      </c>
      <c r="J36" s="43">
        <v>4.0000000000000001E-3</v>
      </c>
      <c r="K36" s="43">
        <v>1.4264000000000001E-2</v>
      </c>
    </row>
    <row r="37" spans="1:11" x14ac:dyDescent="0.25">
      <c r="A37" s="4">
        <v>33</v>
      </c>
      <c r="B37" s="45">
        <v>8.1888000000000002E-2</v>
      </c>
      <c r="C37" s="45">
        <v>9.8379999999999995E-3</v>
      </c>
      <c r="D37" s="45">
        <v>9.9186999999999997E-2</v>
      </c>
      <c r="E37" s="45">
        <v>0.11214200000000001</v>
      </c>
      <c r="F37" s="45">
        <v>4.0152E-2</v>
      </c>
      <c r="G37" s="45">
        <v>0.72278200000000004</v>
      </c>
      <c r="I37" s="43">
        <v>33</v>
      </c>
      <c r="J37" s="43">
        <v>4.0000000000000001E-3</v>
      </c>
      <c r="K37" s="43">
        <v>9.8379999999999995E-3</v>
      </c>
    </row>
    <row r="38" spans="1:11" x14ac:dyDescent="0.25">
      <c r="A38" s="4">
        <v>34</v>
      </c>
      <c r="B38" s="45">
        <v>6.4616000000000007E-2</v>
      </c>
      <c r="C38" s="45">
        <v>6.5880000000000001E-3</v>
      </c>
      <c r="D38" s="45">
        <v>8.1164E-2</v>
      </c>
      <c r="E38" s="45">
        <v>0.40548400000000001</v>
      </c>
      <c r="F38" s="45">
        <v>2.4496E-2</v>
      </c>
      <c r="G38" s="45">
        <v>0.72949299999999995</v>
      </c>
      <c r="I38" s="43">
        <v>34</v>
      </c>
      <c r="J38" s="43">
        <v>4.0000000000000001E-3</v>
      </c>
      <c r="K38" s="43">
        <v>6.5880000000000001E-3</v>
      </c>
    </row>
    <row r="39" spans="1:11" x14ac:dyDescent="0.25">
      <c r="A39" s="4">
        <v>35</v>
      </c>
      <c r="B39" s="45">
        <v>6.5116999999999994E-2</v>
      </c>
      <c r="C39" s="45">
        <v>6.692E-3</v>
      </c>
      <c r="D39" s="45">
        <v>8.1804000000000002E-2</v>
      </c>
      <c r="E39" s="45">
        <v>0.39607100000000001</v>
      </c>
      <c r="F39" s="45">
        <v>2.5177000000000001E-2</v>
      </c>
      <c r="G39" s="45">
        <v>0.72255499999999995</v>
      </c>
      <c r="I39" s="43">
        <v>35</v>
      </c>
      <c r="J39" s="43">
        <v>4.0000000000000001E-3</v>
      </c>
      <c r="K39" s="43">
        <v>6.692E-3</v>
      </c>
    </row>
    <row r="40" spans="1:11" x14ac:dyDescent="0.25">
      <c r="A40" s="4">
        <v>36</v>
      </c>
      <c r="B40" s="45">
        <v>6.4732999999999999E-2</v>
      </c>
      <c r="C40" s="45">
        <v>6.5779999999999996E-3</v>
      </c>
      <c r="D40" s="45">
        <v>8.1106999999999999E-2</v>
      </c>
      <c r="E40" s="45">
        <v>0.40632200000000002</v>
      </c>
      <c r="F40" s="45">
        <v>2.4396000000000001E-2</v>
      </c>
      <c r="G40" s="45">
        <v>0.72044600000000003</v>
      </c>
      <c r="I40" s="43">
        <v>36</v>
      </c>
      <c r="J40" s="43">
        <v>4.0000000000000001E-3</v>
      </c>
      <c r="K40" s="43">
        <v>6.5779999999999996E-3</v>
      </c>
    </row>
    <row r="41" spans="1:11" x14ac:dyDescent="0.25">
      <c r="A41" s="4">
        <v>37</v>
      </c>
      <c r="B41" s="45">
        <v>6.6775000000000001E-2</v>
      </c>
      <c r="C41" s="45">
        <v>7.0159999999999997E-3</v>
      </c>
      <c r="D41" s="45">
        <v>8.3763000000000004E-2</v>
      </c>
      <c r="E41" s="45">
        <v>0.36680099999999999</v>
      </c>
      <c r="F41" s="45">
        <v>2.6058999999999999E-2</v>
      </c>
      <c r="G41" s="45">
        <v>0.71218400000000004</v>
      </c>
      <c r="I41" s="43">
        <v>37</v>
      </c>
      <c r="J41" s="43">
        <v>4.0000000000000001E-3</v>
      </c>
      <c r="K41" s="43">
        <v>7.0159999999999997E-3</v>
      </c>
    </row>
    <row r="42" spans="1:11" x14ac:dyDescent="0.25">
      <c r="A42" s="4">
        <v>38</v>
      </c>
      <c r="B42" s="45">
        <v>6.6278000000000004E-2</v>
      </c>
      <c r="C42" s="45">
        <v>6.8999999999999999E-3</v>
      </c>
      <c r="D42" s="45">
        <v>8.3068000000000003E-2</v>
      </c>
      <c r="E42" s="45">
        <v>0.37726700000000002</v>
      </c>
      <c r="F42" s="45">
        <v>2.5578E-2</v>
      </c>
      <c r="G42" s="45">
        <v>0.71462099999999995</v>
      </c>
      <c r="I42" s="43">
        <v>38</v>
      </c>
      <c r="J42" s="43">
        <v>4.0000000000000001E-3</v>
      </c>
      <c r="K42" s="43">
        <v>6.8999999999999999E-3</v>
      </c>
    </row>
    <row r="43" spans="1:11" x14ac:dyDescent="0.25">
      <c r="A43" s="4">
        <v>39</v>
      </c>
      <c r="B43" s="45">
        <v>6.5750000000000003E-2</v>
      </c>
      <c r="C43" s="45">
        <v>6.8050000000000003E-3</v>
      </c>
      <c r="D43" s="45">
        <v>8.2489999999999994E-2</v>
      </c>
      <c r="E43" s="45">
        <v>0.385903</v>
      </c>
      <c r="F43" s="45">
        <v>2.5152999999999998E-2</v>
      </c>
      <c r="G43" s="45">
        <v>0.71631800000000001</v>
      </c>
      <c r="I43" s="43">
        <v>39</v>
      </c>
      <c r="J43" s="43">
        <v>4.0000000000000001E-3</v>
      </c>
      <c r="K43" s="43">
        <v>6.8050000000000003E-3</v>
      </c>
    </row>
    <row r="44" spans="1:11" x14ac:dyDescent="0.25">
      <c r="A44" s="4">
        <v>40</v>
      </c>
      <c r="B44" s="45">
        <v>6.4939999999999998E-2</v>
      </c>
      <c r="C44" s="45">
        <v>6.6389999999999999E-3</v>
      </c>
      <c r="D44" s="45">
        <v>8.1478999999999996E-2</v>
      </c>
      <c r="E44" s="45">
        <v>0.400864</v>
      </c>
      <c r="F44" s="45">
        <v>2.5146999999999999E-2</v>
      </c>
      <c r="G44" s="45">
        <v>0.71904900000000005</v>
      </c>
      <c r="I44" s="43">
        <v>40</v>
      </c>
      <c r="J44" s="43">
        <v>2.3999999999999998E-3</v>
      </c>
      <c r="K44" s="43">
        <v>6.6389999999999999E-3</v>
      </c>
    </row>
    <row r="45" spans="1:11" x14ac:dyDescent="0.25">
      <c r="A45" s="4">
        <v>41</v>
      </c>
      <c r="B45" s="45">
        <v>6.5423999999999996E-2</v>
      </c>
      <c r="C45" s="45">
        <v>6.7479999999999997E-3</v>
      </c>
      <c r="D45" s="45">
        <v>8.2146999999999998E-2</v>
      </c>
      <c r="E45" s="45">
        <v>0.39099600000000001</v>
      </c>
      <c r="F45" s="45">
        <v>2.5569999999999999E-2</v>
      </c>
      <c r="G45" s="45">
        <v>0.71577199999999996</v>
      </c>
      <c r="I45" s="43">
        <v>41</v>
      </c>
      <c r="J45" s="43">
        <v>2.3999999999999998E-3</v>
      </c>
      <c r="K45" s="43">
        <v>6.7479999999999997E-3</v>
      </c>
    </row>
    <row r="46" spans="1:11" x14ac:dyDescent="0.25">
      <c r="A46" s="4">
        <v>42</v>
      </c>
      <c r="B46" s="45">
        <v>6.7281999999999995E-2</v>
      </c>
      <c r="C46" s="45">
        <v>7.0889999999999998E-3</v>
      </c>
      <c r="D46" s="45">
        <v>8.4195000000000006E-2</v>
      </c>
      <c r="E46" s="45">
        <v>0.36024699999999998</v>
      </c>
      <c r="F46" s="45">
        <v>2.7996E-2</v>
      </c>
      <c r="G46" s="45">
        <v>0.71551900000000002</v>
      </c>
      <c r="I46" s="43">
        <v>42</v>
      </c>
      <c r="J46" s="43">
        <v>2.3999999999999998E-3</v>
      </c>
      <c r="K46" s="43">
        <v>7.0889999999999998E-3</v>
      </c>
    </row>
    <row r="47" spans="1:11" x14ac:dyDescent="0.25">
      <c r="A47" s="4">
        <v>43</v>
      </c>
      <c r="B47" s="45">
        <v>6.3797000000000006E-2</v>
      </c>
      <c r="C47" s="45">
        <v>6.4840000000000002E-3</v>
      </c>
      <c r="D47" s="45">
        <v>8.0521999999999996E-2</v>
      </c>
      <c r="E47" s="45">
        <v>0.41484700000000002</v>
      </c>
      <c r="F47" s="45">
        <v>2.4823000000000001E-2</v>
      </c>
      <c r="G47" s="45">
        <v>0.71386700000000003</v>
      </c>
      <c r="I47" s="43">
        <v>43</v>
      </c>
      <c r="J47" s="43">
        <v>2.3999999999999998E-3</v>
      </c>
      <c r="K47" s="43">
        <v>6.4840000000000002E-3</v>
      </c>
    </row>
    <row r="48" spans="1:11" x14ac:dyDescent="0.25">
      <c r="A48" s="4">
        <v>44</v>
      </c>
      <c r="B48" s="45">
        <v>6.6917000000000004E-2</v>
      </c>
      <c r="C48" s="45">
        <v>7.0460000000000002E-3</v>
      </c>
      <c r="D48" s="45">
        <v>8.3943000000000004E-2</v>
      </c>
      <c r="E48" s="45">
        <v>0.36407</v>
      </c>
      <c r="F48" s="45">
        <v>2.6584E-2</v>
      </c>
      <c r="G48" s="45">
        <v>0.71521400000000002</v>
      </c>
      <c r="I48" s="43">
        <v>44</v>
      </c>
      <c r="J48" s="43">
        <v>2.3999999999999998E-3</v>
      </c>
      <c r="K48" s="43">
        <v>7.0460000000000002E-3</v>
      </c>
    </row>
    <row r="49" spans="1:11" x14ac:dyDescent="0.25">
      <c r="A49" s="4">
        <v>45</v>
      </c>
      <c r="B49" s="45">
        <v>6.694E-2</v>
      </c>
      <c r="C49" s="45">
        <v>7.0470000000000003E-3</v>
      </c>
      <c r="D49" s="45">
        <v>8.3946999999999994E-2</v>
      </c>
      <c r="E49" s="45">
        <v>0.36400900000000003</v>
      </c>
      <c r="F49" s="45">
        <v>2.6277999999999999E-2</v>
      </c>
      <c r="G49" s="45">
        <v>0.71513300000000002</v>
      </c>
      <c r="I49" s="43">
        <v>45</v>
      </c>
      <c r="J49" s="43">
        <v>2.3999999999999998E-3</v>
      </c>
      <c r="K49" s="43">
        <v>7.0470000000000003E-3</v>
      </c>
    </row>
    <row r="50" spans="1:11" x14ac:dyDescent="0.25">
      <c r="A50" s="4">
        <v>46</v>
      </c>
      <c r="B50" s="45">
        <v>6.8732000000000001E-2</v>
      </c>
      <c r="C50" s="45">
        <v>7.365E-3</v>
      </c>
      <c r="D50" s="45">
        <v>8.5820999999999995E-2</v>
      </c>
      <c r="E50" s="45">
        <v>0.33529900000000001</v>
      </c>
      <c r="F50" s="45">
        <v>2.7982E-2</v>
      </c>
      <c r="G50" s="45">
        <v>0.71232899999999999</v>
      </c>
      <c r="I50" s="43">
        <v>46</v>
      </c>
      <c r="J50" s="43">
        <v>2.3999999999999998E-3</v>
      </c>
      <c r="K50" s="43">
        <v>7.365E-3</v>
      </c>
    </row>
    <row r="51" spans="1:11" x14ac:dyDescent="0.25">
      <c r="A51" s="4">
        <v>47</v>
      </c>
      <c r="B51" s="45">
        <v>6.6642999999999994E-2</v>
      </c>
      <c r="C51" s="45">
        <v>6.9420000000000003E-3</v>
      </c>
      <c r="D51" s="45">
        <v>8.3321999999999993E-2</v>
      </c>
      <c r="E51" s="45">
        <v>0.37345299999999998</v>
      </c>
      <c r="F51" s="45">
        <v>2.6685E-2</v>
      </c>
      <c r="G51" s="45">
        <v>0.71677199999999996</v>
      </c>
      <c r="I51" s="43">
        <v>47</v>
      </c>
      <c r="J51" s="43">
        <v>2.3999999999999998E-3</v>
      </c>
      <c r="K51" s="43">
        <v>6.9420000000000003E-3</v>
      </c>
    </row>
    <row r="52" spans="1:11" x14ac:dyDescent="0.25">
      <c r="A52" s="4">
        <v>48</v>
      </c>
      <c r="B52" s="45">
        <v>6.8877999999999995E-2</v>
      </c>
      <c r="C52" s="45">
        <v>7.3749999999999996E-3</v>
      </c>
      <c r="D52" s="45">
        <v>8.5876999999999995E-2</v>
      </c>
      <c r="E52" s="45">
        <v>0.33443200000000001</v>
      </c>
      <c r="F52" s="45">
        <v>2.8621000000000001E-2</v>
      </c>
      <c r="G52" s="45">
        <v>0.71163600000000005</v>
      </c>
      <c r="I52" s="43">
        <v>48</v>
      </c>
      <c r="J52" s="43">
        <v>1E-3</v>
      </c>
      <c r="K52" s="43">
        <v>7.3749999999999996E-3</v>
      </c>
    </row>
    <row r="53" spans="1:11" x14ac:dyDescent="0.25">
      <c r="A53" s="4">
        <v>49</v>
      </c>
      <c r="B53" s="45">
        <v>7.7927999999999997E-2</v>
      </c>
      <c r="C53" s="45">
        <v>9.0779999999999993E-3</v>
      </c>
      <c r="D53" s="45">
        <v>9.5278000000000002E-2</v>
      </c>
      <c r="E53" s="45">
        <v>0.18073</v>
      </c>
      <c r="F53" s="45">
        <v>3.7013999999999998E-2</v>
      </c>
      <c r="G53" s="45">
        <v>0.71111599999999997</v>
      </c>
      <c r="I53" s="43">
        <v>49</v>
      </c>
      <c r="J53" s="43">
        <v>1E-3</v>
      </c>
      <c r="K53" s="43">
        <v>9.0779999999999993E-3</v>
      </c>
    </row>
    <row r="54" spans="1:11" x14ac:dyDescent="0.25">
      <c r="A54" s="4">
        <v>50</v>
      </c>
      <c r="B54" s="45">
        <v>7.0926000000000003E-2</v>
      </c>
      <c r="C54" s="45">
        <v>7.7539999999999996E-3</v>
      </c>
      <c r="D54" s="45">
        <v>8.8054999999999994E-2</v>
      </c>
      <c r="E54" s="45">
        <v>0.30024099999999998</v>
      </c>
      <c r="F54" s="45">
        <v>3.1191E-2</v>
      </c>
      <c r="G54" s="45">
        <v>0.71164499999999997</v>
      </c>
      <c r="I54" s="43">
        <v>50</v>
      </c>
      <c r="J54" s="43">
        <v>1E-3</v>
      </c>
      <c r="K54" s="43">
        <v>7.7539999999999996E-3</v>
      </c>
    </row>
    <row r="55" spans="1:11" x14ac:dyDescent="0.25">
      <c r="A55" s="4">
        <v>51</v>
      </c>
      <c r="B55" s="45">
        <v>7.2029999999999997E-2</v>
      </c>
      <c r="C55" s="45">
        <v>7.9660000000000009E-3</v>
      </c>
      <c r="D55" s="45">
        <v>8.9254E-2</v>
      </c>
      <c r="E55" s="45">
        <v>0.28106700000000001</v>
      </c>
      <c r="F55" s="45">
        <v>3.2078000000000002E-2</v>
      </c>
      <c r="G55" s="45">
        <v>0.71099199999999996</v>
      </c>
      <c r="I55" s="43">
        <v>51</v>
      </c>
      <c r="J55" s="43">
        <v>1E-3</v>
      </c>
      <c r="K55" s="43">
        <v>7.9660000000000009E-3</v>
      </c>
    </row>
    <row r="56" spans="1:11" x14ac:dyDescent="0.25">
      <c r="A56" s="4">
        <v>52</v>
      </c>
      <c r="B56" s="45">
        <v>6.7197999999999994E-2</v>
      </c>
      <c r="C56" s="45">
        <v>7.0980000000000001E-3</v>
      </c>
      <c r="D56" s="45">
        <v>8.4250000000000005E-2</v>
      </c>
      <c r="E56" s="45">
        <v>0.35941499999999998</v>
      </c>
      <c r="F56" s="45">
        <v>2.7095000000000001E-2</v>
      </c>
      <c r="G56" s="45">
        <v>0.71324799999999999</v>
      </c>
      <c r="I56" s="43">
        <v>52</v>
      </c>
      <c r="J56" s="43">
        <v>1E-3</v>
      </c>
      <c r="K56" s="43">
        <v>7.0980000000000001E-3</v>
      </c>
    </row>
    <row r="57" spans="1:11" x14ac:dyDescent="0.25">
      <c r="A57" s="4">
        <v>53</v>
      </c>
      <c r="B57" s="45">
        <v>6.9724999999999995E-2</v>
      </c>
      <c r="C57" s="45">
        <v>7.515E-3</v>
      </c>
      <c r="D57" s="45">
        <v>8.6692000000000005E-2</v>
      </c>
      <c r="E57" s="45">
        <v>0.32174799999999998</v>
      </c>
      <c r="F57" s="45">
        <v>3.0577E-2</v>
      </c>
      <c r="G57" s="45">
        <v>0.71523999999999999</v>
      </c>
      <c r="I57" s="43">
        <v>53</v>
      </c>
      <c r="J57" s="43">
        <v>1E-3</v>
      </c>
      <c r="K57" s="43">
        <v>7.515E-3</v>
      </c>
    </row>
    <row r="58" spans="1:11" x14ac:dyDescent="0.25">
      <c r="A58" s="4">
        <v>54</v>
      </c>
      <c r="B58" s="45">
        <v>6.8784999999999999E-2</v>
      </c>
      <c r="C58" s="45">
        <v>7.3940000000000004E-3</v>
      </c>
      <c r="D58" s="45">
        <v>8.5986000000000007E-2</v>
      </c>
      <c r="E58" s="45">
        <v>0.33274100000000001</v>
      </c>
      <c r="F58" s="45">
        <v>2.9416000000000001E-2</v>
      </c>
      <c r="G58" s="45">
        <v>0.71410799999999997</v>
      </c>
      <c r="I58" s="43">
        <v>54</v>
      </c>
      <c r="J58" s="43">
        <v>1E-3</v>
      </c>
      <c r="K58" s="43">
        <v>7.3940000000000004E-3</v>
      </c>
    </row>
    <row r="59" spans="1:11" x14ac:dyDescent="0.25">
      <c r="A59" s="4">
        <v>55</v>
      </c>
      <c r="B59" s="45">
        <v>7.1474999999999997E-2</v>
      </c>
      <c r="C59" s="45">
        <v>7.9500000000000005E-3</v>
      </c>
      <c r="D59" s="45">
        <v>8.9163999999999993E-2</v>
      </c>
      <c r="E59" s="45">
        <v>0.282501</v>
      </c>
      <c r="F59" s="45">
        <v>3.5471000000000003E-2</v>
      </c>
      <c r="G59" s="45">
        <v>0.70835300000000001</v>
      </c>
      <c r="I59" s="43">
        <v>55</v>
      </c>
      <c r="J59" s="43">
        <v>1E-3</v>
      </c>
      <c r="K59" s="43">
        <v>7.9500000000000005E-3</v>
      </c>
    </row>
    <row r="60" spans="1:11" x14ac:dyDescent="0.25">
      <c r="A60" s="4">
        <v>56</v>
      </c>
      <c r="B60" s="45">
        <v>6.5963999999999995E-2</v>
      </c>
      <c r="C60" s="45">
        <v>6.8999999999999999E-3</v>
      </c>
      <c r="D60" s="45">
        <v>8.3063999999999999E-2</v>
      </c>
      <c r="E60" s="45">
        <v>0.37732500000000002</v>
      </c>
      <c r="F60" s="45">
        <v>2.7123000000000001E-2</v>
      </c>
      <c r="G60" s="45">
        <v>0.71341200000000005</v>
      </c>
      <c r="I60" s="43">
        <v>56</v>
      </c>
      <c r="J60" s="43">
        <v>1.1999999999999999E-3</v>
      </c>
      <c r="K60" s="43">
        <v>6.8999999999999999E-3</v>
      </c>
    </row>
    <row r="61" spans="1:11" x14ac:dyDescent="0.25">
      <c r="A61" s="4">
        <v>57</v>
      </c>
      <c r="B61" s="45">
        <v>5.9043999999999999E-2</v>
      </c>
      <c r="C61" s="45">
        <v>5.6600000000000001E-3</v>
      </c>
      <c r="D61" s="45">
        <v>7.5233999999999995E-2</v>
      </c>
      <c r="E61" s="45">
        <v>0.489176</v>
      </c>
      <c r="F61" s="45">
        <v>2.0139000000000001E-2</v>
      </c>
      <c r="G61" s="45">
        <v>0.710171</v>
      </c>
      <c r="I61" s="43">
        <v>57</v>
      </c>
      <c r="J61" s="43">
        <v>1.1999999999999999E-3</v>
      </c>
      <c r="K61" s="43">
        <v>5.6600000000000001E-3</v>
      </c>
    </row>
    <row r="62" spans="1:11" x14ac:dyDescent="0.25">
      <c r="A62" s="4">
        <v>58</v>
      </c>
      <c r="B62" s="45">
        <v>6.0109000000000003E-2</v>
      </c>
      <c r="C62" s="45">
        <v>5.8799999999999998E-3</v>
      </c>
      <c r="D62" s="45">
        <v>7.6683000000000001E-2</v>
      </c>
      <c r="E62" s="45">
        <v>0.46932200000000002</v>
      </c>
      <c r="F62" s="45">
        <v>2.0605999999999999E-2</v>
      </c>
      <c r="G62" s="45">
        <v>0.70894100000000004</v>
      </c>
      <c r="I62" s="43">
        <v>58</v>
      </c>
      <c r="J62" s="43">
        <v>1.1999999999999999E-3</v>
      </c>
      <c r="K62" s="43">
        <v>5.8799999999999998E-3</v>
      </c>
    </row>
    <row r="63" spans="1:11" x14ac:dyDescent="0.25">
      <c r="A63" s="4">
        <v>59</v>
      </c>
      <c r="B63" s="45">
        <v>5.9624000000000003E-2</v>
      </c>
      <c r="C63" s="45">
        <v>5.7580000000000001E-3</v>
      </c>
      <c r="D63" s="45">
        <v>7.5881000000000004E-2</v>
      </c>
      <c r="E63" s="45">
        <v>0.48035299999999997</v>
      </c>
      <c r="F63" s="45">
        <v>2.0243000000000001E-2</v>
      </c>
      <c r="G63" s="45">
        <v>0.70972299999999999</v>
      </c>
      <c r="I63" s="43">
        <v>59</v>
      </c>
      <c r="J63" s="43">
        <v>1.1999999999999999E-3</v>
      </c>
      <c r="K63" s="43">
        <v>5.7580000000000001E-3</v>
      </c>
    </row>
    <row r="64" spans="1:11" x14ac:dyDescent="0.25">
      <c r="A64" s="4">
        <v>60</v>
      </c>
      <c r="B64" s="45">
        <v>6.4314999999999997E-2</v>
      </c>
      <c r="C64" s="45">
        <v>6.5430000000000002E-3</v>
      </c>
      <c r="D64" s="45">
        <v>8.0889000000000003E-2</v>
      </c>
      <c r="E64" s="45">
        <v>0.409499</v>
      </c>
      <c r="F64" s="45">
        <v>2.2620000000000001E-2</v>
      </c>
      <c r="G64" s="45">
        <v>0.707646</v>
      </c>
      <c r="I64" s="43">
        <v>60</v>
      </c>
      <c r="J64" s="43">
        <v>1.1999999999999999E-3</v>
      </c>
      <c r="K64" s="43">
        <v>6.5430000000000002E-3</v>
      </c>
    </row>
    <row r="65" spans="1:11" x14ac:dyDescent="0.25">
      <c r="A65" s="4">
        <v>61</v>
      </c>
      <c r="B65" s="45">
        <v>6.4241000000000006E-2</v>
      </c>
      <c r="C65" s="45">
        <v>6.502E-3</v>
      </c>
      <c r="D65" s="45">
        <v>8.0633999999999997E-2</v>
      </c>
      <c r="E65" s="45">
        <v>0.41322900000000001</v>
      </c>
      <c r="F65" s="45">
        <v>2.2523000000000001E-2</v>
      </c>
      <c r="G65" s="45">
        <v>0.71084099999999995</v>
      </c>
      <c r="I65" s="43">
        <v>61</v>
      </c>
      <c r="J65" s="43">
        <v>1.1999999999999999E-3</v>
      </c>
      <c r="K65" s="43">
        <v>6.502E-3</v>
      </c>
    </row>
    <row r="66" spans="1:11" x14ac:dyDescent="0.25">
      <c r="A66" s="4">
        <v>62</v>
      </c>
      <c r="B66" s="45">
        <v>6.5073000000000006E-2</v>
      </c>
      <c r="C66" s="45">
        <v>6.7039999999999999E-3</v>
      </c>
      <c r="D66" s="45">
        <v>8.1875000000000003E-2</v>
      </c>
      <c r="E66" s="45">
        <v>0.39501700000000001</v>
      </c>
      <c r="F66" s="45">
        <v>2.2799E-2</v>
      </c>
      <c r="G66" s="45">
        <v>0.70877000000000001</v>
      </c>
      <c r="I66" s="43">
        <v>62</v>
      </c>
      <c r="J66" s="43">
        <v>1.1999999999999999E-3</v>
      </c>
      <c r="K66" s="43">
        <v>6.7039999999999999E-3</v>
      </c>
    </row>
    <row r="67" spans="1:11" x14ac:dyDescent="0.25">
      <c r="A67" s="4">
        <v>63</v>
      </c>
      <c r="B67" s="45">
        <v>6.8364999999999995E-2</v>
      </c>
      <c r="C67" s="45">
        <v>7.1890000000000001E-3</v>
      </c>
      <c r="D67" s="45">
        <v>8.4789000000000003E-2</v>
      </c>
      <c r="E67" s="45">
        <v>0.35118899999999997</v>
      </c>
      <c r="F67" s="45">
        <v>2.4639000000000001E-2</v>
      </c>
      <c r="G67" s="45">
        <v>0.71094400000000002</v>
      </c>
      <c r="I67" s="43">
        <v>63</v>
      </c>
      <c r="J67" s="43">
        <v>1.1999999999999999E-3</v>
      </c>
      <c r="K67" s="43">
        <v>7.1890000000000001E-3</v>
      </c>
    </row>
    <row r="68" spans="1:11" x14ac:dyDescent="0.25">
      <c r="A68" s="4">
        <v>64</v>
      </c>
      <c r="B68" s="45">
        <v>6.4166000000000001E-2</v>
      </c>
      <c r="C68" s="45">
        <v>6.4450000000000002E-3</v>
      </c>
      <c r="D68" s="45">
        <v>8.0282999999999993E-2</v>
      </c>
      <c r="E68" s="45">
        <v>0.41831600000000002</v>
      </c>
      <c r="F68" s="45">
        <v>2.2546E-2</v>
      </c>
      <c r="G68" s="45">
        <v>0.71282500000000004</v>
      </c>
      <c r="I68" s="43">
        <v>64</v>
      </c>
      <c r="J68" s="43">
        <v>1.8E-3</v>
      </c>
      <c r="K68" s="43">
        <v>6.4450000000000002E-3</v>
      </c>
    </row>
    <row r="69" spans="1:11" x14ac:dyDescent="0.25">
      <c r="A69" s="4">
        <v>65</v>
      </c>
      <c r="B69" s="45">
        <v>6.5499000000000002E-2</v>
      </c>
      <c r="C69" s="45">
        <v>6.6670000000000002E-3</v>
      </c>
      <c r="D69" s="45">
        <v>8.1653000000000003E-2</v>
      </c>
      <c r="E69" s="45">
        <v>0.39830100000000002</v>
      </c>
      <c r="F69" s="45">
        <v>2.3414999999999998E-2</v>
      </c>
      <c r="G69" s="45">
        <v>0.70973299999999995</v>
      </c>
      <c r="I69" s="43">
        <v>65</v>
      </c>
      <c r="J69" s="43">
        <v>1.8E-3</v>
      </c>
      <c r="K69" s="43">
        <v>6.6670000000000002E-3</v>
      </c>
    </row>
    <row r="70" spans="1:11" x14ac:dyDescent="0.25">
      <c r="A70" s="4">
        <v>66</v>
      </c>
      <c r="B70" s="45">
        <v>6.2687999999999994E-2</v>
      </c>
      <c r="C70" s="45">
        <v>6.1749999999999999E-3</v>
      </c>
      <c r="D70" s="45">
        <v>7.8580999999999998E-2</v>
      </c>
      <c r="E70" s="45">
        <v>0.44271700000000003</v>
      </c>
      <c r="F70" s="45">
        <v>2.1946E-2</v>
      </c>
      <c r="G70" s="45">
        <v>0.70321</v>
      </c>
      <c r="I70" s="43">
        <v>66</v>
      </c>
      <c r="J70" s="43">
        <v>1.8E-3</v>
      </c>
      <c r="K70" s="43">
        <v>6.1749999999999999E-3</v>
      </c>
    </row>
    <row r="71" spans="1:11" x14ac:dyDescent="0.25">
      <c r="A71" s="4">
        <v>67</v>
      </c>
      <c r="B71" s="45">
        <v>6.0020999999999998E-2</v>
      </c>
      <c r="C71" s="45">
        <v>5.7819999999999998E-3</v>
      </c>
      <c r="D71" s="45">
        <v>7.6039999999999996E-2</v>
      </c>
      <c r="E71" s="45">
        <v>0.47818300000000002</v>
      </c>
      <c r="F71" s="45">
        <v>2.0371E-2</v>
      </c>
      <c r="G71" s="45">
        <v>0.70145100000000005</v>
      </c>
      <c r="I71" s="43">
        <v>67</v>
      </c>
      <c r="J71" s="43">
        <v>1.8E-3</v>
      </c>
      <c r="K71" s="43">
        <v>5.7819999999999998E-3</v>
      </c>
    </row>
    <row r="72" spans="1:11" x14ac:dyDescent="0.25">
      <c r="A72" s="4">
        <v>68</v>
      </c>
      <c r="B72" s="45">
        <v>5.9548999999999998E-2</v>
      </c>
      <c r="C72" s="45">
        <v>5.7270000000000003E-3</v>
      </c>
      <c r="D72" s="45">
        <v>7.5674000000000005E-2</v>
      </c>
      <c r="E72" s="45">
        <v>0.483186</v>
      </c>
      <c r="F72" s="45">
        <v>2.0128E-2</v>
      </c>
      <c r="G72" s="45">
        <v>0.70479800000000004</v>
      </c>
      <c r="I72" s="43">
        <v>68</v>
      </c>
      <c r="J72" s="43">
        <v>1.8E-3</v>
      </c>
      <c r="K72" s="43">
        <v>5.7270000000000003E-3</v>
      </c>
    </row>
    <row r="73" spans="1:11" x14ac:dyDescent="0.25">
      <c r="A73" s="4">
        <v>69</v>
      </c>
      <c r="B73" s="45">
        <v>6.1260000000000002E-2</v>
      </c>
      <c r="C73" s="45">
        <v>6.0949999999999997E-3</v>
      </c>
      <c r="D73" s="45">
        <v>7.8067999999999999E-2</v>
      </c>
      <c r="E73" s="45">
        <v>0.44997700000000002</v>
      </c>
      <c r="F73" s="45">
        <v>2.1557E-2</v>
      </c>
      <c r="G73" s="45">
        <v>0.708457</v>
      </c>
      <c r="I73" s="43">
        <v>69</v>
      </c>
      <c r="J73" s="43">
        <v>1.8E-3</v>
      </c>
      <c r="K73" s="43">
        <v>6.0949999999999997E-3</v>
      </c>
    </row>
    <row r="74" spans="1:11" x14ac:dyDescent="0.25">
      <c r="A74" s="4">
        <v>70</v>
      </c>
      <c r="B74" s="45">
        <v>6.1821000000000001E-2</v>
      </c>
      <c r="C74" s="45">
        <v>6.1830000000000001E-3</v>
      </c>
      <c r="D74" s="45">
        <v>7.8633999999999996E-2</v>
      </c>
      <c r="E74" s="45">
        <v>0.44196600000000003</v>
      </c>
      <c r="F74" s="45">
        <v>2.2012E-2</v>
      </c>
      <c r="G74" s="45">
        <v>0.70971300000000004</v>
      </c>
      <c r="I74" s="43">
        <v>70</v>
      </c>
      <c r="J74" s="43">
        <v>1.8E-3</v>
      </c>
      <c r="K74" s="43">
        <v>6.1830000000000001E-3</v>
      </c>
    </row>
    <row r="75" spans="1:11" x14ac:dyDescent="0.25">
      <c r="A75" s="4">
        <v>71</v>
      </c>
      <c r="B75" s="45">
        <v>6.2281000000000003E-2</v>
      </c>
      <c r="C75" s="45">
        <v>6.202E-3</v>
      </c>
      <c r="D75" s="45">
        <v>7.8753000000000004E-2</v>
      </c>
      <c r="E75" s="45">
        <v>0.44027500000000003</v>
      </c>
      <c r="F75" s="45">
        <v>2.2553E-2</v>
      </c>
      <c r="G75" s="45">
        <v>0.71243599999999996</v>
      </c>
      <c r="I75" s="43">
        <v>71</v>
      </c>
      <c r="J75" s="43">
        <v>1.8E-3</v>
      </c>
      <c r="K75" s="43">
        <v>6.202E-3</v>
      </c>
    </row>
    <row r="76" spans="1:11" x14ac:dyDescent="0.25">
      <c r="A76" s="4">
        <v>72</v>
      </c>
      <c r="B76" s="45">
        <v>6.3529000000000002E-2</v>
      </c>
      <c r="C76" s="45">
        <v>6.4260000000000003E-3</v>
      </c>
      <c r="D76" s="45">
        <v>8.0159999999999995E-2</v>
      </c>
      <c r="E76" s="45">
        <v>0.420099</v>
      </c>
      <c r="F76" s="45">
        <v>2.3493E-2</v>
      </c>
      <c r="G76" s="45">
        <v>0.71558699999999997</v>
      </c>
      <c r="I76" s="43">
        <v>72</v>
      </c>
      <c r="J76" s="43">
        <v>2.2000000000000001E-3</v>
      </c>
      <c r="K76" s="43">
        <v>6.4260000000000003E-3</v>
      </c>
    </row>
    <row r="77" spans="1:11" x14ac:dyDescent="0.25">
      <c r="A77" s="4">
        <v>73</v>
      </c>
      <c r="B77" s="45">
        <v>6.3645999999999994E-2</v>
      </c>
      <c r="C77" s="45">
        <v>6.4660000000000004E-3</v>
      </c>
      <c r="D77" s="45">
        <v>8.0407999999999993E-2</v>
      </c>
      <c r="E77" s="45">
        <v>0.41649900000000001</v>
      </c>
      <c r="F77" s="45">
        <v>2.3615000000000001E-2</v>
      </c>
      <c r="G77" s="45">
        <v>0.71455199999999996</v>
      </c>
      <c r="I77" s="43">
        <v>73</v>
      </c>
      <c r="J77" s="43">
        <v>2.2000000000000001E-3</v>
      </c>
      <c r="K77" s="43">
        <v>6.4660000000000004E-3</v>
      </c>
    </row>
    <row r="78" spans="1:11" x14ac:dyDescent="0.25">
      <c r="A78" s="4">
        <v>74</v>
      </c>
      <c r="B78" s="45">
        <v>6.3648999999999997E-2</v>
      </c>
      <c r="C78" s="45">
        <v>6.4450000000000002E-3</v>
      </c>
      <c r="D78" s="45">
        <v>8.0283999999999994E-2</v>
      </c>
      <c r="E78" s="45">
        <v>0.41830699999999998</v>
      </c>
      <c r="F78" s="45">
        <v>2.392E-2</v>
      </c>
      <c r="G78" s="45">
        <v>0.71359399999999995</v>
      </c>
      <c r="I78" s="43">
        <v>74</v>
      </c>
      <c r="J78" s="43">
        <v>2.2000000000000001E-3</v>
      </c>
      <c r="K78" s="43">
        <v>6.4450000000000002E-3</v>
      </c>
    </row>
    <row r="79" spans="1:11" x14ac:dyDescent="0.25">
      <c r="A79" s="4">
        <v>75</v>
      </c>
      <c r="B79" s="45">
        <v>6.2748999999999999E-2</v>
      </c>
      <c r="C79" s="45">
        <v>6.2989999999999999E-3</v>
      </c>
      <c r="D79" s="45">
        <v>7.9367999999999994E-2</v>
      </c>
      <c r="E79" s="45">
        <v>0.43150500000000003</v>
      </c>
      <c r="F79" s="45">
        <v>2.3238999999999999E-2</v>
      </c>
      <c r="G79" s="45">
        <v>0.71571899999999999</v>
      </c>
      <c r="I79" s="43">
        <v>75</v>
      </c>
      <c r="J79" s="43">
        <v>2.2000000000000001E-3</v>
      </c>
      <c r="K79" s="43">
        <v>6.2989999999999999E-3</v>
      </c>
    </row>
    <row r="80" spans="1:11" x14ac:dyDescent="0.25">
      <c r="A80" s="4">
        <v>76</v>
      </c>
      <c r="B80" s="45">
        <v>6.1858000000000003E-2</v>
      </c>
      <c r="C80" s="45">
        <v>6.1219999999999998E-3</v>
      </c>
      <c r="D80" s="45">
        <v>7.8242000000000006E-2</v>
      </c>
      <c r="E80" s="45">
        <v>0.44751800000000003</v>
      </c>
      <c r="F80" s="45">
        <v>2.2589000000000001E-2</v>
      </c>
      <c r="G80" s="45">
        <v>0.71571799999999997</v>
      </c>
      <c r="I80" s="43">
        <v>76</v>
      </c>
      <c r="J80" s="43">
        <v>2.2000000000000001E-3</v>
      </c>
      <c r="K80" s="43">
        <v>6.1219999999999998E-3</v>
      </c>
    </row>
    <row r="81" spans="1:11" x14ac:dyDescent="0.25">
      <c r="A81" s="4">
        <v>77</v>
      </c>
      <c r="B81" s="45">
        <v>6.2751000000000001E-2</v>
      </c>
      <c r="C81" s="45">
        <v>6.2509999999999996E-3</v>
      </c>
      <c r="D81" s="45">
        <v>7.9061999999999993E-2</v>
      </c>
      <c r="E81" s="45">
        <v>0.43588300000000002</v>
      </c>
      <c r="F81" s="45">
        <v>2.3191E-2</v>
      </c>
      <c r="G81" s="45">
        <v>0.71357099999999996</v>
      </c>
      <c r="I81" s="43">
        <v>77</v>
      </c>
      <c r="J81" s="43">
        <v>2.2000000000000001E-3</v>
      </c>
      <c r="K81" s="43">
        <v>6.2509999999999996E-3</v>
      </c>
    </row>
    <row r="82" spans="1:11" x14ac:dyDescent="0.25">
      <c r="A82" s="4">
        <v>78</v>
      </c>
      <c r="B82" s="45">
        <v>6.0918E-2</v>
      </c>
      <c r="C82" s="45">
        <v>5.9259999999999998E-3</v>
      </c>
      <c r="D82" s="45">
        <v>7.6977000000000004E-2</v>
      </c>
      <c r="E82" s="45">
        <v>0.46523300000000001</v>
      </c>
      <c r="F82" s="45">
        <v>2.1888000000000001E-2</v>
      </c>
      <c r="G82" s="45">
        <v>0.71703600000000001</v>
      </c>
      <c r="I82" s="43">
        <v>78</v>
      </c>
      <c r="J82" s="43">
        <v>2.2000000000000001E-3</v>
      </c>
      <c r="K82" s="43">
        <v>5.9259999999999998E-3</v>
      </c>
    </row>
    <row r="83" spans="1:11" x14ac:dyDescent="0.25">
      <c r="A83" s="4">
        <v>79</v>
      </c>
      <c r="B83" s="45">
        <v>6.3052999999999998E-2</v>
      </c>
      <c r="C83" s="45">
        <v>6.2880000000000002E-3</v>
      </c>
      <c r="D83" s="45">
        <v>7.9297999999999993E-2</v>
      </c>
      <c r="E83" s="45">
        <v>0.43250699999999997</v>
      </c>
      <c r="F83" s="45">
        <v>2.3709999999999998E-2</v>
      </c>
      <c r="G83" s="45">
        <v>0.71574800000000005</v>
      </c>
      <c r="I83" s="43">
        <v>79</v>
      </c>
      <c r="J83" s="43">
        <v>2.2000000000000001E-3</v>
      </c>
      <c r="K83" s="43">
        <v>6.2880000000000002E-3</v>
      </c>
    </row>
    <row r="84" spans="1:11" x14ac:dyDescent="0.25">
      <c r="A84" s="4">
        <v>80</v>
      </c>
      <c r="B84" s="45">
        <v>6.1938E-2</v>
      </c>
      <c r="C84" s="45">
        <v>6.0829999999999999E-3</v>
      </c>
      <c r="D84" s="45">
        <v>7.7991000000000005E-2</v>
      </c>
      <c r="E84" s="45">
        <v>0.45106499999999999</v>
      </c>
      <c r="F84" s="45">
        <v>2.2945E-2</v>
      </c>
      <c r="G84" s="45">
        <v>0.717615</v>
      </c>
      <c r="I84" s="43">
        <v>80</v>
      </c>
      <c r="J84" s="43">
        <v>8.0000000000000004E-4</v>
      </c>
      <c r="K84" s="43">
        <v>6.0829999999999999E-3</v>
      </c>
    </row>
    <row r="85" spans="1:11" x14ac:dyDescent="0.25">
      <c r="A85" s="4">
        <v>81</v>
      </c>
      <c r="B85" s="45">
        <v>6.1589999999999999E-2</v>
      </c>
      <c r="C85" s="45">
        <v>6.0210000000000003E-3</v>
      </c>
      <c r="D85" s="45">
        <v>7.7593999999999996E-2</v>
      </c>
      <c r="E85" s="45">
        <v>0.45663599999999999</v>
      </c>
      <c r="F85" s="45">
        <v>2.2565999999999999E-2</v>
      </c>
      <c r="G85" s="45">
        <v>0.71694899999999995</v>
      </c>
      <c r="I85" s="43">
        <v>81</v>
      </c>
      <c r="J85" s="43">
        <v>8.0000000000000004E-4</v>
      </c>
      <c r="K85" s="43">
        <v>6.0210000000000003E-3</v>
      </c>
    </row>
    <row r="86" spans="1:11" x14ac:dyDescent="0.25">
      <c r="A86" s="4">
        <v>82</v>
      </c>
      <c r="B86" s="45">
        <v>6.1022E-2</v>
      </c>
      <c r="C86" s="45">
        <v>5.9249999999999997E-3</v>
      </c>
      <c r="D86" s="45">
        <v>7.6974000000000001E-2</v>
      </c>
      <c r="E86" s="45">
        <v>0.46527400000000002</v>
      </c>
      <c r="F86" s="45">
        <v>2.198E-2</v>
      </c>
      <c r="G86" s="45">
        <v>0.71740599999999999</v>
      </c>
      <c r="I86" s="43">
        <v>82</v>
      </c>
      <c r="J86" s="43">
        <v>8.0000000000000004E-4</v>
      </c>
      <c r="K86" s="43">
        <v>5.9249999999999997E-3</v>
      </c>
    </row>
    <row r="87" spans="1:11" x14ac:dyDescent="0.25">
      <c r="A87" s="4">
        <v>83</v>
      </c>
      <c r="B87" s="45">
        <v>6.0839999999999998E-2</v>
      </c>
      <c r="C87" s="45">
        <v>5.8960000000000002E-3</v>
      </c>
      <c r="D87" s="45">
        <v>7.6782000000000003E-2</v>
      </c>
      <c r="E87" s="45">
        <v>0.467941</v>
      </c>
      <c r="F87" s="45">
        <v>2.1992999999999999E-2</v>
      </c>
      <c r="G87" s="45">
        <v>0.717476</v>
      </c>
      <c r="I87" s="43">
        <v>83</v>
      </c>
      <c r="J87" s="43">
        <v>8.0000000000000004E-4</v>
      </c>
      <c r="K87" s="43">
        <v>5.8960000000000002E-3</v>
      </c>
    </row>
    <row r="88" spans="1:11" x14ac:dyDescent="0.25">
      <c r="A88" s="4">
        <v>84</v>
      </c>
      <c r="B88" s="45">
        <v>6.3031000000000004E-2</v>
      </c>
      <c r="C88" s="45">
        <v>6.2890000000000003E-3</v>
      </c>
      <c r="D88" s="45">
        <v>7.9301999999999997E-2</v>
      </c>
      <c r="E88" s="45">
        <v>0.432452</v>
      </c>
      <c r="F88" s="45">
        <v>2.3826E-2</v>
      </c>
      <c r="G88" s="45">
        <v>0.71454899999999999</v>
      </c>
      <c r="I88" s="43">
        <v>84</v>
      </c>
      <c r="J88" s="43">
        <v>8.0000000000000004E-4</v>
      </c>
      <c r="K88" s="43">
        <v>6.2890000000000003E-3</v>
      </c>
    </row>
    <row r="89" spans="1:11" x14ac:dyDescent="0.25">
      <c r="A89" s="4">
        <v>85</v>
      </c>
      <c r="B89" s="45">
        <v>6.0747000000000002E-2</v>
      </c>
      <c r="C89" s="45">
        <v>5.8989999999999997E-3</v>
      </c>
      <c r="D89" s="45">
        <v>7.6805999999999999E-2</v>
      </c>
      <c r="E89" s="45">
        <v>0.467609</v>
      </c>
      <c r="F89" s="45">
        <v>2.1815000000000001E-2</v>
      </c>
      <c r="G89" s="45">
        <v>0.71422699999999995</v>
      </c>
      <c r="I89" s="43">
        <v>85</v>
      </c>
      <c r="J89" s="43">
        <v>8.0000000000000004E-4</v>
      </c>
      <c r="K89" s="43">
        <v>5.8989999999999997E-3</v>
      </c>
    </row>
    <row r="90" spans="1:11" x14ac:dyDescent="0.25">
      <c r="A90" s="4">
        <v>86</v>
      </c>
      <c r="B90" s="45">
        <v>6.1314E-2</v>
      </c>
      <c r="C90" s="45">
        <v>6.0029999999999997E-3</v>
      </c>
      <c r="D90" s="45">
        <v>7.7476000000000003E-2</v>
      </c>
      <c r="E90" s="45">
        <v>0.458285</v>
      </c>
      <c r="F90" s="45">
        <v>2.2384000000000001E-2</v>
      </c>
      <c r="G90" s="45">
        <v>0.716445</v>
      </c>
      <c r="I90" s="43">
        <v>86</v>
      </c>
      <c r="J90" s="43">
        <v>8.0000000000000004E-4</v>
      </c>
      <c r="K90" s="43">
        <v>6.0029999999999997E-3</v>
      </c>
    </row>
    <row r="91" spans="1:11" x14ac:dyDescent="0.25">
      <c r="A91" s="4">
        <v>87</v>
      </c>
      <c r="B91" s="45">
        <v>6.1193999999999998E-2</v>
      </c>
      <c r="C91" s="45">
        <v>5.9839999999999997E-3</v>
      </c>
      <c r="D91" s="45">
        <v>7.7354000000000006E-2</v>
      </c>
      <c r="E91" s="45">
        <v>0.45999400000000001</v>
      </c>
      <c r="F91" s="45">
        <v>2.2269000000000001E-2</v>
      </c>
      <c r="G91" s="45">
        <v>0.71574599999999999</v>
      </c>
      <c r="I91" s="43">
        <v>87</v>
      </c>
      <c r="J91" s="43">
        <v>8.0000000000000004E-4</v>
      </c>
      <c r="K91" s="43">
        <v>5.9839999999999997E-3</v>
      </c>
    </row>
    <row r="92" spans="1:11" x14ac:dyDescent="0.25">
      <c r="A92" s="4">
        <v>88</v>
      </c>
      <c r="B92" s="45">
        <v>6.1385000000000002E-2</v>
      </c>
      <c r="C92" s="45">
        <v>6.025E-3</v>
      </c>
      <c r="D92" s="45">
        <v>7.7618999999999994E-2</v>
      </c>
      <c r="E92" s="45">
        <v>0.456285</v>
      </c>
      <c r="F92" s="45">
        <v>2.2703000000000001E-2</v>
      </c>
      <c r="G92" s="45">
        <v>0.71646600000000005</v>
      </c>
      <c r="I92" s="43">
        <v>88</v>
      </c>
      <c r="J92" s="43">
        <v>5.9999999999999995E-4</v>
      </c>
      <c r="K92" s="43">
        <v>6.025E-3</v>
      </c>
    </row>
    <row r="93" spans="1:11" x14ac:dyDescent="0.25">
      <c r="A93" s="4">
        <v>89</v>
      </c>
      <c r="B93" s="45">
        <v>6.2133000000000001E-2</v>
      </c>
      <c r="C93" s="45">
        <v>6.1570000000000001E-3</v>
      </c>
      <c r="D93" s="45">
        <v>7.8467999999999996E-2</v>
      </c>
      <c r="E93" s="45">
        <v>0.44431900000000002</v>
      </c>
      <c r="F93" s="45">
        <v>2.3348000000000001E-2</v>
      </c>
      <c r="G93" s="45">
        <v>0.71682000000000001</v>
      </c>
      <c r="I93" s="43">
        <v>89</v>
      </c>
      <c r="J93" s="43">
        <v>5.9999999999999995E-4</v>
      </c>
      <c r="K93" s="43">
        <v>6.1570000000000001E-3</v>
      </c>
    </row>
    <row r="94" spans="1:11" x14ac:dyDescent="0.25">
      <c r="A94" s="4">
        <v>90</v>
      </c>
      <c r="B94" s="45">
        <v>6.0659999999999999E-2</v>
      </c>
      <c r="C94" s="45">
        <v>5.8979999999999996E-3</v>
      </c>
      <c r="D94" s="45">
        <v>7.6799999999999993E-2</v>
      </c>
      <c r="E94" s="45">
        <v>0.4677</v>
      </c>
      <c r="F94" s="45">
        <v>2.2057E-2</v>
      </c>
      <c r="G94" s="45">
        <v>0.716812</v>
      </c>
      <c r="I94" s="43">
        <v>90</v>
      </c>
      <c r="J94" s="43">
        <v>5.9999999999999995E-4</v>
      </c>
      <c r="K94" s="43">
        <v>5.8979999999999996E-3</v>
      </c>
    </row>
    <row r="95" spans="1:11" x14ac:dyDescent="0.25">
      <c r="A95" s="4">
        <v>91</v>
      </c>
      <c r="B95" s="45">
        <v>6.1037000000000001E-2</v>
      </c>
      <c r="C95" s="45">
        <v>5.9589999999999999E-3</v>
      </c>
      <c r="D95" s="45">
        <v>7.7196000000000001E-2</v>
      </c>
      <c r="E95" s="45">
        <v>0.46219399999999999</v>
      </c>
      <c r="F95" s="45">
        <v>2.2329999999999999E-2</v>
      </c>
      <c r="G95" s="45">
        <v>0.71618899999999996</v>
      </c>
      <c r="I95" s="43">
        <v>91</v>
      </c>
      <c r="J95" s="43">
        <v>5.9999999999999995E-4</v>
      </c>
      <c r="K95" s="43">
        <v>5.9589999999999999E-3</v>
      </c>
    </row>
    <row r="96" spans="1:11" x14ac:dyDescent="0.25">
      <c r="A96" s="4">
        <v>92</v>
      </c>
      <c r="B96" s="45">
        <v>6.0560999999999997E-2</v>
      </c>
      <c r="C96" s="45">
        <v>5.8789999999999997E-3</v>
      </c>
      <c r="D96" s="45">
        <v>7.6674000000000006E-2</v>
      </c>
      <c r="E96" s="45">
        <v>0.46944200000000003</v>
      </c>
      <c r="F96" s="45">
        <v>2.1874000000000001E-2</v>
      </c>
      <c r="G96" s="45">
        <v>0.71645499999999995</v>
      </c>
      <c r="I96" s="43">
        <v>92</v>
      </c>
      <c r="J96" s="43">
        <v>5.9999999999999995E-4</v>
      </c>
      <c r="K96" s="43">
        <v>5.8789999999999997E-3</v>
      </c>
    </row>
    <row r="97" spans="1:11" x14ac:dyDescent="0.25">
      <c r="A97" s="4">
        <v>93</v>
      </c>
      <c r="B97" s="45">
        <v>5.9989000000000001E-2</v>
      </c>
      <c r="C97" s="45">
        <v>5.7869999999999996E-3</v>
      </c>
      <c r="D97" s="45">
        <v>7.6072000000000001E-2</v>
      </c>
      <c r="E97" s="45">
        <v>0.477742</v>
      </c>
      <c r="F97" s="45">
        <v>2.1403999999999999E-2</v>
      </c>
      <c r="G97" s="45">
        <v>0.71664799999999995</v>
      </c>
      <c r="I97" s="43">
        <v>93</v>
      </c>
      <c r="J97" s="43">
        <v>5.9999999999999995E-4</v>
      </c>
      <c r="K97" s="43">
        <v>5.7869999999999996E-3</v>
      </c>
    </row>
    <row r="98" spans="1:11" x14ac:dyDescent="0.25">
      <c r="A98" s="4">
        <v>94</v>
      </c>
      <c r="B98" s="45">
        <v>5.9388999999999997E-2</v>
      </c>
      <c r="C98" s="45">
        <v>5.6820000000000004E-3</v>
      </c>
      <c r="D98" s="45">
        <v>7.5379000000000002E-2</v>
      </c>
      <c r="E98" s="45">
        <v>0.48720599999999997</v>
      </c>
      <c r="F98" s="45">
        <v>2.0853E-2</v>
      </c>
      <c r="G98" s="45">
        <v>0.71576799999999996</v>
      </c>
      <c r="I98" s="43">
        <v>94</v>
      </c>
      <c r="J98" s="43">
        <v>5.9999999999999995E-4</v>
      </c>
      <c r="K98" s="43">
        <v>5.6820000000000004E-3</v>
      </c>
    </row>
    <row r="99" spans="1:11" x14ac:dyDescent="0.25">
      <c r="A99" s="4">
        <v>95</v>
      </c>
      <c r="B99" s="45">
        <v>5.8964000000000003E-2</v>
      </c>
      <c r="C99" s="45">
        <v>5.6140000000000001E-3</v>
      </c>
      <c r="D99" s="45">
        <v>7.4925000000000005E-2</v>
      </c>
      <c r="E99" s="45">
        <v>0.49336999999999998</v>
      </c>
      <c r="F99" s="45">
        <v>2.0459999999999999E-2</v>
      </c>
      <c r="G99" s="45">
        <v>0.716144</v>
      </c>
      <c r="I99" s="43">
        <v>95</v>
      </c>
      <c r="J99" s="43">
        <v>5.9999999999999995E-4</v>
      </c>
      <c r="K99" s="43">
        <v>5.6140000000000001E-3</v>
      </c>
    </row>
    <row r="100" spans="1:11" x14ac:dyDescent="0.25">
      <c r="A100" s="4">
        <v>96</v>
      </c>
      <c r="B100" s="45">
        <v>5.8374000000000002E-2</v>
      </c>
      <c r="C100" s="45">
        <v>5.5170000000000002E-3</v>
      </c>
      <c r="D100" s="45">
        <v>7.4275999999999995E-2</v>
      </c>
      <c r="E100" s="45">
        <v>0.50210900000000003</v>
      </c>
      <c r="F100" s="45">
        <v>1.9989E-2</v>
      </c>
      <c r="G100" s="45">
        <v>0.71608700000000003</v>
      </c>
      <c r="I100" s="43">
        <v>96</v>
      </c>
      <c r="J100" s="43">
        <v>5.9999999999999995E-4</v>
      </c>
      <c r="K100" s="43">
        <v>5.5170000000000002E-3</v>
      </c>
    </row>
    <row r="101" spans="1:11" x14ac:dyDescent="0.25">
      <c r="A101" s="4">
        <v>97</v>
      </c>
      <c r="B101" s="45">
        <v>5.8139000000000003E-2</v>
      </c>
      <c r="C101" s="45">
        <v>5.4780000000000002E-3</v>
      </c>
      <c r="D101" s="45">
        <v>7.4013999999999996E-2</v>
      </c>
      <c r="E101" s="45">
        <v>0.50561699999999998</v>
      </c>
      <c r="F101" s="45">
        <v>1.9782999999999999E-2</v>
      </c>
      <c r="G101" s="45">
        <v>0.716642</v>
      </c>
      <c r="I101" s="43">
        <v>97</v>
      </c>
      <c r="J101" s="43">
        <v>5.9999999999999995E-4</v>
      </c>
      <c r="K101" s="43">
        <v>5.4780000000000002E-3</v>
      </c>
    </row>
    <row r="102" spans="1:11" x14ac:dyDescent="0.25">
      <c r="A102" s="4">
        <v>98</v>
      </c>
      <c r="B102" s="45">
        <v>5.8188999999999998E-2</v>
      </c>
      <c r="C102" s="45">
        <v>5.4869999999999997E-3</v>
      </c>
      <c r="D102" s="45">
        <v>7.4074000000000001E-2</v>
      </c>
      <c r="E102" s="45">
        <v>0.50480700000000001</v>
      </c>
      <c r="F102" s="45">
        <v>1.9827000000000001E-2</v>
      </c>
      <c r="G102" s="45">
        <v>0.71658100000000002</v>
      </c>
      <c r="I102" s="43">
        <v>98</v>
      </c>
      <c r="J102" s="43">
        <v>5.9999999999999995E-4</v>
      </c>
      <c r="K102" s="43">
        <v>5.4869999999999997E-3</v>
      </c>
    </row>
    <row r="103" spans="1:11" x14ac:dyDescent="0.25">
      <c r="A103" s="4">
        <v>99</v>
      </c>
      <c r="B103" s="45">
        <v>5.8365E-2</v>
      </c>
      <c r="C103" s="45">
        <v>5.5139999999999998E-3</v>
      </c>
      <c r="D103" s="45">
        <v>7.4256000000000003E-2</v>
      </c>
      <c r="E103" s="45">
        <v>0.50237799999999999</v>
      </c>
      <c r="F103" s="45">
        <v>1.9990000000000001E-2</v>
      </c>
      <c r="G103" s="45">
        <v>0.71670800000000001</v>
      </c>
      <c r="I103" s="43">
        <v>99</v>
      </c>
      <c r="J103" s="43">
        <v>5.9999999999999995E-4</v>
      </c>
      <c r="K103" s="43">
        <v>5.5139999999999998E-3</v>
      </c>
    </row>
    <row r="104" spans="1:11" x14ac:dyDescent="0.25">
      <c r="A104" s="4">
        <v>100</v>
      </c>
      <c r="B104" s="45">
        <v>5.8751999999999999E-2</v>
      </c>
      <c r="C104" s="45">
        <v>5.5750000000000001E-3</v>
      </c>
      <c r="D104" s="45">
        <v>7.4662999999999993E-2</v>
      </c>
      <c r="E104" s="45">
        <v>0.49691200000000002</v>
      </c>
      <c r="F104" s="45">
        <v>2.0275999999999999E-2</v>
      </c>
      <c r="G104" s="45">
        <v>0.71652099999999996</v>
      </c>
      <c r="I104" s="43">
        <v>100</v>
      </c>
      <c r="J104" s="43">
        <v>5.9999999999999995E-4</v>
      </c>
      <c r="K104" s="43">
        <v>5.5750000000000001E-3</v>
      </c>
    </row>
    <row r="105" spans="1:11" x14ac:dyDescent="0.25">
      <c r="B105" s="50">
        <f>MIN(B5:B104)</f>
        <v>5.5990999999999999E-2</v>
      </c>
    </row>
    <row r="106" spans="1:11" x14ac:dyDescent="0.25">
      <c r="A106" s="63" t="s">
        <v>30</v>
      </c>
      <c r="B106" s="63"/>
      <c r="C106" s="63"/>
      <c r="D106" s="63"/>
      <c r="E106" s="63"/>
      <c r="F106" s="63"/>
      <c r="G106" s="63"/>
    </row>
    <row r="107" spans="1:11" x14ac:dyDescent="0.25">
      <c r="A107" s="63"/>
      <c r="B107" s="63"/>
      <c r="C107" s="63"/>
      <c r="D107" s="63"/>
      <c r="E107" s="63"/>
      <c r="F107" s="63"/>
      <c r="G107" s="63"/>
    </row>
    <row r="108" spans="1:11" ht="24.75" customHeight="1" x14ac:dyDescent="0.25">
      <c r="A108" s="3" t="s">
        <v>1</v>
      </c>
      <c r="B108" s="49" t="s">
        <v>2</v>
      </c>
      <c r="C108" s="49" t="s">
        <v>3</v>
      </c>
      <c r="D108" s="49" t="s">
        <v>4</v>
      </c>
      <c r="E108" s="49" t="s">
        <v>5</v>
      </c>
      <c r="F108" s="49" t="s">
        <v>6</v>
      </c>
      <c r="G108" s="49" t="s">
        <v>7</v>
      </c>
      <c r="I108" s="44" t="s">
        <v>1</v>
      </c>
      <c r="J108" s="44" t="s">
        <v>8</v>
      </c>
      <c r="K108" s="44" t="s">
        <v>9</v>
      </c>
    </row>
    <row r="109" spans="1:11" x14ac:dyDescent="0.25">
      <c r="A109" s="4">
        <v>1</v>
      </c>
      <c r="B109" s="45">
        <v>7.0447999999999997E-2</v>
      </c>
      <c r="C109" s="45">
        <v>7.9100000000000004E-3</v>
      </c>
      <c r="D109" s="45">
        <v>8.8938000000000003E-2</v>
      </c>
      <c r="E109" s="45">
        <v>0.33386900000000003</v>
      </c>
      <c r="F109" s="45">
        <v>2.6918999999999998E-2</v>
      </c>
      <c r="G109" s="45">
        <v>0.60599000000000003</v>
      </c>
      <c r="I109" s="43">
        <v>1</v>
      </c>
      <c r="J109" s="43">
        <v>1.0999999999999999E-2</v>
      </c>
      <c r="K109" s="43">
        <v>1.0774000000000001E-2</v>
      </c>
    </row>
    <row r="110" spans="1:11" x14ac:dyDescent="0.25">
      <c r="A110" s="4">
        <v>2</v>
      </c>
      <c r="B110" s="45">
        <v>6.0408999999999997E-2</v>
      </c>
      <c r="C110" s="45">
        <v>5.8170000000000001E-3</v>
      </c>
      <c r="D110" s="45">
        <v>7.6270000000000004E-2</v>
      </c>
      <c r="E110" s="45">
        <v>0.51012100000000005</v>
      </c>
      <c r="F110" s="45">
        <v>2.0192999999999999E-2</v>
      </c>
      <c r="G110" s="45">
        <v>0.718503</v>
      </c>
      <c r="I110" s="43">
        <v>2</v>
      </c>
      <c r="J110" s="43">
        <v>1.0999999999999999E-2</v>
      </c>
      <c r="K110" s="43">
        <v>6.9430000000000004E-3</v>
      </c>
    </row>
    <row r="111" spans="1:11" x14ac:dyDescent="0.25">
      <c r="A111" s="4">
        <v>3</v>
      </c>
      <c r="B111" s="45">
        <v>5.8047000000000001E-2</v>
      </c>
      <c r="C111" s="45">
        <v>5.3880000000000004E-3</v>
      </c>
      <c r="D111" s="45">
        <v>7.3405999999999999E-2</v>
      </c>
      <c r="E111" s="45">
        <v>0.54621500000000001</v>
      </c>
      <c r="F111" s="45">
        <v>1.8859999999999998E-2</v>
      </c>
      <c r="G111" s="45">
        <v>0.74182000000000003</v>
      </c>
      <c r="I111" s="43">
        <v>3</v>
      </c>
      <c r="J111" s="43">
        <v>1.0999999999999999E-2</v>
      </c>
      <c r="K111" s="43">
        <v>6.7879999999999998E-3</v>
      </c>
    </row>
    <row r="112" spans="1:11" x14ac:dyDescent="0.25">
      <c r="A112" s="4">
        <v>4</v>
      </c>
      <c r="B112" s="45">
        <v>6.1700999999999999E-2</v>
      </c>
      <c r="C112" s="45">
        <v>5.9360000000000003E-3</v>
      </c>
      <c r="D112" s="45">
        <v>7.7045000000000002E-2</v>
      </c>
      <c r="E112" s="45">
        <v>0.50010600000000005</v>
      </c>
      <c r="F112" s="45">
        <v>2.1572000000000001E-2</v>
      </c>
      <c r="G112" s="45">
        <v>0.74225399999999997</v>
      </c>
      <c r="I112" s="43">
        <v>4</v>
      </c>
      <c r="J112" s="43">
        <v>1.0999999999999999E-2</v>
      </c>
      <c r="K112" s="43">
        <v>6.1460000000000004E-3</v>
      </c>
    </row>
    <row r="113" spans="1:11" x14ac:dyDescent="0.25">
      <c r="A113" s="4">
        <v>5</v>
      </c>
      <c r="B113" s="45">
        <v>5.9664000000000002E-2</v>
      </c>
      <c r="C113" s="45">
        <v>5.5669999999999999E-3</v>
      </c>
      <c r="D113" s="45">
        <v>7.4610999999999997E-2</v>
      </c>
      <c r="E113" s="45">
        <v>0.53120100000000003</v>
      </c>
      <c r="F113" s="45">
        <v>1.9595999999999999E-2</v>
      </c>
      <c r="G113" s="45">
        <v>0.74231599999999998</v>
      </c>
      <c r="I113" s="43">
        <v>5</v>
      </c>
      <c r="J113" s="43">
        <v>1.0999999999999999E-2</v>
      </c>
      <c r="K113" s="43">
        <v>6.2550000000000001E-3</v>
      </c>
    </row>
    <row r="114" spans="1:11" x14ac:dyDescent="0.25">
      <c r="A114" s="4">
        <v>6</v>
      </c>
      <c r="B114" s="45">
        <v>6.9638000000000005E-2</v>
      </c>
      <c r="C114" s="45">
        <v>7.4409999999999997E-3</v>
      </c>
      <c r="D114" s="45">
        <v>8.6261000000000004E-2</v>
      </c>
      <c r="E114" s="45">
        <v>0.37336200000000003</v>
      </c>
      <c r="F114" s="45">
        <v>2.8802999999999999E-2</v>
      </c>
      <c r="G114" s="45">
        <v>0.73932500000000001</v>
      </c>
      <c r="I114" s="43">
        <v>6</v>
      </c>
      <c r="J114" s="43">
        <v>1.0999999999999999E-2</v>
      </c>
      <c r="K114" s="43">
        <v>6.9459999999999999E-3</v>
      </c>
    </row>
    <row r="115" spans="1:11" x14ac:dyDescent="0.25">
      <c r="A115" s="4">
        <v>7</v>
      </c>
      <c r="B115" s="45">
        <v>8.4832000000000005E-2</v>
      </c>
      <c r="C115" s="45">
        <v>1.0573000000000001E-2</v>
      </c>
      <c r="D115" s="45">
        <v>0.102827</v>
      </c>
      <c r="E115" s="45">
        <v>0.10957</v>
      </c>
      <c r="F115" s="45">
        <v>4.4416999999999998E-2</v>
      </c>
      <c r="G115" s="45">
        <v>0.73980100000000004</v>
      </c>
      <c r="I115" s="43">
        <v>7</v>
      </c>
      <c r="J115" s="43">
        <v>1.0999999999999999E-2</v>
      </c>
      <c r="K115" s="43">
        <v>6.5209999999999999E-3</v>
      </c>
    </row>
    <row r="116" spans="1:11" x14ac:dyDescent="0.25">
      <c r="A116" s="4">
        <v>8</v>
      </c>
      <c r="B116" s="45">
        <v>6.7712999999999995E-2</v>
      </c>
      <c r="C116" s="45">
        <v>7.1250000000000003E-3</v>
      </c>
      <c r="D116" s="45">
        <v>8.4411E-2</v>
      </c>
      <c r="E116" s="45">
        <v>0.399955</v>
      </c>
      <c r="F116" s="45">
        <v>2.7921999999999999E-2</v>
      </c>
      <c r="G116" s="45">
        <v>0.75089399999999995</v>
      </c>
      <c r="I116" s="43">
        <v>8</v>
      </c>
      <c r="J116" s="43">
        <v>1.0699999999999999E-2</v>
      </c>
      <c r="K116" s="43">
        <v>7.1250000000000003E-3</v>
      </c>
    </row>
    <row r="117" spans="1:11" x14ac:dyDescent="0.25">
      <c r="A117" s="4">
        <v>9</v>
      </c>
      <c r="B117" s="45">
        <v>6.1667E-2</v>
      </c>
      <c r="C117" s="45">
        <v>5.9579999999999998E-3</v>
      </c>
      <c r="D117" s="45">
        <v>7.7188000000000007E-2</v>
      </c>
      <c r="E117" s="45">
        <v>0.49825599999999998</v>
      </c>
      <c r="F117" s="45">
        <v>2.1739000000000001E-2</v>
      </c>
      <c r="G117" s="45">
        <v>0.74617299999999998</v>
      </c>
      <c r="I117" s="43">
        <v>9</v>
      </c>
      <c r="J117" s="43">
        <v>1.0699999999999999E-2</v>
      </c>
      <c r="K117" s="43">
        <v>5.9579999999999998E-3</v>
      </c>
    </row>
    <row r="118" spans="1:11" x14ac:dyDescent="0.25">
      <c r="A118" s="4">
        <v>10</v>
      </c>
      <c r="B118" s="45">
        <v>8.0907999999999994E-2</v>
      </c>
      <c r="C118" s="45">
        <v>9.8300000000000002E-3</v>
      </c>
      <c r="D118" s="45">
        <v>9.9145999999999998E-2</v>
      </c>
      <c r="E118" s="45">
        <v>0.172184</v>
      </c>
      <c r="F118" s="45">
        <v>4.1507000000000002E-2</v>
      </c>
      <c r="G118" s="45">
        <v>0.74190900000000004</v>
      </c>
      <c r="I118" s="43">
        <v>10</v>
      </c>
      <c r="J118" s="43">
        <v>1.0699999999999999E-2</v>
      </c>
      <c r="K118" s="43">
        <v>9.8300000000000002E-3</v>
      </c>
    </row>
    <row r="119" spans="1:11" x14ac:dyDescent="0.25">
      <c r="A119" s="4">
        <v>11</v>
      </c>
      <c r="B119" s="45">
        <v>6.0287E-2</v>
      </c>
      <c r="C119" s="45">
        <v>5.607E-3</v>
      </c>
      <c r="D119" s="45">
        <v>7.4882000000000004E-2</v>
      </c>
      <c r="E119" s="45">
        <v>0.527779</v>
      </c>
      <c r="F119" s="45">
        <v>2.0344999999999999E-2</v>
      </c>
      <c r="G119" s="45">
        <v>0.73964099999999999</v>
      </c>
      <c r="I119" s="43">
        <v>11</v>
      </c>
      <c r="J119" s="43">
        <v>1.0699999999999999E-2</v>
      </c>
      <c r="K119" s="43">
        <v>5.607E-3</v>
      </c>
    </row>
    <row r="120" spans="1:11" x14ac:dyDescent="0.25">
      <c r="A120" s="4">
        <v>12</v>
      </c>
      <c r="B120" s="45">
        <v>6.3235E-2</v>
      </c>
      <c r="C120" s="45">
        <v>6.1970000000000003E-3</v>
      </c>
      <c r="D120" s="45">
        <v>7.8720999999999999E-2</v>
      </c>
      <c r="E120" s="45">
        <v>0.47811900000000002</v>
      </c>
      <c r="F120" s="45">
        <v>2.2994000000000001E-2</v>
      </c>
      <c r="G120" s="45">
        <v>0.74095</v>
      </c>
      <c r="I120" s="43">
        <v>12</v>
      </c>
      <c r="J120" s="43">
        <v>1.0699999999999999E-2</v>
      </c>
      <c r="K120" s="43">
        <v>6.1970000000000003E-3</v>
      </c>
    </row>
    <row r="121" spans="1:11" x14ac:dyDescent="0.25">
      <c r="A121" s="4">
        <v>13</v>
      </c>
      <c r="B121" s="45">
        <v>7.5393000000000002E-2</v>
      </c>
      <c r="C121" s="45">
        <v>8.5310000000000004E-3</v>
      </c>
      <c r="D121" s="45">
        <v>9.2360999999999999E-2</v>
      </c>
      <c r="E121" s="45">
        <v>0.28160200000000002</v>
      </c>
      <c r="F121" s="45">
        <v>3.4778000000000003E-2</v>
      </c>
      <c r="G121" s="45">
        <v>0.73458699999999999</v>
      </c>
      <c r="I121" s="43">
        <v>13</v>
      </c>
      <c r="J121" s="43">
        <v>1.0699999999999999E-2</v>
      </c>
      <c r="K121" s="43">
        <v>8.5310000000000004E-3</v>
      </c>
    </row>
    <row r="122" spans="1:11" x14ac:dyDescent="0.25">
      <c r="A122" s="4">
        <v>14</v>
      </c>
      <c r="B122" s="45">
        <v>5.8747000000000001E-2</v>
      </c>
      <c r="C122" s="45">
        <v>5.4050000000000001E-3</v>
      </c>
      <c r="D122" s="45">
        <v>7.3522000000000004E-2</v>
      </c>
      <c r="E122" s="45">
        <v>0.54478599999999999</v>
      </c>
      <c r="F122" s="45">
        <v>1.9134999999999999E-2</v>
      </c>
      <c r="G122" s="45">
        <v>0.74582899999999996</v>
      </c>
      <c r="I122" s="43">
        <v>14</v>
      </c>
      <c r="J122" s="43">
        <v>1.0699999999999999E-2</v>
      </c>
      <c r="K122" s="43">
        <v>5.4050000000000001E-3</v>
      </c>
    </row>
    <row r="123" spans="1:11" x14ac:dyDescent="0.25">
      <c r="A123" s="4">
        <v>15</v>
      </c>
      <c r="B123" s="45">
        <v>6.0608000000000002E-2</v>
      </c>
      <c r="C123" s="45">
        <v>5.7780000000000001E-3</v>
      </c>
      <c r="D123" s="45">
        <v>7.6013999999999998E-2</v>
      </c>
      <c r="E123" s="45">
        <v>0.51339999999999997</v>
      </c>
      <c r="F123" s="45">
        <v>2.1177999999999999E-2</v>
      </c>
      <c r="G123" s="45">
        <v>0.73807900000000004</v>
      </c>
      <c r="I123" s="43">
        <v>15</v>
      </c>
      <c r="J123" s="43">
        <v>1.0699999999999999E-2</v>
      </c>
      <c r="K123" s="43">
        <v>5.7780000000000001E-3</v>
      </c>
    </row>
    <row r="124" spans="1:11" x14ac:dyDescent="0.25">
      <c r="A124" s="4">
        <v>16</v>
      </c>
      <c r="B124" s="45">
        <v>7.3996999999999993E-2</v>
      </c>
      <c r="C124" s="45">
        <v>8.4449999999999994E-3</v>
      </c>
      <c r="D124" s="45">
        <v>9.1895000000000004E-2</v>
      </c>
      <c r="E124" s="45">
        <v>0.28883999999999999</v>
      </c>
      <c r="F124" s="45">
        <v>2.7781E-2</v>
      </c>
      <c r="G124" s="45">
        <v>0.73812699999999998</v>
      </c>
      <c r="I124" s="43">
        <v>16</v>
      </c>
      <c r="J124" s="43">
        <v>4.4999999999999997E-3</v>
      </c>
      <c r="K124" s="43">
        <v>8.4449999999999994E-3</v>
      </c>
    </row>
    <row r="125" spans="1:11" x14ac:dyDescent="0.25">
      <c r="A125" s="4">
        <v>17</v>
      </c>
      <c r="B125" s="45">
        <v>6.7222000000000004E-2</v>
      </c>
      <c r="C125" s="45">
        <v>7.156E-3</v>
      </c>
      <c r="D125" s="45">
        <v>8.4595000000000004E-2</v>
      </c>
      <c r="E125" s="45">
        <v>0.39733400000000002</v>
      </c>
      <c r="F125" s="45">
        <v>2.4160999999999998E-2</v>
      </c>
      <c r="G125" s="45">
        <v>0.73811199999999999</v>
      </c>
      <c r="I125" s="43">
        <v>17</v>
      </c>
      <c r="J125" s="43">
        <v>4.4999999999999997E-3</v>
      </c>
      <c r="K125" s="43">
        <v>7.156E-3</v>
      </c>
    </row>
    <row r="126" spans="1:11" x14ac:dyDescent="0.25">
      <c r="A126" s="4">
        <v>18</v>
      </c>
      <c r="B126" s="45">
        <v>6.6808999999999993E-2</v>
      </c>
      <c r="C126" s="45">
        <v>7.1440000000000002E-3</v>
      </c>
      <c r="D126" s="45">
        <v>8.4522E-2</v>
      </c>
      <c r="E126" s="45">
        <v>0.39838200000000001</v>
      </c>
      <c r="F126" s="45">
        <v>2.4174000000000001E-2</v>
      </c>
      <c r="G126" s="45">
        <v>0.73972099999999996</v>
      </c>
      <c r="I126" s="43">
        <v>18</v>
      </c>
      <c r="J126" s="43">
        <v>4.4999999999999997E-3</v>
      </c>
      <c r="K126" s="43">
        <v>7.1440000000000002E-3</v>
      </c>
    </row>
    <row r="127" spans="1:11" x14ac:dyDescent="0.25">
      <c r="A127" s="4">
        <v>19</v>
      </c>
      <c r="B127" s="45">
        <v>6.5334000000000003E-2</v>
      </c>
      <c r="C127" s="45">
        <v>6.7970000000000001E-3</v>
      </c>
      <c r="D127" s="45">
        <v>8.2445000000000004E-2</v>
      </c>
      <c r="E127" s="45">
        <v>0.42757400000000001</v>
      </c>
      <c r="F127" s="45">
        <v>2.3532999999999998E-2</v>
      </c>
      <c r="G127" s="45">
        <v>0.74370999999999998</v>
      </c>
      <c r="I127" s="43">
        <v>19</v>
      </c>
      <c r="J127" s="43">
        <v>4.4999999999999997E-3</v>
      </c>
      <c r="K127" s="43">
        <v>6.7970000000000001E-3</v>
      </c>
    </row>
    <row r="128" spans="1:11" x14ac:dyDescent="0.25">
      <c r="A128" s="4">
        <v>20</v>
      </c>
      <c r="B128" s="45">
        <v>6.2314000000000001E-2</v>
      </c>
      <c r="C128" s="45">
        <v>6.2729999999999999E-3</v>
      </c>
      <c r="D128" s="45">
        <v>7.9200999999999994E-2</v>
      </c>
      <c r="E128" s="45">
        <v>0.47174500000000003</v>
      </c>
      <c r="F128" s="45">
        <v>2.1822000000000001E-2</v>
      </c>
      <c r="G128" s="45">
        <v>0.74490199999999995</v>
      </c>
      <c r="I128" s="43">
        <v>20</v>
      </c>
      <c r="J128" s="43">
        <v>4.4999999999999997E-3</v>
      </c>
      <c r="K128" s="43">
        <v>6.2729999999999999E-3</v>
      </c>
    </row>
    <row r="129" spans="1:11" x14ac:dyDescent="0.25">
      <c r="A129" s="4">
        <v>21</v>
      </c>
      <c r="B129" s="45">
        <v>6.1421999999999997E-2</v>
      </c>
      <c r="C129" s="45">
        <v>5.9300000000000004E-3</v>
      </c>
      <c r="D129" s="45">
        <v>7.7003000000000002E-2</v>
      </c>
      <c r="E129" s="45">
        <v>0.50065000000000004</v>
      </c>
      <c r="F129" s="45">
        <v>2.0827999999999999E-2</v>
      </c>
      <c r="G129" s="45">
        <v>0.747722</v>
      </c>
      <c r="I129" s="43">
        <v>21</v>
      </c>
      <c r="J129" s="43">
        <v>4.4999999999999997E-3</v>
      </c>
      <c r="K129" s="43">
        <v>5.9300000000000004E-3</v>
      </c>
    </row>
    <row r="130" spans="1:11" x14ac:dyDescent="0.25">
      <c r="A130" s="4">
        <v>22</v>
      </c>
      <c r="B130" s="45">
        <v>6.6083000000000003E-2</v>
      </c>
      <c r="C130" s="45">
        <v>6.8360000000000001E-3</v>
      </c>
      <c r="D130" s="45">
        <v>8.2679000000000002E-2</v>
      </c>
      <c r="E130" s="45">
        <v>0.42432700000000001</v>
      </c>
      <c r="F130" s="45">
        <v>2.3531E-2</v>
      </c>
      <c r="G130" s="45">
        <v>0.74475800000000003</v>
      </c>
      <c r="I130" s="43">
        <v>22</v>
      </c>
      <c r="J130" s="43">
        <v>4.4999999999999997E-3</v>
      </c>
      <c r="K130" s="43">
        <v>6.8360000000000001E-3</v>
      </c>
    </row>
    <row r="131" spans="1:11" x14ac:dyDescent="0.25">
      <c r="A131" s="4">
        <v>23</v>
      </c>
      <c r="B131" s="45">
        <v>6.0096999999999998E-2</v>
      </c>
      <c r="C131" s="45">
        <v>5.7320000000000001E-3</v>
      </c>
      <c r="D131" s="45">
        <v>7.5706999999999997E-2</v>
      </c>
      <c r="E131" s="45">
        <v>0.51732299999999998</v>
      </c>
      <c r="F131" s="45">
        <v>2.0199000000000002E-2</v>
      </c>
      <c r="G131" s="45">
        <v>0.73863100000000004</v>
      </c>
      <c r="I131" s="43">
        <v>23</v>
      </c>
      <c r="J131" s="43">
        <v>4.4999999999999997E-3</v>
      </c>
      <c r="K131" s="43">
        <v>5.7320000000000001E-3</v>
      </c>
    </row>
    <row r="132" spans="1:11" x14ac:dyDescent="0.25">
      <c r="A132" s="4">
        <v>24</v>
      </c>
      <c r="B132" s="45">
        <v>5.7862999999999998E-2</v>
      </c>
      <c r="C132" s="45">
        <v>5.3610000000000003E-3</v>
      </c>
      <c r="D132" s="45">
        <v>7.3220999999999994E-2</v>
      </c>
      <c r="E132" s="45">
        <v>0.54850500000000002</v>
      </c>
      <c r="F132" s="45">
        <v>1.8977999999999998E-2</v>
      </c>
      <c r="G132" s="45">
        <v>0.74210299999999996</v>
      </c>
      <c r="I132" s="43">
        <v>24</v>
      </c>
      <c r="J132" s="43">
        <v>3.3999999999999998E-3</v>
      </c>
      <c r="K132" s="43">
        <v>5.3610000000000003E-3</v>
      </c>
    </row>
    <row r="133" spans="1:11" x14ac:dyDescent="0.25">
      <c r="A133" s="4">
        <v>25</v>
      </c>
      <c r="B133" s="45">
        <v>5.8636000000000001E-2</v>
      </c>
      <c r="C133" s="45">
        <v>5.4679999999999998E-3</v>
      </c>
      <c r="D133" s="45">
        <v>7.3948E-2</v>
      </c>
      <c r="E133" s="45">
        <v>0.53949400000000003</v>
      </c>
      <c r="F133" s="45">
        <v>1.9705E-2</v>
      </c>
      <c r="G133" s="45">
        <v>0.73593299999999995</v>
      </c>
      <c r="I133" s="43">
        <v>25</v>
      </c>
      <c r="J133" s="43">
        <v>3.3999999999999998E-3</v>
      </c>
      <c r="K133" s="43">
        <v>5.4679999999999998E-3</v>
      </c>
    </row>
    <row r="134" spans="1:11" x14ac:dyDescent="0.25">
      <c r="A134" s="4">
        <v>26</v>
      </c>
      <c r="B134" s="45">
        <v>6.0262000000000003E-2</v>
      </c>
      <c r="C134" s="45">
        <v>5.7149999999999996E-3</v>
      </c>
      <c r="D134" s="45">
        <v>7.5595999999999997E-2</v>
      </c>
      <c r="E134" s="45">
        <v>0.51873199999999997</v>
      </c>
      <c r="F134" s="45">
        <v>2.0205999999999998E-2</v>
      </c>
      <c r="G134" s="45">
        <v>0.73650300000000002</v>
      </c>
      <c r="I134" s="43">
        <v>26</v>
      </c>
      <c r="J134" s="43">
        <v>3.3999999999999998E-3</v>
      </c>
      <c r="K134" s="43">
        <v>5.7149999999999996E-3</v>
      </c>
    </row>
    <row r="135" spans="1:11" x14ac:dyDescent="0.25">
      <c r="A135" s="4">
        <v>27</v>
      </c>
      <c r="B135" s="45">
        <v>5.8623000000000001E-2</v>
      </c>
      <c r="C135" s="45">
        <v>5.4809999999999998E-3</v>
      </c>
      <c r="D135" s="45">
        <v>7.4031E-2</v>
      </c>
      <c r="E135" s="45">
        <v>0.53845699999999996</v>
      </c>
      <c r="F135" s="45">
        <v>1.9664999999999998E-2</v>
      </c>
      <c r="G135" s="45">
        <v>0.73625399999999996</v>
      </c>
      <c r="I135" s="43">
        <v>27</v>
      </c>
      <c r="J135" s="43">
        <v>3.3999999999999998E-3</v>
      </c>
      <c r="K135" s="43">
        <v>5.4809999999999998E-3</v>
      </c>
    </row>
    <row r="136" spans="1:11" x14ac:dyDescent="0.25">
      <c r="A136" s="4">
        <v>28</v>
      </c>
      <c r="B136" s="45">
        <v>5.7973999999999998E-2</v>
      </c>
      <c r="C136" s="45">
        <v>5.4349999999999997E-3</v>
      </c>
      <c r="D136" s="45">
        <v>7.3722999999999997E-2</v>
      </c>
      <c r="E136" s="45">
        <v>0.54229300000000003</v>
      </c>
      <c r="F136" s="45">
        <v>1.9369999999999998E-2</v>
      </c>
      <c r="G136" s="45">
        <v>0.738124</v>
      </c>
      <c r="I136" s="43">
        <v>28</v>
      </c>
      <c r="J136" s="43">
        <v>3.3999999999999998E-3</v>
      </c>
      <c r="K136" s="43">
        <v>5.4349999999999997E-3</v>
      </c>
    </row>
    <row r="137" spans="1:11" x14ac:dyDescent="0.25">
      <c r="A137" s="4">
        <v>29</v>
      </c>
      <c r="B137" s="45">
        <v>5.9479999999999998E-2</v>
      </c>
      <c r="C137" s="45">
        <v>5.653E-3</v>
      </c>
      <c r="D137" s="45">
        <v>7.5183E-2</v>
      </c>
      <c r="E137" s="45">
        <v>0.52397800000000005</v>
      </c>
      <c r="F137" s="45">
        <v>2.0905E-2</v>
      </c>
      <c r="G137" s="45">
        <v>0.72972599999999999</v>
      </c>
      <c r="I137" s="43">
        <v>29</v>
      </c>
      <c r="J137" s="43">
        <v>3.3999999999999998E-3</v>
      </c>
      <c r="K137" s="43">
        <v>5.653E-3</v>
      </c>
    </row>
    <row r="138" spans="1:11" x14ac:dyDescent="0.25">
      <c r="A138" s="4">
        <v>30</v>
      </c>
      <c r="B138" s="45">
        <v>5.7919999999999999E-2</v>
      </c>
      <c r="C138" s="45">
        <v>5.424E-3</v>
      </c>
      <c r="D138" s="45">
        <v>7.3649999999999993E-2</v>
      </c>
      <c r="E138" s="45">
        <v>0.54319099999999998</v>
      </c>
      <c r="F138" s="45">
        <v>1.9282000000000001E-2</v>
      </c>
      <c r="G138" s="45">
        <v>0.73889800000000005</v>
      </c>
      <c r="I138" s="43">
        <v>30</v>
      </c>
      <c r="J138" s="43">
        <v>3.3999999999999998E-3</v>
      </c>
      <c r="K138" s="43">
        <v>5.424E-3</v>
      </c>
    </row>
    <row r="139" spans="1:11" x14ac:dyDescent="0.25">
      <c r="A139" s="4">
        <v>31</v>
      </c>
      <c r="B139" s="45">
        <v>5.9386000000000001E-2</v>
      </c>
      <c r="C139" s="45">
        <v>5.7400000000000003E-3</v>
      </c>
      <c r="D139" s="45">
        <v>7.5764999999999999E-2</v>
      </c>
      <c r="E139" s="45">
        <v>0.51658499999999996</v>
      </c>
      <c r="F139" s="45">
        <v>2.0596E-2</v>
      </c>
      <c r="G139" s="45">
        <v>0.73379499999999998</v>
      </c>
      <c r="I139" s="43">
        <v>31</v>
      </c>
      <c r="J139" s="43">
        <v>3.3999999999999998E-3</v>
      </c>
      <c r="K139" s="43">
        <v>5.7400000000000003E-3</v>
      </c>
    </row>
    <row r="140" spans="1:11" x14ac:dyDescent="0.25">
      <c r="A140" s="4">
        <v>32</v>
      </c>
      <c r="B140" s="45">
        <v>6.6576999999999997E-2</v>
      </c>
      <c r="C140" s="45">
        <v>7.182E-3</v>
      </c>
      <c r="D140" s="45">
        <v>8.4749000000000005E-2</v>
      </c>
      <c r="E140" s="45">
        <v>0.39514100000000002</v>
      </c>
      <c r="F140" s="45">
        <v>2.5283E-2</v>
      </c>
      <c r="G140" s="45">
        <v>0.72933199999999998</v>
      </c>
      <c r="I140" s="43">
        <v>32</v>
      </c>
      <c r="J140" s="43">
        <v>2.0999999999999999E-3</v>
      </c>
      <c r="K140" s="43">
        <v>7.182E-3</v>
      </c>
    </row>
    <row r="141" spans="1:11" x14ac:dyDescent="0.25">
      <c r="A141" s="4">
        <v>33</v>
      </c>
      <c r="B141" s="45">
        <v>6.4075999999999994E-2</v>
      </c>
      <c r="C141" s="45">
        <v>6.7499999999999999E-3</v>
      </c>
      <c r="D141" s="45">
        <v>8.2156000000000007E-2</v>
      </c>
      <c r="E141" s="45">
        <v>0.43159199999999998</v>
      </c>
      <c r="F141" s="45">
        <v>2.3342000000000002E-2</v>
      </c>
      <c r="G141" s="45">
        <v>0.72553199999999995</v>
      </c>
      <c r="I141" s="43">
        <v>33</v>
      </c>
      <c r="J141" s="43">
        <v>2.0999999999999999E-3</v>
      </c>
      <c r="K141" s="43">
        <v>6.7499999999999999E-3</v>
      </c>
    </row>
    <row r="142" spans="1:11" x14ac:dyDescent="0.25">
      <c r="A142" s="4">
        <v>34</v>
      </c>
      <c r="B142" s="45">
        <v>7.8444E-2</v>
      </c>
      <c r="C142" s="45">
        <v>9.8689999999999993E-3</v>
      </c>
      <c r="D142" s="45">
        <v>9.9344000000000002E-2</v>
      </c>
      <c r="E142" s="45">
        <v>0.16886899999999999</v>
      </c>
      <c r="F142" s="45">
        <v>3.4418999999999998E-2</v>
      </c>
      <c r="G142" s="45">
        <v>0.73194800000000004</v>
      </c>
      <c r="I142" s="43">
        <v>34</v>
      </c>
      <c r="J142" s="43">
        <v>2.0999999999999999E-3</v>
      </c>
      <c r="K142" s="43">
        <v>9.8689999999999993E-3</v>
      </c>
    </row>
    <row r="143" spans="1:11" x14ac:dyDescent="0.25">
      <c r="A143" s="4">
        <v>35</v>
      </c>
      <c r="B143" s="45">
        <v>7.1608000000000005E-2</v>
      </c>
      <c r="C143" s="45">
        <v>8.1949999999999992E-3</v>
      </c>
      <c r="D143" s="45">
        <v>9.0523999999999993E-2</v>
      </c>
      <c r="E143" s="45">
        <v>0.309894</v>
      </c>
      <c r="F143" s="45">
        <v>2.8972000000000001E-2</v>
      </c>
      <c r="G143" s="45">
        <v>0.72843000000000002</v>
      </c>
      <c r="I143" s="43">
        <v>35</v>
      </c>
      <c r="J143" s="43">
        <v>2.0999999999999999E-3</v>
      </c>
      <c r="K143" s="43">
        <v>8.1949999999999992E-3</v>
      </c>
    </row>
    <row r="144" spans="1:11" x14ac:dyDescent="0.25">
      <c r="A144" s="4">
        <v>36</v>
      </c>
      <c r="B144" s="45">
        <v>7.4930999999999998E-2</v>
      </c>
      <c r="C144" s="45">
        <v>8.8190000000000004E-3</v>
      </c>
      <c r="D144" s="45">
        <v>9.3910999999999994E-2</v>
      </c>
      <c r="E144" s="45">
        <v>0.25729000000000002</v>
      </c>
      <c r="F144" s="45">
        <v>3.2535000000000001E-2</v>
      </c>
      <c r="G144" s="45">
        <v>0.72318700000000002</v>
      </c>
      <c r="I144" s="43">
        <v>36</v>
      </c>
      <c r="J144" s="43">
        <v>2.0999999999999999E-3</v>
      </c>
      <c r="K144" s="43">
        <v>8.8190000000000004E-3</v>
      </c>
    </row>
    <row r="145" spans="1:11" x14ac:dyDescent="0.25">
      <c r="A145" s="4">
        <v>37</v>
      </c>
      <c r="B145" s="45">
        <v>7.6409000000000005E-2</v>
      </c>
      <c r="C145" s="45">
        <v>9.1170000000000001E-3</v>
      </c>
      <c r="D145" s="45">
        <v>9.5481999999999997E-2</v>
      </c>
      <c r="E145" s="45">
        <v>0.23223299999999999</v>
      </c>
      <c r="F145" s="45">
        <v>3.4286999999999998E-2</v>
      </c>
      <c r="G145" s="45">
        <v>0.72712399999999999</v>
      </c>
      <c r="I145" s="43">
        <v>37</v>
      </c>
      <c r="J145" s="43">
        <v>2.0999999999999999E-3</v>
      </c>
      <c r="K145" s="43">
        <v>9.1170000000000001E-3</v>
      </c>
    </row>
    <row r="146" spans="1:11" x14ac:dyDescent="0.25">
      <c r="A146" s="4">
        <v>38</v>
      </c>
      <c r="B146" s="45">
        <v>6.9273000000000001E-2</v>
      </c>
      <c r="C146" s="45">
        <v>7.4330000000000004E-3</v>
      </c>
      <c r="D146" s="45">
        <v>8.6213999999999999E-2</v>
      </c>
      <c r="E146" s="45">
        <v>0.37404100000000001</v>
      </c>
      <c r="F146" s="45">
        <v>2.8684999999999999E-2</v>
      </c>
      <c r="G146" s="45">
        <v>0.73047499999999999</v>
      </c>
      <c r="I146" s="43">
        <v>38</v>
      </c>
      <c r="J146" s="43">
        <v>2.0999999999999999E-3</v>
      </c>
      <c r="K146" s="43">
        <v>7.4330000000000004E-3</v>
      </c>
    </row>
    <row r="147" spans="1:11" x14ac:dyDescent="0.25">
      <c r="A147" s="4">
        <v>39</v>
      </c>
      <c r="B147" s="45">
        <v>6.1538000000000002E-2</v>
      </c>
      <c r="C147" s="45">
        <v>5.9129999999999999E-3</v>
      </c>
      <c r="D147" s="45">
        <v>7.6894000000000004E-2</v>
      </c>
      <c r="E147" s="45">
        <v>0.50207000000000002</v>
      </c>
      <c r="F147" s="45">
        <v>2.1467E-2</v>
      </c>
      <c r="G147" s="45">
        <v>0.73477499999999996</v>
      </c>
      <c r="I147" s="43">
        <v>39</v>
      </c>
      <c r="J147" s="43">
        <v>2.0999999999999999E-3</v>
      </c>
      <c r="K147" s="43">
        <v>5.9129999999999999E-3</v>
      </c>
    </row>
    <row r="148" spans="1:11" x14ac:dyDescent="0.25">
      <c r="A148" s="4">
        <v>40</v>
      </c>
      <c r="B148" s="45">
        <v>5.9299999999999999E-2</v>
      </c>
      <c r="C148" s="45">
        <v>5.7239999999999999E-3</v>
      </c>
      <c r="D148" s="45">
        <v>7.5656000000000001E-2</v>
      </c>
      <c r="E148" s="45">
        <v>0.51797000000000004</v>
      </c>
      <c r="F148" s="45">
        <v>2.0079E-2</v>
      </c>
      <c r="G148" s="45">
        <v>0.73839500000000002</v>
      </c>
      <c r="I148" s="43">
        <v>40</v>
      </c>
      <c r="J148" s="43">
        <v>3.3E-3</v>
      </c>
      <c r="K148" s="43">
        <v>5.7239999999999999E-3</v>
      </c>
    </row>
    <row r="149" spans="1:11" x14ac:dyDescent="0.25">
      <c r="A149" s="4">
        <v>41</v>
      </c>
      <c r="B149" s="45">
        <v>6.0672999999999998E-2</v>
      </c>
      <c r="C149" s="45">
        <v>6.1209999999999997E-3</v>
      </c>
      <c r="D149" s="45">
        <v>7.8238000000000002E-2</v>
      </c>
      <c r="E149" s="45">
        <v>0.48450900000000002</v>
      </c>
      <c r="F149" s="45">
        <v>2.0927999999999999E-2</v>
      </c>
      <c r="G149" s="45">
        <v>0.73644399999999999</v>
      </c>
      <c r="I149" s="43">
        <v>41</v>
      </c>
      <c r="J149" s="43">
        <v>3.3E-3</v>
      </c>
      <c r="K149" s="43">
        <v>6.1209999999999997E-3</v>
      </c>
    </row>
    <row r="150" spans="1:11" x14ac:dyDescent="0.25">
      <c r="A150" s="4">
        <v>42</v>
      </c>
      <c r="B150" s="45">
        <v>6.0863E-2</v>
      </c>
      <c r="C150" s="45">
        <v>6.1159999999999999E-3</v>
      </c>
      <c r="D150" s="45">
        <v>7.8201999999999994E-2</v>
      </c>
      <c r="E150" s="45">
        <v>0.48497800000000002</v>
      </c>
      <c r="F150" s="45">
        <v>2.0974E-2</v>
      </c>
      <c r="G150" s="45">
        <v>0.73902199999999996</v>
      </c>
      <c r="I150" s="43">
        <v>42</v>
      </c>
      <c r="J150" s="43">
        <v>3.3E-3</v>
      </c>
      <c r="K150" s="43">
        <v>6.1159999999999999E-3</v>
      </c>
    </row>
    <row r="151" spans="1:11" x14ac:dyDescent="0.25">
      <c r="A151" s="4">
        <v>43</v>
      </c>
      <c r="B151" s="45">
        <v>5.9347999999999998E-2</v>
      </c>
      <c r="C151" s="45">
        <v>5.738E-3</v>
      </c>
      <c r="D151" s="45">
        <v>7.5752E-2</v>
      </c>
      <c r="E151" s="45">
        <v>0.51674900000000001</v>
      </c>
      <c r="F151" s="45">
        <v>1.9941E-2</v>
      </c>
      <c r="G151" s="45">
        <v>0.74217100000000003</v>
      </c>
      <c r="I151" s="43">
        <v>43</v>
      </c>
      <c r="J151" s="43">
        <v>3.3E-3</v>
      </c>
      <c r="K151" s="43">
        <v>5.738E-3</v>
      </c>
    </row>
    <row r="152" spans="1:11" x14ac:dyDescent="0.25">
      <c r="A152" s="4">
        <v>44</v>
      </c>
      <c r="B152" s="45">
        <v>5.876E-2</v>
      </c>
      <c r="C152" s="45">
        <v>5.5110000000000003E-3</v>
      </c>
      <c r="D152" s="45">
        <v>7.4236999999999997E-2</v>
      </c>
      <c r="E152" s="45">
        <v>0.535883</v>
      </c>
      <c r="F152" s="45">
        <v>1.9442999999999998E-2</v>
      </c>
      <c r="G152" s="45">
        <v>0.74190900000000004</v>
      </c>
      <c r="I152" s="43">
        <v>44</v>
      </c>
      <c r="J152" s="43">
        <v>3.3E-3</v>
      </c>
      <c r="K152" s="43">
        <v>5.5110000000000003E-3</v>
      </c>
    </row>
    <row r="153" spans="1:11" x14ac:dyDescent="0.25">
      <c r="A153" s="4">
        <v>45</v>
      </c>
      <c r="B153" s="45">
        <v>5.7916000000000002E-2</v>
      </c>
      <c r="C153" s="45">
        <v>5.3579999999999999E-3</v>
      </c>
      <c r="D153" s="45">
        <v>7.3199E-2</v>
      </c>
      <c r="E153" s="45">
        <v>0.54877500000000001</v>
      </c>
      <c r="F153" s="45">
        <v>1.9033999999999999E-2</v>
      </c>
      <c r="G153" s="45">
        <v>0.74263900000000005</v>
      </c>
      <c r="I153" s="43">
        <v>45</v>
      </c>
      <c r="J153" s="43">
        <v>3.3E-3</v>
      </c>
      <c r="K153" s="43">
        <v>5.3579999999999999E-3</v>
      </c>
    </row>
    <row r="154" spans="1:11" x14ac:dyDescent="0.25">
      <c r="A154" s="4">
        <v>46</v>
      </c>
      <c r="B154" s="45">
        <v>5.7965000000000003E-2</v>
      </c>
      <c r="C154" s="45">
        <v>5.4209999999999996E-3</v>
      </c>
      <c r="D154" s="45">
        <v>7.3631000000000002E-2</v>
      </c>
      <c r="E154" s="45">
        <v>0.543435</v>
      </c>
      <c r="F154" s="45">
        <v>1.9368E-2</v>
      </c>
      <c r="G154" s="45">
        <v>0.74143800000000004</v>
      </c>
      <c r="I154" s="43">
        <v>46</v>
      </c>
      <c r="J154" s="43">
        <v>3.3E-3</v>
      </c>
      <c r="K154" s="43">
        <v>5.4209999999999996E-3</v>
      </c>
    </row>
    <row r="155" spans="1:11" x14ac:dyDescent="0.25">
      <c r="A155" s="4">
        <v>47</v>
      </c>
      <c r="B155" s="45">
        <v>5.8583999999999997E-2</v>
      </c>
      <c r="C155" s="45">
        <v>5.5880000000000001E-3</v>
      </c>
      <c r="D155" s="45">
        <v>7.4751999999999999E-2</v>
      </c>
      <c r="E155" s="45">
        <v>0.52941800000000006</v>
      </c>
      <c r="F155" s="45">
        <v>1.9809E-2</v>
      </c>
      <c r="G155" s="45">
        <v>0.74034199999999994</v>
      </c>
      <c r="I155" s="43">
        <v>47</v>
      </c>
      <c r="J155" s="43">
        <v>3.3E-3</v>
      </c>
      <c r="K155" s="43">
        <v>5.5880000000000001E-3</v>
      </c>
    </row>
    <row r="156" spans="1:11" x14ac:dyDescent="0.25">
      <c r="A156" s="4">
        <v>48</v>
      </c>
      <c r="B156" s="45">
        <v>5.9983000000000002E-2</v>
      </c>
      <c r="C156" s="45">
        <v>5.8310000000000002E-3</v>
      </c>
      <c r="D156" s="45">
        <v>7.6359999999999997E-2</v>
      </c>
      <c r="E156" s="45">
        <v>0.50895699999999999</v>
      </c>
      <c r="F156" s="45">
        <v>2.0891E-2</v>
      </c>
      <c r="G156" s="45">
        <v>0.73941500000000004</v>
      </c>
      <c r="I156" s="43">
        <v>48</v>
      </c>
      <c r="J156" s="43">
        <v>1.5E-3</v>
      </c>
      <c r="K156" s="43">
        <v>5.8310000000000002E-3</v>
      </c>
    </row>
    <row r="157" spans="1:11" x14ac:dyDescent="0.25">
      <c r="A157" s="4">
        <v>49</v>
      </c>
      <c r="B157" s="45">
        <v>5.9984999999999997E-2</v>
      </c>
      <c r="C157" s="45">
        <v>5.8520000000000004E-3</v>
      </c>
      <c r="D157" s="45">
        <v>7.6494999999999994E-2</v>
      </c>
      <c r="E157" s="45">
        <v>0.507216</v>
      </c>
      <c r="F157" s="45">
        <v>2.0788000000000001E-2</v>
      </c>
      <c r="G157" s="45">
        <v>0.73797699999999999</v>
      </c>
      <c r="I157" s="43">
        <v>49</v>
      </c>
      <c r="J157" s="43">
        <v>1.5E-3</v>
      </c>
      <c r="K157" s="43">
        <v>5.8520000000000004E-3</v>
      </c>
    </row>
    <row r="158" spans="1:11" x14ac:dyDescent="0.25">
      <c r="A158" s="4">
        <v>50</v>
      </c>
      <c r="B158" s="45">
        <v>5.9686000000000003E-2</v>
      </c>
      <c r="C158" s="45">
        <v>5.7850000000000002E-3</v>
      </c>
      <c r="D158" s="45">
        <v>7.6060000000000003E-2</v>
      </c>
      <c r="E158" s="45">
        <v>0.51280700000000001</v>
      </c>
      <c r="F158" s="45">
        <v>2.0809000000000001E-2</v>
      </c>
      <c r="G158" s="45">
        <v>0.73906700000000003</v>
      </c>
      <c r="I158" s="43">
        <v>50</v>
      </c>
      <c r="J158" s="43">
        <v>1.5E-3</v>
      </c>
      <c r="K158" s="43">
        <v>5.7850000000000002E-3</v>
      </c>
    </row>
    <row r="159" spans="1:11" x14ac:dyDescent="0.25">
      <c r="A159" s="4">
        <v>51</v>
      </c>
      <c r="B159" s="45">
        <v>5.9555999999999998E-2</v>
      </c>
      <c r="C159" s="45">
        <v>5.7109999999999999E-3</v>
      </c>
      <c r="D159" s="45">
        <v>7.5567999999999996E-2</v>
      </c>
      <c r="E159" s="45">
        <v>0.51909300000000003</v>
      </c>
      <c r="F159" s="45">
        <v>2.0542999999999999E-2</v>
      </c>
      <c r="G159" s="45">
        <v>0.738232</v>
      </c>
      <c r="I159" s="43">
        <v>51</v>
      </c>
      <c r="J159" s="43">
        <v>1.5E-3</v>
      </c>
      <c r="K159" s="43">
        <v>5.7109999999999999E-3</v>
      </c>
    </row>
    <row r="160" spans="1:11" x14ac:dyDescent="0.25">
      <c r="A160" s="4">
        <v>52</v>
      </c>
      <c r="B160" s="45">
        <v>6.0935000000000003E-2</v>
      </c>
      <c r="C160" s="45">
        <v>5.9369999999999996E-3</v>
      </c>
      <c r="D160" s="45">
        <v>7.7049999999999993E-2</v>
      </c>
      <c r="E160" s="45">
        <v>0.50003900000000001</v>
      </c>
      <c r="F160" s="45">
        <v>2.1751E-2</v>
      </c>
      <c r="G160" s="45">
        <v>0.73501499999999997</v>
      </c>
      <c r="I160" s="43">
        <v>52</v>
      </c>
      <c r="J160" s="43">
        <v>1.5E-3</v>
      </c>
      <c r="K160" s="43">
        <v>5.9369999999999996E-3</v>
      </c>
    </row>
    <row r="161" spans="1:11" x14ac:dyDescent="0.25">
      <c r="A161" s="4">
        <v>53</v>
      </c>
      <c r="B161" s="45">
        <v>6.1268999999999997E-2</v>
      </c>
      <c r="C161" s="45">
        <v>6.0070000000000002E-3</v>
      </c>
      <c r="D161" s="45">
        <v>7.7503000000000002E-2</v>
      </c>
      <c r="E161" s="45">
        <v>0.494143</v>
      </c>
      <c r="F161" s="45">
        <v>2.2138000000000001E-2</v>
      </c>
      <c r="G161" s="45">
        <v>0.73559099999999999</v>
      </c>
      <c r="I161" s="43">
        <v>53</v>
      </c>
      <c r="J161" s="43">
        <v>1.5E-3</v>
      </c>
      <c r="K161" s="43">
        <v>6.0070000000000002E-3</v>
      </c>
    </row>
    <row r="162" spans="1:11" x14ac:dyDescent="0.25">
      <c r="A162" s="4">
        <v>54</v>
      </c>
      <c r="B162" s="45">
        <v>6.0822000000000001E-2</v>
      </c>
      <c r="C162" s="45">
        <v>5.9239999999999996E-3</v>
      </c>
      <c r="D162" s="45">
        <v>7.6967999999999995E-2</v>
      </c>
      <c r="E162" s="45">
        <v>0.50110399999999999</v>
      </c>
      <c r="F162" s="45">
        <v>2.1496000000000001E-2</v>
      </c>
      <c r="G162" s="45">
        <v>0.73737200000000003</v>
      </c>
      <c r="I162" s="43">
        <v>54</v>
      </c>
      <c r="J162" s="43">
        <v>1.5E-3</v>
      </c>
      <c r="K162" s="43">
        <v>5.9239999999999996E-3</v>
      </c>
    </row>
    <row r="163" spans="1:11" x14ac:dyDescent="0.25">
      <c r="A163" s="4">
        <v>55</v>
      </c>
      <c r="B163" s="45">
        <v>6.1579000000000002E-2</v>
      </c>
      <c r="C163" s="45">
        <v>6.0540000000000004E-3</v>
      </c>
      <c r="D163" s="45">
        <v>7.7807000000000001E-2</v>
      </c>
      <c r="E163" s="45">
        <v>0.49017699999999997</v>
      </c>
      <c r="F163" s="45">
        <v>2.2178E-2</v>
      </c>
      <c r="G163" s="45">
        <v>0.73797500000000005</v>
      </c>
      <c r="I163" s="43">
        <v>55</v>
      </c>
      <c r="J163" s="43">
        <v>1.5E-3</v>
      </c>
      <c r="K163" s="43">
        <v>6.0540000000000004E-3</v>
      </c>
    </row>
    <row r="164" spans="1:11" x14ac:dyDescent="0.25">
      <c r="A164" s="4">
        <v>56</v>
      </c>
      <c r="B164" s="45">
        <v>6.1848E-2</v>
      </c>
      <c r="C164" s="45">
        <v>6.0860000000000003E-3</v>
      </c>
      <c r="D164" s="45">
        <v>7.8010999999999997E-2</v>
      </c>
      <c r="E164" s="45">
        <v>0.48750100000000002</v>
      </c>
      <c r="F164" s="45">
        <v>2.2439000000000001E-2</v>
      </c>
      <c r="G164" s="45">
        <v>0.73752799999999996</v>
      </c>
      <c r="I164" s="43">
        <v>56</v>
      </c>
      <c r="J164" s="43">
        <v>8.0000000000000004E-4</v>
      </c>
      <c r="K164" s="43">
        <v>6.0860000000000003E-3</v>
      </c>
    </row>
    <row r="165" spans="1:11" x14ac:dyDescent="0.25">
      <c r="A165" s="4">
        <v>57</v>
      </c>
      <c r="B165" s="45">
        <v>6.1942999999999998E-2</v>
      </c>
      <c r="C165" s="45">
        <v>6.097E-3</v>
      </c>
      <c r="D165" s="45">
        <v>7.8086000000000003E-2</v>
      </c>
      <c r="E165" s="45">
        <v>0.48651499999999998</v>
      </c>
      <c r="F165" s="45">
        <v>2.2703000000000001E-2</v>
      </c>
      <c r="G165" s="45">
        <v>0.73832699999999996</v>
      </c>
      <c r="I165" s="43">
        <v>57</v>
      </c>
      <c r="J165" s="43">
        <v>8.0000000000000004E-4</v>
      </c>
      <c r="K165" s="43">
        <v>6.097E-3</v>
      </c>
    </row>
    <row r="166" spans="1:11" x14ac:dyDescent="0.25">
      <c r="A166" s="4">
        <v>58</v>
      </c>
      <c r="B166" s="45">
        <v>5.9991999999999997E-2</v>
      </c>
      <c r="C166" s="45">
        <v>5.6849999999999999E-3</v>
      </c>
      <c r="D166" s="45">
        <v>7.5399999999999995E-2</v>
      </c>
      <c r="E166" s="45">
        <v>0.52123399999999998</v>
      </c>
      <c r="F166" s="45">
        <v>2.0822E-2</v>
      </c>
      <c r="G166" s="45">
        <v>0.74028099999999997</v>
      </c>
      <c r="I166" s="43">
        <v>58</v>
      </c>
      <c r="J166" s="43">
        <v>8.0000000000000004E-4</v>
      </c>
      <c r="K166" s="43">
        <v>5.6849999999999999E-3</v>
      </c>
    </row>
    <row r="167" spans="1:11" x14ac:dyDescent="0.25">
      <c r="A167" s="4">
        <v>59</v>
      </c>
      <c r="B167" s="45">
        <v>6.1617999999999999E-2</v>
      </c>
      <c r="C167" s="45">
        <v>6.058E-3</v>
      </c>
      <c r="D167" s="45">
        <v>7.7829999999999996E-2</v>
      </c>
      <c r="E167" s="45">
        <v>0.48986800000000003</v>
      </c>
      <c r="F167" s="45">
        <v>2.2081E-2</v>
      </c>
      <c r="G167" s="45">
        <v>0.73946199999999995</v>
      </c>
      <c r="I167" s="43">
        <v>59</v>
      </c>
      <c r="J167" s="43">
        <v>8.0000000000000004E-4</v>
      </c>
      <c r="K167" s="43">
        <v>6.058E-3</v>
      </c>
    </row>
    <row r="168" spans="1:11" x14ac:dyDescent="0.25">
      <c r="A168" s="4">
        <v>60</v>
      </c>
      <c r="B168" s="45">
        <v>6.3668000000000002E-2</v>
      </c>
      <c r="C168" s="45">
        <v>6.4770000000000001E-3</v>
      </c>
      <c r="D168" s="45">
        <v>8.0477999999999994E-2</v>
      </c>
      <c r="E168" s="45">
        <v>0.45457199999999998</v>
      </c>
      <c r="F168" s="45">
        <v>2.3473000000000001E-2</v>
      </c>
      <c r="G168" s="45">
        <v>0.73842699999999994</v>
      </c>
      <c r="I168" s="43">
        <v>60</v>
      </c>
      <c r="J168" s="43">
        <v>8.0000000000000004E-4</v>
      </c>
      <c r="K168" s="43">
        <v>6.4770000000000001E-3</v>
      </c>
    </row>
    <row r="169" spans="1:11" x14ac:dyDescent="0.25">
      <c r="A169" s="4">
        <v>61</v>
      </c>
      <c r="B169" s="45">
        <v>6.2619999999999995E-2</v>
      </c>
      <c r="C169" s="45">
        <v>6.228E-3</v>
      </c>
      <c r="D169" s="45">
        <v>7.8919000000000003E-2</v>
      </c>
      <c r="E169" s="45">
        <v>0.47550199999999998</v>
      </c>
      <c r="F169" s="45">
        <v>2.2921E-2</v>
      </c>
      <c r="G169" s="45">
        <v>0.73744699999999996</v>
      </c>
      <c r="I169" s="43">
        <v>61</v>
      </c>
      <c r="J169" s="43">
        <v>8.0000000000000004E-4</v>
      </c>
      <c r="K169" s="43">
        <v>6.228E-3</v>
      </c>
    </row>
    <row r="170" spans="1:11" x14ac:dyDescent="0.25">
      <c r="A170" s="4">
        <v>62</v>
      </c>
      <c r="B170" s="45">
        <v>6.1409999999999999E-2</v>
      </c>
      <c r="C170" s="45">
        <v>5.9880000000000003E-3</v>
      </c>
      <c r="D170" s="45">
        <v>7.7382999999999993E-2</v>
      </c>
      <c r="E170" s="45">
        <v>0.49571900000000002</v>
      </c>
      <c r="F170" s="45">
        <v>2.1839000000000001E-2</v>
      </c>
      <c r="G170" s="45">
        <v>0.73714500000000005</v>
      </c>
      <c r="I170" s="43">
        <v>62</v>
      </c>
      <c r="J170" s="43">
        <v>8.0000000000000004E-4</v>
      </c>
      <c r="K170" s="43">
        <v>5.9880000000000003E-3</v>
      </c>
    </row>
    <row r="171" spans="1:11" x14ac:dyDescent="0.25">
      <c r="A171" s="4">
        <v>63</v>
      </c>
      <c r="B171" s="45">
        <v>6.0722999999999999E-2</v>
      </c>
      <c r="C171" s="45">
        <v>5.888E-3</v>
      </c>
      <c r="D171" s="45">
        <v>7.6732999999999996E-2</v>
      </c>
      <c r="E171" s="45">
        <v>0.50414800000000004</v>
      </c>
      <c r="F171" s="45">
        <v>2.1104000000000001E-2</v>
      </c>
      <c r="G171" s="45">
        <v>0.73917900000000003</v>
      </c>
      <c r="I171" s="43">
        <v>63</v>
      </c>
      <c r="J171" s="43">
        <v>8.0000000000000004E-4</v>
      </c>
      <c r="K171" s="43">
        <v>5.888E-3</v>
      </c>
    </row>
    <row r="172" spans="1:11" x14ac:dyDescent="0.25">
      <c r="A172" s="4">
        <v>64</v>
      </c>
      <c r="B172" s="45">
        <v>6.0588000000000003E-2</v>
      </c>
      <c r="C172" s="45">
        <v>5.8389999999999996E-3</v>
      </c>
      <c r="D172" s="45">
        <v>7.6416999999999999E-2</v>
      </c>
      <c r="E172" s="45">
        <v>0.50823200000000002</v>
      </c>
      <c r="F172" s="45">
        <v>2.1187000000000001E-2</v>
      </c>
      <c r="G172" s="45">
        <v>0.73753000000000002</v>
      </c>
      <c r="I172" s="43">
        <v>64</v>
      </c>
      <c r="J172" s="43">
        <v>8.0000000000000004E-4</v>
      </c>
      <c r="K172" s="43">
        <v>5.8389999999999996E-3</v>
      </c>
    </row>
    <row r="173" spans="1:11" x14ac:dyDescent="0.25">
      <c r="A173" s="4">
        <v>65</v>
      </c>
      <c r="B173" s="45">
        <v>6.2753000000000003E-2</v>
      </c>
      <c r="C173" s="45">
        <v>6.2319999999999997E-3</v>
      </c>
      <c r="D173" s="45">
        <v>7.8944E-2</v>
      </c>
      <c r="E173" s="45">
        <v>0.47516999999999998</v>
      </c>
      <c r="F173" s="45">
        <v>2.2825000000000002E-2</v>
      </c>
      <c r="G173" s="45">
        <v>0.73965899999999996</v>
      </c>
      <c r="I173" s="43">
        <v>65</v>
      </c>
      <c r="J173" s="43">
        <v>8.0000000000000004E-4</v>
      </c>
      <c r="K173" s="43">
        <v>6.2319999999999997E-3</v>
      </c>
    </row>
    <row r="174" spans="1:11" x14ac:dyDescent="0.25">
      <c r="A174" s="4">
        <v>66</v>
      </c>
      <c r="B174" s="45">
        <v>6.2047999999999999E-2</v>
      </c>
      <c r="C174" s="45">
        <v>6.1139999999999996E-3</v>
      </c>
      <c r="D174" s="45">
        <v>7.8189999999999996E-2</v>
      </c>
      <c r="E174" s="45">
        <v>0.48513800000000001</v>
      </c>
      <c r="F174" s="45">
        <v>2.2422000000000001E-2</v>
      </c>
      <c r="G174" s="45">
        <v>0.74107500000000004</v>
      </c>
      <c r="I174" s="43">
        <v>66</v>
      </c>
      <c r="J174" s="43">
        <v>8.0000000000000004E-4</v>
      </c>
      <c r="K174" s="43">
        <v>6.1139999999999996E-3</v>
      </c>
    </row>
    <row r="175" spans="1:11" x14ac:dyDescent="0.25">
      <c r="A175" s="4">
        <v>67</v>
      </c>
      <c r="B175" s="45">
        <v>5.8844E-2</v>
      </c>
      <c r="C175" s="45">
        <v>5.5490000000000001E-3</v>
      </c>
      <c r="D175" s="45">
        <v>7.4490000000000001E-2</v>
      </c>
      <c r="E175" s="45">
        <v>0.53271100000000005</v>
      </c>
      <c r="F175" s="45">
        <v>1.9788E-2</v>
      </c>
      <c r="G175" s="45">
        <v>0.74354699999999996</v>
      </c>
      <c r="I175" s="43">
        <v>67</v>
      </c>
      <c r="J175" s="43">
        <v>8.0000000000000004E-4</v>
      </c>
      <c r="K175" s="43">
        <v>5.5490000000000001E-3</v>
      </c>
    </row>
    <row r="176" spans="1:11" x14ac:dyDescent="0.25">
      <c r="A176" s="4">
        <v>68</v>
      </c>
      <c r="B176" s="45">
        <v>6.1261999999999997E-2</v>
      </c>
      <c r="C176" s="45">
        <v>5.9849999999999999E-3</v>
      </c>
      <c r="D176" s="45">
        <v>7.7363000000000001E-2</v>
      </c>
      <c r="E176" s="45">
        <v>0.49597999999999998</v>
      </c>
      <c r="F176" s="45">
        <v>2.1590000000000002E-2</v>
      </c>
      <c r="G176" s="45">
        <v>0.73889199999999999</v>
      </c>
      <c r="I176" s="43">
        <v>68</v>
      </c>
      <c r="J176" s="43">
        <v>8.0000000000000004E-4</v>
      </c>
      <c r="K176" s="43">
        <v>5.9849999999999999E-3</v>
      </c>
    </row>
    <row r="177" spans="1:11" x14ac:dyDescent="0.25">
      <c r="A177" s="4">
        <v>69</v>
      </c>
      <c r="B177" s="45">
        <v>6.2766000000000002E-2</v>
      </c>
      <c r="C177" s="45">
        <v>6.2820000000000003E-3</v>
      </c>
      <c r="D177" s="45">
        <v>7.9261999999999999E-2</v>
      </c>
      <c r="E177" s="45">
        <v>0.47093099999999999</v>
      </c>
      <c r="F177" s="45">
        <v>2.2936999999999999E-2</v>
      </c>
      <c r="G177" s="45">
        <v>0.73703099999999999</v>
      </c>
      <c r="I177" s="43">
        <v>69</v>
      </c>
      <c r="J177" s="43">
        <v>8.0000000000000004E-4</v>
      </c>
      <c r="K177" s="43">
        <v>6.2820000000000003E-3</v>
      </c>
    </row>
    <row r="178" spans="1:11" x14ac:dyDescent="0.25">
      <c r="A178" s="4">
        <v>70</v>
      </c>
      <c r="B178" s="45">
        <v>6.2988000000000002E-2</v>
      </c>
      <c r="C178" s="45">
        <v>6.3379999999999999E-3</v>
      </c>
      <c r="D178" s="45">
        <v>7.9613000000000003E-2</v>
      </c>
      <c r="E178" s="45">
        <v>0.466227</v>
      </c>
      <c r="F178" s="45">
        <v>2.2842999999999999E-2</v>
      </c>
      <c r="G178" s="45">
        <v>0.73977099999999996</v>
      </c>
      <c r="I178" s="43">
        <v>70</v>
      </c>
      <c r="J178" s="43">
        <v>8.0000000000000004E-4</v>
      </c>
      <c r="K178" s="43">
        <v>6.3379999999999999E-3</v>
      </c>
    </row>
    <row r="179" spans="1:11" x14ac:dyDescent="0.25">
      <c r="A179" s="4">
        <v>71</v>
      </c>
      <c r="B179" s="45">
        <v>6.4052999999999999E-2</v>
      </c>
      <c r="C179" s="45">
        <v>6.5180000000000004E-3</v>
      </c>
      <c r="D179" s="45">
        <v>8.0737000000000003E-2</v>
      </c>
      <c r="E179" s="45">
        <v>0.45105899999999999</v>
      </c>
      <c r="F179" s="45">
        <v>2.3754999999999998E-2</v>
      </c>
      <c r="G179" s="45">
        <v>0.73993799999999998</v>
      </c>
      <c r="I179" s="43">
        <v>71</v>
      </c>
      <c r="J179" s="43">
        <v>8.0000000000000004E-4</v>
      </c>
      <c r="K179" s="43">
        <v>6.5180000000000004E-3</v>
      </c>
    </row>
    <row r="180" spans="1:11" x14ac:dyDescent="0.25">
      <c r="A180" s="4">
        <v>72</v>
      </c>
      <c r="B180" s="45">
        <v>6.6393999999999995E-2</v>
      </c>
      <c r="C180" s="45">
        <v>6.9699999999999996E-3</v>
      </c>
      <c r="D180" s="45">
        <v>8.3488999999999994E-2</v>
      </c>
      <c r="E180" s="45">
        <v>0.41299599999999997</v>
      </c>
      <c r="F180" s="45">
        <v>2.5430000000000001E-2</v>
      </c>
      <c r="G180" s="45">
        <v>0.74095299999999997</v>
      </c>
      <c r="I180" s="43">
        <v>72</v>
      </c>
      <c r="J180" s="43">
        <v>6.9999999999999999E-4</v>
      </c>
      <c r="K180" s="43">
        <v>6.9699999999999996E-3</v>
      </c>
    </row>
    <row r="181" spans="1:11" x14ac:dyDescent="0.25">
      <c r="A181" s="4">
        <v>73</v>
      </c>
      <c r="B181" s="45">
        <v>6.5811999999999996E-2</v>
      </c>
      <c r="C181" s="45">
        <v>6.8609999999999999E-3</v>
      </c>
      <c r="D181" s="45">
        <v>8.2833000000000004E-2</v>
      </c>
      <c r="E181" s="45">
        <v>0.42218</v>
      </c>
      <c r="F181" s="45">
        <v>2.4683E-2</v>
      </c>
      <c r="G181" s="45">
        <v>0.74262600000000001</v>
      </c>
      <c r="I181" s="43">
        <v>73</v>
      </c>
      <c r="J181" s="43">
        <v>6.9999999999999999E-4</v>
      </c>
      <c r="K181" s="43">
        <v>6.8609999999999999E-3</v>
      </c>
    </row>
    <row r="182" spans="1:11" x14ac:dyDescent="0.25">
      <c r="A182" s="4">
        <v>74</v>
      </c>
      <c r="B182" s="45">
        <v>6.7725999999999995E-2</v>
      </c>
      <c r="C182" s="45">
        <v>7.1999999999999998E-3</v>
      </c>
      <c r="D182" s="45">
        <v>8.4849999999999995E-2</v>
      </c>
      <c r="E182" s="45">
        <v>0.39369999999999999</v>
      </c>
      <c r="F182" s="45">
        <v>2.6308999999999999E-2</v>
      </c>
      <c r="G182" s="45">
        <v>0.74158599999999997</v>
      </c>
      <c r="I182" s="43">
        <v>74</v>
      </c>
      <c r="J182" s="43">
        <v>6.9999999999999999E-4</v>
      </c>
      <c r="K182" s="43">
        <v>7.1999999999999998E-3</v>
      </c>
    </row>
    <row r="183" spans="1:11" x14ac:dyDescent="0.25">
      <c r="A183" s="4">
        <v>75</v>
      </c>
      <c r="B183" s="45">
        <v>6.5586000000000005E-2</v>
      </c>
      <c r="C183" s="45">
        <v>6.7749999999999998E-3</v>
      </c>
      <c r="D183" s="45">
        <v>8.2310999999999995E-2</v>
      </c>
      <c r="E183" s="45">
        <v>0.42944199999999999</v>
      </c>
      <c r="F183" s="45">
        <v>2.4709999999999999E-2</v>
      </c>
      <c r="G183" s="45">
        <v>0.74136800000000003</v>
      </c>
      <c r="I183" s="43">
        <v>75</v>
      </c>
      <c r="J183" s="43">
        <v>6.9999999999999999E-4</v>
      </c>
      <c r="K183" s="43">
        <v>6.7749999999999998E-3</v>
      </c>
    </row>
    <row r="184" spans="1:11" x14ac:dyDescent="0.25">
      <c r="A184" s="4">
        <v>76</v>
      </c>
      <c r="B184" s="45">
        <v>6.3242999999999994E-2</v>
      </c>
      <c r="C184" s="45">
        <v>6.3119999999999999E-3</v>
      </c>
      <c r="D184" s="45">
        <v>7.9449000000000006E-2</v>
      </c>
      <c r="E184" s="45">
        <v>0.46842099999999998</v>
      </c>
      <c r="F184" s="45">
        <v>2.2891000000000002E-2</v>
      </c>
      <c r="G184" s="45">
        <v>0.73932900000000001</v>
      </c>
      <c r="I184" s="43">
        <v>76</v>
      </c>
      <c r="J184" s="43">
        <v>6.9999999999999999E-4</v>
      </c>
      <c r="K184" s="43">
        <v>6.3119999999999999E-3</v>
      </c>
    </row>
    <row r="185" spans="1:11" x14ac:dyDescent="0.25">
      <c r="A185" s="4">
        <v>77</v>
      </c>
      <c r="B185" s="45">
        <v>6.4304E-2</v>
      </c>
      <c r="C185" s="45">
        <v>6.5110000000000003E-3</v>
      </c>
      <c r="D185" s="45">
        <v>8.0688999999999997E-2</v>
      </c>
      <c r="E185" s="45">
        <v>0.45170100000000002</v>
      </c>
      <c r="F185" s="45">
        <v>2.3768999999999998E-2</v>
      </c>
      <c r="G185" s="45">
        <v>0.739178</v>
      </c>
      <c r="I185" s="43">
        <v>77</v>
      </c>
      <c r="J185" s="43">
        <v>6.9999999999999999E-4</v>
      </c>
      <c r="K185" s="43">
        <v>6.5110000000000003E-3</v>
      </c>
    </row>
    <row r="186" spans="1:11" x14ac:dyDescent="0.25">
      <c r="A186" s="4">
        <v>78</v>
      </c>
      <c r="B186" s="45">
        <v>6.2128999999999997E-2</v>
      </c>
      <c r="C186" s="45">
        <v>6.1209999999999997E-3</v>
      </c>
      <c r="D186" s="45">
        <v>7.8239000000000003E-2</v>
      </c>
      <c r="E186" s="45">
        <v>0.48450100000000001</v>
      </c>
      <c r="F186" s="45">
        <v>2.1904E-2</v>
      </c>
      <c r="G186" s="45">
        <v>0.74200600000000005</v>
      </c>
      <c r="I186" s="43">
        <v>78</v>
      </c>
      <c r="J186" s="43">
        <v>6.9999999999999999E-4</v>
      </c>
      <c r="K186" s="43">
        <v>6.1209999999999997E-3</v>
      </c>
    </row>
    <row r="187" spans="1:11" x14ac:dyDescent="0.25">
      <c r="A187" s="4">
        <v>79</v>
      </c>
      <c r="B187" s="45">
        <v>6.0179000000000003E-2</v>
      </c>
      <c r="C187" s="45">
        <v>5.7800000000000004E-3</v>
      </c>
      <c r="D187" s="45">
        <v>7.6023999999999994E-2</v>
      </c>
      <c r="E187" s="45">
        <v>0.51327</v>
      </c>
      <c r="F187" s="45">
        <v>2.0393000000000001E-2</v>
      </c>
      <c r="G187" s="45">
        <v>0.74288900000000002</v>
      </c>
      <c r="I187" s="43">
        <v>79</v>
      </c>
      <c r="J187" s="43">
        <v>6.9999999999999999E-4</v>
      </c>
      <c r="K187" s="43">
        <v>5.7800000000000004E-3</v>
      </c>
    </row>
    <row r="188" spans="1:11" x14ac:dyDescent="0.25">
      <c r="A188" s="4">
        <v>80</v>
      </c>
      <c r="B188" s="45">
        <v>5.8494999999999998E-2</v>
      </c>
      <c r="C188" s="45">
        <v>5.4219999999999997E-3</v>
      </c>
      <c r="D188" s="45">
        <v>7.3636999999999994E-2</v>
      </c>
      <c r="E188" s="45">
        <v>0.54335199999999995</v>
      </c>
      <c r="F188" s="45">
        <v>1.9111E-2</v>
      </c>
      <c r="G188" s="45">
        <v>0.74155700000000002</v>
      </c>
      <c r="I188" s="43">
        <v>80</v>
      </c>
      <c r="J188" s="43">
        <v>6.9999999999999999E-4</v>
      </c>
      <c r="K188" s="43">
        <v>5.4219999999999997E-3</v>
      </c>
    </row>
    <row r="189" spans="1:11" x14ac:dyDescent="0.25">
      <c r="A189" s="4">
        <v>81</v>
      </c>
      <c r="B189" s="45">
        <v>5.8410999999999998E-2</v>
      </c>
      <c r="C189" s="45">
        <v>5.3969999999999999E-3</v>
      </c>
      <c r="D189" s="45">
        <v>7.3464000000000002E-2</v>
      </c>
      <c r="E189" s="45">
        <v>0.54549700000000001</v>
      </c>
      <c r="F189" s="45">
        <v>1.8992999999999999E-2</v>
      </c>
      <c r="G189" s="45">
        <v>0.74059299999999995</v>
      </c>
      <c r="I189" s="43">
        <v>81</v>
      </c>
      <c r="J189" s="43">
        <v>6.9999999999999999E-4</v>
      </c>
      <c r="K189" s="43">
        <v>5.3969999999999999E-3</v>
      </c>
    </row>
    <row r="190" spans="1:11" x14ac:dyDescent="0.25">
      <c r="A190" s="4">
        <v>82</v>
      </c>
      <c r="B190" s="45">
        <v>6.0440000000000001E-2</v>
      </c>
      <c r="C190" s="45">
        <v>5.7730000000000004E-3</v>
      </c>
      <c r="D190" s="45">
        <v>7.5979000000000005E-2</v>
      </c>
      <c r="E190" s="45">
        <v>0.51384600000000002</v>
      </c>
      <c r="F190" s="45">
        <v>2.0112999999999999E-2</v>
      </c>
      <c r="G190" s="45">
        <v>0.739097</v>
      </c>
      <c r="I190" s="43">
        <v>82</v>
      </c>
      <c r="J190" s="43">
        <v>6.9999999999999999E-4</v>
      </c>
      <c r="K190" s="43">
        <v>5.7730000000000004E-3</v>
      </c>
    </row>
    <row r="191" spans="1:11" x14ac:dyDescent="0.25">
      <c r="A191" s="4">
        <v>83</v>
      </c>
      <c r="B191" s="45">
        <v>6.0831000000000003E-2</v>
      </c>
      <c r="C191" s="45">
        <v>5.8459999999999996E-3</v>
      </c>
      <c r="D191" s="45">
        <v>7.6462000000000002E-2</v>
      </c>
      <c r="E191" s="45">
        <v>0.50765000000000005</v>
      </c>
      <c r="F191" s="45">
        <v>2.0320000000000001E-2</v>
      </c>
      <c r="G191" s="45">
        <v>0.73611300000000002</v>
      </c>
      <c r="I191" s="43">
        <v>83</v>
      </c>
      <c r="J191" s="43">
        <v>6.9999999999999999E-4</v>
      </c>
      <c r="K191" s="43">
        <v>5.8459999999999996E-3</v>
      </c>
    </row>
    <row r="192" spans="1:11" x14ac:dyDescent="0.25">
      <c r="A192" s="4">
        <v>84</v>
      </c>
      <c r="B192" s="45">
        <v>5.9167999999999998E-2</v>
      </c>
      <c r="C192" s="45">
        <v>5.5529999999999998E-3</v>
      </c>
      <c r="D192" s="45">
        <v>7.4521000000000004E-2</v>
      </c>
      <c r="E192" s="45">
        <v>0.53232299999999999</v>
      </c>
      <c r="F192" s="45">
        <v>1.9542E-2</v>
      </c>
      <c r="G192" s="45">
        <v>0.73684300000000003</v>
      </c>
      <c r="I192" s="43">
        <v>84</v>
      </c>
      <c r="J192" s="43">
        <v>6.9999999999999999E-4</v>
      </c>
      <c r="K192" s="43">
        <v>5.5529999999999998E-3</v>
      </c>
    </row>
    <row r="193" spans="1:11" x14ac:dyDescent="0.25">
      <c r="A193" s="4">
        <v>85</v>
      </c>
      <c r="B193" s="45">
        <v>5.9012000000000002E-2</v>
      </c>
      <c r="C193" s="45">
        <v>5.5120000000000004E-3</v>
      </c>
      <c r="D193" s="45">
        <v>7.4242000000000002E-2</v>
      </c>
      <c r="E193" s="45">
        <v>0.53581699999999999</v>
      </c>
      <c r="F193" s="45">
        <v>1.9373000000000001E-2</v>
      </c>
      <c r="G193" s="45">
        <v>0.73715200000000003</v>
      </c>
      <c r="I193" s="43">
        <v>85</v>
      </c>
      <c r="J193" s="43">
        <v>6.9999999999999999E-4</v>
      </c>
      <c r="K193" s="43">
        <v>5.5120000000000004E-3</v>
      </c>
    </row>
    <row r="194" spans="1:11" x14ac:dyDescent="0.25">
      <c r="A194" s="4">
        <v>86</v>
      </c>
      <c r="B194" s="45">
        <v>5.8602000000000001E-2</v>
      </c>
      <c r="C194" s="45">
        <v>5.4460000000000003E-3</v>
      </c>
      <c r="D194" s="45">
        <v>7.3800000000000004E-2</v>
      </c>
      <c r="E194" s="45">
        <v>0.54133100000000001</v>
      </c>
      <c r="F194" s="45">
        <v>1.9179999999999999E-2</v>
      </c>
      <c r="G194" s="45">
        <v>0.73716700000000002</v>
      </c>
      <c r="I194" s="43">
        <v>86</v>
      </c>
      <c r="J194" s="43">
        <v>6.9999999999999999E-4</v>
      </c>
      <c r="K194" s="43">
        <v>5.4460000000000003E-3</v>
      </c>
    </row>
    <row r="195" spans="1:11" x14ac:dyDescent="0.25">
      <c r="A195" s="4">
        <v>87</v>
      </c>
      <c r="B195" s="45">
        <v>5.8025E-2</v>
      </c>
      <c r="C195" s="45">
        <v>5.4190000000000002E-3</v>
      </c>
      <c r="D195" s="45">
        <v>7.3617000000000002E-2</v>
      </c>
      <c r="E195" s="45">
        <v>0.54361000000000004</v>
      </c>
      <c r="F195" s="45">
        <v>1.9073E-2</v>
      </c>
      <c r="G195" s="45">
        <v>0.73867400000000005</v>
      </c>
      <c r="I195" s="43">
        <v>87</v>
      </c>
      <c r="J195" s="43">
        <v>6.9999999999999999E-4</v>
      </c>
      <c r="K195" s="43">
        <v>5.4190000000000002E-3</v>
      </c>
    </row>
    <row r="196" spans="1:11" x14ac:dyDescent="0.25">
      <c r="A196" s="4">
        <v>88</v>
      </c>
      <c r="B196" s="45">
        <v>5.8160999999999997E-2</v>
      </c>
      <c r="C196" s="45">
        <v>5.4279999999999997E-3</v>
      </c>
      <c r="D196" s="45">
        <v>7.3677999999999993E-2</v>
      </c>
      <c r="E196" s="45">
        <v>0.54284399999999999</v>
      </c>
      <c r="F196" s="45">
        <v>1.9140000000000001E-2</v>
      </c>
      <c r="G196" s="45">
        <v>0.73829599999999995</v>
      </c>
      <c r="I196" s="43">
        <v>88</v>
      </c>
      <c r="J196" s="43">
        <v>1.1999999999999999E-3</v>
      </c>
      <c r="K196" s="43">
        <v>5.4279999999999997E-3</v>
      </c>
    </row>
    <row r="197" spans="1:11" x14ac:dyDescent="0.25">
      <c r="A197" s="4">
        <v>89</v>
      </c>
      <c r="B197" s="45">
        <v>5.8269000000000001E-2</v>
      </c>
      <c r="C197" s="45">
        <v>5.4749999999999998E-3</v>
      </c>
      <c r="D197" s="45">
        <v>7.3994000000000004E-2</v>
      </c>
      <c r="E197" s="45">
        <v>0.53892300000000004</v>
      </c>
      <c r="F197" s="45">
        <v>1.9300999999999999E-2</v>
      </c>
      <c r="G197" s="45">
        <v>0.73735799999999996</v>
      </c>
      <c r="I197" s="43">
        <v>89</v>
      </c>
      <c r="J197" s="43">
        <v>1.1999999999999999E-3</v>
      </c>
      <c r="K197" s="43">
        <v>5.4749999999999998E-3</v>
      </c>
    </row>
    <row r="198" spans="1:11" x14ac:dyDescent="0.25">
      <c r="A198" s="4">
        <v>90</v>
      </c>
      <c r="B198" s="45">
        <v>5.8423999999999997E-2</v>
      </c>
      <c r="C198" s="45">
        <v>5.5009999999999998E-3</v>
      </c>
      <c r="D198" s="45">
        <v>7.4171000000000001E-2</v>
      </c>
      <c r="E198" s="45">
        <v>0.53671199999999997</v>
      </c>
      <c r="F198" s="45">
        <v>1.9494999999999998E-2</v>
      </c>
      <c r="G198" s="45">
        <v>0.73742799999999997</v>
      </c>
      <c r="I198" s="43">
        <v>90</v>
      </c>
      <c r="J198" s="43">
        <v>1.1999999999999999E-3</v>
      </c>
      <c r="K198" s="43">
        <v>5.5009999999999998E-3</v>
      </c>
    </row>
    <row r="199" spans="1:11" x14ac:dyDescent="0.25">
      <c r="A199" s="4">
        <v>91</v>
      </c>
      <c r="B199" s="45">
        <v>5.8366000000000001E-2</v>
      </c>
      <c r="C199" s="45">
        <v>5.476E-3</v>
      </c>
      <c r="D199" s="45">
        <v>7.4002999999999999E-2</v>
      </c>
      <c r="E199" s="45">
        <v>0.538802</v>
      </c>
      <c r="F199" s="45">
        <v>1.9414000000000001E-2</v>
      </c>
      <c r="G199" s="45">
        <v>0.73796700000000004</v>
      </c>
      <c r="I199" s="43">
        <v>91</v>
      </c>
      <c r="J199" s="43">
        <v>1.1999999999999999E-3</v>
      </c>
      <c r="K199" s="43">
        <v>5.476E-3</v>
      </c>
    </row>
    <row r="200" spans="1:11" x14ac:dyDescent="0.25">
      <c r="A200" s="4">
        <v>92</v>
      </c>
      <c r="B200" s="45">
        <v>5.8652999999999997E-2</v>
      </c>
      <c r="C200" s="45">
        <v>5.5500000000000002E-3</v>
      </c>
      <c r="D200" s="45">
        <v>7.4496999999999994E-2</v>
      </c>
      <c r="E200" s="45">
        <v>0.53263000000000005</v>
      </c>
      <c r="F200" s="45">
        <v>1.9737999999999999E-2</v>
      </c>
      <c r="G200" s="45">
        <v>0.73697500000000005</v>
      </c>
      <c r="I200" s="43">
        <v>92</v>
      </c>
      <c r="J200" s="43">
        <v>1.1999999999999999E-3</v>
      </c>
      <c r="K200" s="43">
        <v>5.5500000000000002E-3</v>
      </c>
    </row>
    <row r="201" spans="1:11" x14ac:dyDescent="0.25">
      <c r="A201" s="4">
        <v>93</v>
      </c>
      <c r="B201" s="45">
        <v>5.9115000000000001E-2</v>
      </c>
      <c r="C201" s="45">
        <v>5.6259999999999999E-3</v>
      </c>
      <c r="D201" s="45">
        <v>7.5009000000000006E-2</v>
      </c>
      <c r="E201" s="45">
        <v>0.52618200000000004</v>
      </c>
      <c r="F201" s="45">
        <v>2.0084000000000001E-2</v>
      </c>
      <c r="G201" s="45">
        <v>0.73720399999999997</v>
      </c>
      <c r="I201" s="43">
        <v>93</v>
      </c>
      <c r="J201" s="43">
        <v>1.1999999999999999E-3</v>
      </c>
      <c r="K201" s="43">
        <v>5.6259999999999999E-3</v>
      </c>
    </row>
    <row r="202" spans="1:11" x14ac:dyDescent="0.25">
      <c r="A202" s="4">
        <v>94</v>
      </c>
      <c r="B202" s="45">
        <v>5.9517E-2</v>
      </c>
      <c r="C202" s="45">
        <v>5.7000000000000002E-3</v>
      </c>
      <c r="D202" s="45">
        <v>7.5497999999999996E-2</v>
      </c>
      <c r="E202" s="45">
        <v>0.51997800000000005</v>
      </c>
      <c r="F202" s="45">
        <v>2.0426E-2</v>
      </c>
      <c r="G202" s="45">
        <v>0.73648100000000005</v>
      </c>
      <c r="I202" s="43">
        <v>94</v>
      </c>
      <c r="J202" s="43">
        <v>1.1999999999999999E-3</v>
      </c>
      <c r="K202" s="43">
        <v>5.7000000000000002E-3</v>
      </c>
    </row>
    <row r="203" spans="1:11" x14ac:dyDescent="0.25">
      <c r="A203" s="4">
        <v>95</v>
      </c>
      <c r="B203" s="45">
        <v>5.9156E-2</v>
      </c>
      <c r="C203" s="45">
        <v>5.6429999999999996E-3</v>
      </c>
      <c r="D203" s="45">
        <v>7.5122999999999995E-2</v>
      </c>
      <c r="E203" s="45">
        <v>0.52474100000000001</v>
      </c>
      <c r="F203" s="45">
        <v>2.0146000000000001E-2</v>
      </c>
      <c r="G203" s="45">
        <v>0.73677400000000004</v>
      </c>
      <c r="I203" s="43">
        <v>95</v>
      </c>
      <c r="J203" s="43">
        <v>1.1999999999999999E-3</v>
      </c>
      <c r="K203" s="43">
        <v>5.6429999999999996E-3</v>
      </c>
    </row>
    <row r="204" spans="1:11" x14ac:dyDescent="0.25">
      <c r="A204" s="4">
        <v>96</v>
      </c>
      <c r="B204" s="45">
        <v>5.9107E-2</v>
      </c>
      <c r="C204" s="45">
        <v>5.6059999999999999E-3</v>
      </c>
      <c r="D204" s="45">
        <v>7.4876999999999999E-2</v>
      </c>
      <c r="E204" s="45">
        <v>0.52785300000000002</v>
      </c>
      <c r="F204" s="45">
        <v>2.0095999999999999E-2</v>
      </c>
      <c r="G204" s="45">
        <v>0.73645099999999997</v>
      </c>
      <c r="I204" s="43">
        <v>96</v>
      </c>
      <c r="J204" s="43">
        <v>5.9999999999999995E-4</v>
      </c>
      <c r="K204" s="43">
        <v>5.6059999999999999E-3</v>
      </c>
    </row>
    <row r="205" spans="1:11" x14ac:dyDescent="0.25">
      <c r="A205" s="4">
        <v>97</v>
      </c>
      <c r="B205" s="45">
        <v>5.9138999999999997E-2</v>
      </c>
      <c r="C205" s="45">
        <v>5.6049999999999997E-3</v>
      </c>
      <c r="D205" s="45">
        <v>7.4869000000000005E-2</v>
      </c>
      <c r="E205" s="45">
        <v>0.52795400000000003</v>
      </c>
      <c r="F205" s="45">
        <v>2.0101000000000001E-2</v>
      </c>
      <c r="G205" s="45">
        <v>0.73644500000000002</v>
      </c>
      <c r="I205" s="43">
        <v>97</v>
      </c>
      <c r="J205" s="43">
        <v>5.9999999999999995E-4</v>
      </c>
      <c r="K205" s="43">
        <v>5.6049999999999997E-3</v>
      </c>
    </row>
    <row r="206" spans="1:11" x14ac:dyDescent="0.25">
      <c r="A206" s="4">
        <v>98</v>
      </c>
      <c r="B206" s="45">
        <v>5.8951999999999997E-2</v>
      </c>
      <c r="C206" s="45">
        <v>5.5589999999999997E-3</v>
      </c>
      <c r="D206" s="45">
        <v>7.4560000000000001E-2</v>
      </c>
      <c r="E206" s="45">
        <v>0.531833</v>
      </c>
      <c r="F206" s="45">
        <v>1.9911999999999999E-2</v>
      </c>
      <c r="G206" s="45">
        <v>0.73646900000000004</v>
      </c>
      <c r="I206" s="43">
        <v>98</v>
      </c>
      <c r="J206" s="43">
        <v>5.9999999999999995E-4</v>
      </c>
      <c r="K206" s="43">
        <v>5.5589999999999997E-3</v>
      </c>
    </row>
    <row r="207" spans="1:11" x14ac:dyDescent="0.25">
      <c r="A207" s="4">
        <v>99</v>
      </c>
      <c r="B207" s="45">
        <v>5.8761000000000001E-2</v>
      </c>
      <c r="C207" s="45">
        <v>5.5290000000000001E-3</v>
      </c>
      <c r="D207" s="45">
        <v>7.4357000000000006E-2</v>
      </c>
      <c r="E207" s="45">
        <v>0.53438099999999999</v>
      </c>
      <c r="F207" s="45">
        <v>1.9762999999999999E-2</v>
      </c>
      <c r="G207" s="45">
        <v>0.73662099999999997</v>
      </c>
      <c r="I207" s="43">
        <v>99</v>
      </c>
      <c r="J207" s="43">
        <v>5.9999999999999995E-4</v>
      </c>
      <c r="K207" s="43">
        <v>5.5290000000000001E-3</v>
      </c>
    </row>
    <row r="208" spans="1:11" x14ac:dyDescent="0.25">
      <c r="A208" s="4">
        <v>100</v>
      </c>
      <c r="B208" s="45">
        <v>5.8702999999999998E-2</v>
      </c>
      <c r="C208" s="45">
        <v>5.5170000000000002E-3</v>
      </c>
      <c r="D208" s="45">
        <v>7.4274999999999994E-2</v>
      </c>
      <c r="E208" s="45">
        <v>0.53541000000000005</v>
      </c>
      <c r="F208" s="45">
        <v>1.9709000000000001E-2</v>
      </c>
      <c r="G208" s="45">
        <v>0.73668599999999995</v>
      </c>
      <c r="I208" s="43">
        <v>100</v>
      </c>
      <c r="J208" s="43">
        <v>5.9999999999999995E-4</v>
      </c>
      <c r="K208" s="43">
        <v>5.5170000000000002E-3</v>
      </c>
    </row>
    <row r="209" spans="1:11" x14ac:dyDescent="0.25">
      <c r="B209" s="50">
        <f>MIN(B109:B208)</f>
        <v>5.7862999999999998E-2</v>
      </c>
    </row>
    <row r="210" spans="1:11" x14ac:dyDescent="0.25">
      <c r="A210" s="63" t="s">
        <v>31</v>
      </c>
      <c r="B210" s="63"/>
      <c r="C210" s="63"/>
      <c r="D210" s="63"/>
      <c r="E210" s="63"/>
      <c r="F210" s="63"/>
      <c r="G210" s="63"/>
    </row>
    <row r="211" spans="1:11" x14ac:dyDescent="0.25">
      <c r="A211" s="63"/>
      <c r="B211" s="63"/>
      <c r="C211" s="63"/>
      <c r="D211" s="63"/>
      <c r="E211" s="63"/>
      <c r="F211" s="63"/>
      <c r="G211" s="63"/>
    </row>
    <row r="212" spans="1:11" ht="30" x14ac:dyDescent="0.25">
      <c r="A212" s="3" t="s">
        <v>1</v>
      </c>
      <c r="B212" s="49" t="s">
        <v>2</v>
      </c>
      <c r="C212" s="49" t="s">
        <v>3</v>
      </c>
      <c r="D212" s="49" t="s">
        <v>4</v>
      </c>
      <c r="E212" s="49" t="s">
        <v>5</v>
      </c>
      <c r="F212" s="49" t="s">
        <v>6</v>
      </c>
      <c r="G212" s="49" t="s">
        <v>7</v>
      </c>
      <c r="I212" s="44" t="s">
        <v>1</v>
      </c>
      <c r="J212" s="44" t="s">
        <v>8</v>
      </c>
      <c r="K212" s="44" t="s">
        <v>9</v>
      </c>
    </row>
    <row r="213" spans="1:11" x14ac:dyDescent="0.25">
      <c r="A213" s="4">
        <v>1</v>
      </c>
      <c r="B213" s="45">
        <v>8.9871000000000006E-2</v>
      </c>
      <c r="C213" s="45">
        <v>1.1844E-2</v>
      </c>
      <c r="D213" s="45">
        <v>0.10883</v>
      </c>
      <c r="E213" s="45">
        <v>-7.9751000000000002E-2</v>
      </c>
      <c r="F213" s="45">
        <v>4.1404000000000003E-2</v>
      </c>
      <c r="G213" s="45">
        <v>0.238344</v>
      </c>
      <c r="I213" s="43">
        <v>1</v>
      </c>
      <c r="J213" s="43">
        <v>6.9699999999999998E-2</v>
      </c>
      <c r="K213" s="43">
        <v>1.1844E-2</v>
      </c>
    </row>
    <row r="214" spans="1:11" x14ac:dyDescent="0.25">
      <c r="A214" s="4">
        <v>2</v>
      </c>
      <c r="B214" s="45">
        <v>9.8455000000000001E-2</v>
      </c>
      <c r="C214" s="45">
        <v>1.7054E-2</v>
      </c>
      <c r="D214" s="45">
        <v>0.13059200000000001</v>
      </c>
      <c r="E214" s="45">
        <v>-0.55473399999999995</v>
      </c>
      <c r="F214" s="45">
        <v>6.5198999999999993E-2</v>
      </c>
      <c r="G214" s="45">
        <v>-8.7790000000000007E-2</v>
      </c>
      <c r="I214" s="43">
        <v>2</v>
      </c>
      <c r="J214" s="43">
        <v>6.9699999999999998E-2</v>
      </c>
      <c r="K214" s="43">
        <v>1.7054E-2</v>
      </c>
    </row>
    <row r="215" spans="1:11" x14ac:dyDescent="0.25">
      <c r="A215" s="4">
        <v>3</v>
      </c>
      <c r="B215" s="45">
        <v>9.869E-2</v>
      </c>
      <c r="C215" s="45">
        <v>1.3804E-2</v>
      </c>
      <c r="D215" s="45">
        <v>0.117491</v>
      </c>
      <c r="E215" s="45">
        <v>-0.25844800000000001</v>
      </c>
      <c r="F215" s="45">
        <v>4.7468999999999997E-2</v>
      </c>
      <c r="G215" s="45">
        <v>0.12230000000000001</v>
      </c>
      <c r="I215" s="43">
        <v>3</v>
      </c>
      <c r="J215" s="43">
        <v>6.9699999999999998E-2</v>
      </c>
      <c r="K215" s="43">
        <v>1.3804E-2</v>
      </c>
    </row>
    <row r="216" spans="1:11" x14ac:dyDescent="0.25">
      <c r="A216" s="4">
        <v>4</v>
      </c>
      <c r="B216" s="45">
        <v>8.8083999999999996E-2</v>
      </c>
      <c r="C216" s="45">
        <v>1.1573E-2</v>
      </c>
      <c r="D216" s="45">
        <v>0.10758</v>
      </c>
      <c r="E216" s="45">
        <v>-5.5083E-2</v>
      </c>
      <c r="F216" s="45">
        <v>4.0537999999999998E-2</v>
      </c>
      <c r="G216" s="45">
        <v>-4.3244999999999999E-2</v>
      </c>
      <c r="I216" s="43">
        <v>4</v>
      </c>
      <c r="J216" s="43">
        <v>6.9699999999999998E-2</v>
      </c>
      <c r="K216" s="43">
        <v>1.1573E-2</v>
      </c>
    </row>
    <row r="217" spans="1:11" x14ac:dyDescent="0.25">
      <c r="A217" s="4">
        <v>5</v>
      </c>
      <c r="B217" s="45">
        <v>8.2354999999999998E-2</v>
      </c>
      <c r="C217" s="45">
        <v>1.0975E-2</v>
      </c>
      <c r="D217" s="45">
        <v>0.104759</v>
      </c>
      <c r="E217" s="45">
        <v>-4.84E-4</v>
      </c>
      <c r="F217" s="45">
        <v>3.8526999999999999E-2</v>
      </c>
      <c r="G217" s="45">
        <v>5.8230000000000001E-3</v>
      </c>
      <c r="I217" s="43">
        <v>5</v>
      </c>
      <c r="J217" s="43">
        <v>6.9699999999999998E-2</v>
      </c>
      <c r="K217" s="43">
        <v>1.0975E-2</v>
      </c>
    </row>
    <row r="218" spans="1:11" x14ac:dyDescent="0.25">
      <c r="A218" s="4">
        <v>6</v>
      </c>
      <c r="B218" s="45">
        <v>8.1942000000000001E-2</v>
      </c>
      <c r="C218" s="45">
        <v>1.1027E-2</v>
      </c>
      <c r="D218" s="45">
        <v>0.10500900000000001</v>
      </c>
      <c r="E218" s="45">
        <v>-5.2570000000000004E-3</v>
      </c>
      <c r="F218" s="45">
        <v>3.8717000000000001E-2</v>
      </c>
      <c r="G218" s="45">
        <v>0.121374</v>
      </c>
      <c r="I218" s="43">
        <v>6</v>
      </c>
      <c r="J218" s="43">
        <v>6.9699999999999998E-2</v>
      </c>
      <c r="K218" s="43">
        <v>1.1027E-2</v>
      </c>
    </row>
    <row r="219" spans="1:11" x14ac:dyDescent="0.25">
      <c r="A219" s="4">
        <v>7</v>
      </c>
      <c r="B219" s="45">
        <v>8.2127000000000006E-2</v>
      </c>
      <c r="C219" s="45">
        <v>1.1672999999999999E-2</v>
      </c>
      <c r="D219" s="45">
        <v>0.108041</v>
      </c>
      <c r="E219" s="45">
        <v>-6.4144999999999994E-2</v>
      </c>
      <c r="F219" s="45">
        <v>4.1177999999999999E-2</v>
      </c>
      <c r="G219" s="45">
        <v>0.10308</v>
      </c>
      <c r="I219" s="43">
        <v>7</v>
      </c>
      <c r="J219" s="43">
        <v>6.9699999999999998E-2</v>
      </c>
      <c r="K219" s="43">
        <v>1.1672999999999999E-2</v>
      </c>
    </row>
    <row r="220" spans="1:11" x14ac:dyDescent="0.25">
      <c r="A220" s="4">
        <v>8</v>
      </c>
      <c r="B220" s="45">
        <v>8.9645000000000002E-2</v>
      </c>
      <c r="C220" s="45">
        <v>1.1861E-2</v>
      </c>
      <c r="D220" s="45">
        <v>0.10891000000000001</v>
      </c>
      <c r="E220" s="45">
        <v>-8.1336000000000006E-2</v>
      </c>
      <c r="F220" s="45">
        <v>4.1471000000000001E-2</v>
      </c>
      <c r="G220" s="45">
        <v>7.6799999999999993E-2</v>
      </c>
      <c r="I220" s="43">
        <v>8</v>
      </c>
      <c r="J220" s="43">
        <v>6.7500000000000004E-2</v>
      </c>
      <c r="K220" s="43">
        <v>1.1861E-2</v>
      </c>
    </row>
    <row r="221" spans="1:11" x14ac:dyDescent="0.25">
      <c r="A221" s="4">
        <v>9</v>
      </c>
      <c r="B221" s="45">
        <v>8.4434999999999996E-2</v>
      </c>
      <c r="C221" s="45">
        <v>1.1081000000000001E-2</v>
      </c>
      <c r="D221" s="45">
        <v>0.105264</v>
      </c>
      <c r="E221" s="45">
        <v>-1.0147E-2</v>
      </c>
      <c r="F221" s="45">
        <v>3.8893999999999998E-2</v>
      </c>
      <c r="G221" s="45">
        <v>3.3509999999999998E-3</v>
      </c>
      <c r="I221" s="43">
        <v>9</v>
      </c>
      <c r="J221" s="43">
        <v>6.7500000000000004E-2</v>
      </c>
      <c r="K221" s="43">
        <v>1.1081000000000001E-2</v>
      </c>
    </row>
    <row r="222" spans="1:11" x14ac:dyDescent="0.25">
      <c r="A222" s="4">
        <v>10</v>
      </c>
      <c r="B222" s="45">
        <v>8.4229999999999999E-2</v>
      </c>
      <c r="C222" s="45">
        <v>1.1061E-2</v>
      </c>
      <c r="D222" s="45">
        <v>0.105171</v>
      </c>
      <c r="E222" s="45">
        <v>-8.3649999999999992E-3</v>
      </c>
      <c r="F222" s="45">
        <v>3.8827E-2</v>
      </c>
      <c r="G222" s="45">
        <v>2.0573000000000001E-2</v>
      </c>
      <c r="I222" s="43">
        <v>10</v>
      </c>
      <c r="J222" s="43">
        <v>6.7500000000000004E-2</v>
      </c>
      <c r="K222" s="43">
        <v>1.1061E-2</v>
      </c>
    </row>
    <row r="223" spans="1:11" x14ac:dyDescent="0.25">
      <c r="A223" s="4">
        <v>11</v>
      </c>
      <c r="B223" s="45">
        <v>8.1836000000000006E-2</v>
      </c>
      <c r="C223" s="45">
        <v>1.1443999999999999E-2</v>
      </c>
      <c r="D223" s="45">
        <v>0.106978</v>
      </c>
      <c r="E223" s="45">
        <v>-4.3305000000000003E-2</v>
      </c>
      <c r="F223" s="45">
        <v>4.0288999999999998E-2</v>
      </c>
      <c r="G223" s="45">
        <v>3.4923999999999997E-2</v>
      </c>
      <c r="I223" s="43">
        <v>11</v>
      </c>
      <c r="J223" s="43">
        <v>6.7500000000000004E-2</v>
      </c>
      <c r="K223" s="43">
        <v>1.1443999999999999E-2</v>
      </c>
    </row>
    <row r="224" spans="1:11" x14ac:dyDescent="0.25">
      <c r="A224" s="4">
        <v>12</v>
      </c>
      <c r="B224" s="45">
        <v>8.1884999999999999E-2</v>
      </c>
      <c r="C224" s="45">
        <v>1.1044E-2</v>
      </c>
      <c r="D224" s="45">
        <v>0.105092</v>
      </c>
      <c r="E224" s="45">
        <v>-6.8469999999999998E-3</v>
      </c>
      <c r="F224" s="45">
        <v>3.8781000000000003E-2</v>
      </c>
      <c r="G224" s="45">
        <v>-6.1045000000000002E-2</v>
      </c>
      <c r="I224" s="43">
        <v>12</v>
      </c>
      <c r="J224" s="43">
        <v>6.7500000000000004E-2</v>
      </c>
      <c r="K224" s="43">
        <v>1.1044E-2</v>
      </c>
    </row>
    <row r="225" spans="1:11" x14ac:dyDescent="0.25">
      <c r="A225" s="4">
        <v>13</v>
      </c>
      <c r="B225" s="45">
        <v>8.1980999999999998E-2</v>
      </c>
      <c r="C225" s="45">
        <v>1.1017000000000001E-2</v>
      </c>
      <c r="D225" s="45">
        <v>0.104963</v>
      </c>
      <c r="E225" s="45">
        <v>-4.3709999999999999E-3</v>
      </c>
      <c r="F225" s="45">
        <v>3.8682000000000001E-2</v>
      </c>
      <c r="G225" s="45">
        <v>8.0496999999999999E-2</v>
      </c>
      <c r="I225" s="43">
        <v>13</v>
      </c>
      <c r="J225" s="43">
        <v>6.7500000000000004E-2</v>
      </c>
      <c r="K225" s="43">
        <v>1.1017000000000001E-2</v>
      </c>
    </row>
    <row r="226" spans="1:11" x14ac:dyDescent="0.25">
      <c r="A226" s="4">
        <v>14</v>
      </c>
      <c r="B226" s="45">
        <v>8.8017999999999999E-2</v>
      </c>
      <c r="C226" s="45">
        <v>1.1561999999999999E-2</v>
      </c>
      <c r="D226" s="45">
        <v>0.107527</v>
      </c>
      <c r="E226" s="45">
        <v>-5.4051000000000002E-2</v>
      </c>
      <c r="F226" s="45">
        <v>4.0501000000000002E-2</v>
      </c>
      <c r="G226" s="45">
        <v>0.111083</v>
      </c>
      <c r="I226" s="43">
        <v>14</v>
      </c>
      <c r="J226" s="43">
        <v>6.7500000000000004E-2</v>
      </c>
      <c r="K226" s="43">
        <v>1.1561999999999999E-2</v>
      </c>
    </row>
    <row r="227" spans="1:11" x14ac:dyDescent="0.25">
      <c r="A227" s="4">
        <v>15</v>
      </c>
      <c r="B227" s="45">
        <v>8.8778999999999997E-2</v>
      </c>
      <c r="C227" s="45">
        <v>1.1698E-2</v>
      </c>
      <c r="D227" s="45">
        <v>0.108156</v>
      </c>
      <c r="E227" s="45">
        <v>-6.6406000000000007E-2</v>
      </c>
      <c r="F227" s="45">
        <v>4.0941999999999999E-2</v>
      </c>
      <c r="G227" s="45">
        <v>0.14005500000000001</v>
      </c>
      <c r="I227" s="43">
        <v>15</v>
      </c>
      <c r="J227" s="43">
        <v>6.7500000000000004E-2</v>
      </c>
      <c r="K227" s="43">
        <v>1.1698E-2</v>
      </c>
    </row>
    <row r="228" spans="1:11" x14ac:dyDescent="0.25">
      <c r="A228" s="4">
        <v>16</v>
      </c>
      <c r="B228" s="45">
        <v>8.6680999999999994E-2</v>
      </c>
      <c r="C228" s="45">
        <v>1.1350000000000001E-2</v>
      </c>
      <c r="D228" s="45">
        <v>0.10653799999999999</v>
      </c>
      <c r="E228" s="45">
        <v>-3.4750999999999997E-2</v>
      </c>
      <c r="F228" s="45">
        <v>3.9802999999999998E-2</v>
      </c>
      <c r="G228" s="45">
        <v>9.3522999999999995E-2</v>
      </c>
      <c r="I228" s="43">
        <v>16</v>
      </c>
      <c r="J228" s="43">
        <v>4.1099999999999998E-2</v>
      </c>
      <c r="K228" s="43">
        <v>1.1350000000000001E-2</v>
      </c>
    </row>
    <row r="229" spans="1:11" x14ac:dyDescent="0.25">
      <c r="A229" s="4">
        <v>17</v>
      </c>
      <c r="B229" s="45">
        <v>8.7618000000000001E-2</v>
      </c>
      <c r="C229" s="45">
        <v>1.1495E-2</v>
      </c>
      <c r="D229" s="45">
        <v>0.107215</v>
      </c>
      <c r="E229" s="45">
        <v>-4.7940000000000003E-2</v>
      </c>
      <c r="F229" s="45">
        <v>4.0280999999999997E-2</v>
      </c>
      <c r="G229" s="45">
        <v>-7.4143000000000001E-2</v>
      </c>
      <c r="I229" s="43">
        <v>17</v>
      </c>
      <c r="J229" s="43">
        <v>4.1099999999999998E-2</v>
      </c>
      <c r="K229" s="43">
        <v>1.1495E-2</v>
      </c>
    </row>
    <row r="230" spans="1:11" x14ac:dyDescent="0.25">
      <c r="A230" s="4">
        <v>18</v>
      </c>
      <c r="B230" s="45">
        <v>8.2866999999999996E-2</v>
      </c>
      <c r="C230" s="45">
        <v>1.0972000000000001E-2</v>
      </c>
      <c r="D230" s="45">
        <v>0.10474700000000001</v>
      </c>
      <c r="E230" s="45">
        <v>-2.5300000000000002E-4</v>
      </c>
      <c r="F230" s="45">
        <v>3.8517999999999997E-2</v>
      </c>
      <c r="G230" s="45">
        <v>-2.3049E-2</v>
      </c>
      <c r="I230" s="43">
        <v>18</v>
      </c>
      <c r="J230" s="43">
        <v>4.1099999999999998E-2</v>
      </c>
      <c r="K230" s="43">
        <v>1.0972000000000001E-2</v>
      </c>
    </row>
    <row r="231" spans="1:11" x14ac:dyDescent="0.25">
      <c r="A231" s="4">
        <v>19</v>
      </c>
      <c r="B231" s="45">
        <v>9.0320999999999999E-2</v>
      </c>
      <c r="C231" s="45">
        <v>1.1995E-2</v>
      </c>
      <c r="D231" s="45">
        <v>0.10952199999999999</v>
      </c>
      <c r="E231" s="45">
        <v>-9.3522999999999995E-2</v>
      </c>
      <c r="F231" s="45">
        <v>4.1898999999999999E-2</v>
      </c>
      <c r="G231" s="45">
        <v>-6.0063999999999999E-2</v>
      </c>
      <c r="I231" s="43">
        <v>19</v>
      </c>
      <c r="J231" s="43">
        <v>4.1099999999999998E-2</v>
      </c>
      <c r="K231" s="43">
        <v>1.1995E-2</v>
      </c>
    </row>
    <row r="232" spans="1:11" x14ac:dyDescent="0.25">
      <c r="A232" s="4">
        <v>20</v>
      </c>
      <c r="B232" s="45">
        <v>8.2990999999999995E-2</v>
      </c>
      <c r="C232" s="45">
        <v>1.0975E-2</v>
      </c>
      <c r="D232" s="45">
        <v>0.104764</v>
      </c>
      <c r="E232" s="45">
        <v>-5.6899999999999995E-4</v>
      </c>
      <c r="F232" s="45">
        <v>3.8530000000000002E-2</v>
      </c>
      <c r="G232" s="45">
        <v>-4.4587000000000002E-2</v>
      </c>
      <c r="I232" s="43">
        <v>20</v>
      </c>
      <c r="J232" s="43">
        <v>4.1099999999999998E-2</v>
      </c>
      <c r="K232" s="43">
        <v>1.0975E-2</v>
      </c>
    </row>
    <row r="233" spans="1:11" x14ac:dyDescent="0.25">
      <c r="A233" s="4">
        <v>21</v>
      </c>
      <c r="B233" s="45">
        <v>9.4558000000000003E-2</v>
      </c>
      <c r="C233" s="45">
        <v>1.2886E-2</v>
      </c>
      <c r="D233" s="45">
        <v>0.11351600000000001</v>
      </c>
      <c r="E233" s="45">
        <v>-0.17472299999999999</v>
      </c>
      <c r="F233" s="45">
        <v>4.4685999999999997E-2</v>
      </c>
      <c r="G233" s="45">
        <v>-5.5041E-2</v>
      </c>
      <c r="I233" s="43">
        <v>21</v>
      </c>
      <c r="J233" s="43">
        <v>4.1099999999999998E-2</v>
      </c>
      <c r="K233" s="43">
        <v>1.2886E-2</v>
      </c>
    </row>
    <row r="234" spans="1:11" x14ac:dyDescent="0.25">
      <c r="A234" s="4">
        <v>22</v>
      </c>
      <c r="B234" s="45">
        <v>9.0551000000000006E-2</v>
      </c>
      <c r="C234" s="45">
        <v>1.2041E-2</v>
      </c>
      <c r="D234" s="45">
        <v>0.109732</v>
      </c>
      <c r="E234" s="45">
        <v>-9.7725000000000006E-2</v>
      </c>
      <c r="F234" s="45">
        <v>4.2046E-2</v>
      </c>
      <c r="G234" s="45">
        <v>0.11755599999999999</v>
      </c>
      <c r="I234" s="43">
        <v>22</v>
      </c>
      <c r="J234" s="43">
        <v>4.1099999999999998E-2</v>
      </c>
      <c r="K234" s="43">
        <v>1.2041E-2</v>
      </c>
    </row>
    <row r="235" spans="1:11" x14ac:dyDescent="0.25">
      <c r="A235" s="4">
        <v>23</v>
      </c>
      <c r="B235" s="45">
        <v>8.4018999999999996E-2</v>
      </c>
      <c r="C235" s="45">
        <v>1.1042E-2</v>
      </c>
      <c r="D235" s="45">
        <v>0.105083</v>
      </c>
      <c r="E235" s="45">
        <v>-6.6689999999999996E-3</v>
      </c>
      <c r="F235" s="45">
        <v>3.8762999999999999E-2</v>
      </c>
      <c r="G235" s="45">
        <v>0.14074700000000001</v>
      </c>
      <c r="I235" s="43">
        <v>23</v>
      </c>
      <c r="J235" s="43">
        <v>4.1099999999999998E-2</v>
      </c>
      <c r="K235" s="43">
        <v>1.1042E-2</v>
      </c>
    </row>
    <row r="236" spans="1:11" x14ac:dyDescent="0.25">
      <c r="A236" s="4">
        <v>24</v>
      </c>
      <c r="B236" s="45">
        <v>8.3054000000000003E-2</v>
      </c>
      <c r="C236" s="45">
        <v>1.0978E-2</v>
      </c>
      <c r="D236" s="45">
        <v>0.10477400000000001</v>
      </c>
      <c r="E236" s="45">
        <v>-7.6900000000000004E-4</v>
      </c>
      <c r="F236" s="45">
        <v>3.8538000000000003E-2</v>
      </c>
      <c r="G236" s="45">
        <v>0.14221200000000001</v>
      </c>
      <c r="I236" s="43">
        <v>24</v>
      </c>
      <c r="J236" s="43">
        <v>2.9100000000000001E-2</v>
      </c>
      <c r="K236" s="43">
        <v>1.0978E-2</v>
      </c>
    </row>
    <row r="237" spans="1:11" x14ac:dyDescent="0.25">
      <c r="A237" s="4">
        <v>25</v>
      </c>
      <c r="B237" s="45">
        <v>9.0720999999999996E-2</v>
      </c>
      <c r="C237" s="45">
        <v>1.2076E-2</v>
      </c>
      <c r="D237" s="45">
        <v>0.109889</v>
      </c>
      <c r="E237" s="45">
        <v>-0.10087</v>
      </c>
      <c r="F237" s="45">
        <v>4.2154999999999998E-2</v>
      </c>
      <c r="G237" s="45">
        <v>9.4815999999999998E-2</v>
      </c>
      <c r="I237" s="43">
        <v>25</v>
      </c>
      <c r="J237" s="43">
        <v>2.9100000000000001E-2</v>
      </c>
      <c r="K237" s="43">
        <v>1.2076E-2</v>
      </c>
    </row>
    <row r="238" spans="1:11" x14ac:dyDescent="0.25">
      <c r="A238" s="4">
        <v>26</v>
      </c>
      <c r="B238" s="45">
        <v>9.1788999999999996E-2</v>
      </c>
      <c r="C238" s="45">
        <v>1.2295E-2</v>
      </c>
      <c r="D238" s="45">
        <v>0.110883</v>
      </c>
      <c r="E238" s="45">
        <v>-0.12087000000000001</v>
      </c>
      <c r="F238" s="45">
        <v>4.2848999999999998E-2</v>
      </c>
      <c r="G238" s="45">
        <v>7.7710000000000001E-2</v>
      </c>
      <c r="I238" s="43">
        <v>26</v>
      </c>
      <c r="J238" s="43">
        <v>2.9100000000000001E-2</v>
      </c>
      <c r="K238" s="43">
        <v>1.2295E-2</v>
      </c>
    </row>
    <row r="239" spans="1:11" x14ac:dyDescent="0.25">
      <c r="A239" s="4">
        <v>27</v>
      </c>
      <c r="B239" s="45">
        <v>8.3774000000000001E-2</v>
      </c>
      <c r="C239" s="45">
        <v>1.1022000000000001E-2</v>
      </c>
      <c r="D239" s="45">
        <v>0.10498399999999999</v>
      </c>
      <c r="E239" s="45">
        <v>-4.7819999999999998E-3</v>
      </c>
      <c r="F239" s="45">
        <v>3.8691999999999997E-2</v>
      </c>
      <c r="G239" s="45">
        <v>-8.7248999999999993E-2</v>
      </c>
      <c r="I239" s="43">
        <v>27</v>
      </c>
      <c r="J239" s="43">
        <v>2.9100000000000001E-2</v>
      </c>
      <c r="K239" s="43">
        <v>1.1022000000000001E-2</v>
      </c>
    </row>
    <row r="240" spans="1:11" x14ac:dyDescent="0.25">
      <c r="A240" s="4">
        <v>28</v>
      </c>
      <c r="B240" s="45">
        <v>8.2861000000000004E-2</v>
      </c>
      <c r="C240" s="45">
        <v>1.0972000000000001E-2</v>
      </c>
      <c r="D240" s="45">
        <v>0.10474700000000001</v>
      </c>
      <c r="E240" s="45">
        <v>-2.4000000000000001E-4</v>
      </c>
      <c r="F240" s="45">
        <v>3.8517999999999997E-2</v>
      </c>
      <c r="G240" s="45">
        <v>-7.3495000000000005E-2</v>
      </c>
      <c r="I240" s="43">
        <v>28</v>
      </c>
      <c r="J240" s="43">
        <v>2.9100000000000001E-2</v>
      </c>
      <c r="K240" s="43">
        <v>1.0972000000000001E-2</v>
      </c>
    </row>
    <row r="241" spans="1:11" x14ac:dyDescent="0.25">
      <c r="A241" s="4">
        <v>29</v>
      </c>
      <c r="B241" s="45">
        <v>8.5221000000000005E-2</v>
      </c>
      <c r="C241" s="45">
        <v>1.1162999999999999E-2</v>
      </c>
      <c r="D241" s="45">
        <v>0.105653</v>
      </c>
      <c r="E241" s="45">
        <v>-1.7621999999999999E-2</v>
      </c>
      <c r="F241" s="45">
        <v>3.9172999999999999E-2</v>
      </c>
      <c r="G241" s="45">
        <v>-6.7489999999999998E-3</v>
      </c>
      <c r="I241" s="43">
        <v>29</v>
      </c>
      <c r="J241" s="43">
        <v>2.9100000000000001E-2</v>
      </c>
      <c r="K241" s="43">
        <v>1.1162999999999999E-2</v>
      </c>
    </row>
    <row r="242" spans="1:11" x14ac:dyDescent="0.25">
      <c r="A242" s="4">
        <v>30</v>
      </c>
      <c r="B242" s="45">
        <v>8.4371000000000002E-2</v>
      </c>
      <c r="C242" s="45">
        <v>1.1075E-2</v>
      </c>
      <c r="D242" s="45">
        <v>0.105236</v>
      </c>
      <c r="E242" s="45">
        <v>-9.6190000000000008E-3</v>
      </c>
      <c r="F242" s="45">
        <v>3.8873999999999999E-2</v>
      </c>
      <c r="G242" s="45">
        <v>-9.0178999999999995E-2</v>
      </c>
      <c r="I242" s="43">
        <v>30</v>
      </c>
      <c r="J242" s="43">
        <v>2.9100000000000001E-2</v>
      </c>
      <c r="K242" s="43">
        <v>1.1075E-2</v>
      </c>
    </row>
    <row r="243" spans="1:11" x14ac:dyDescent="0.25">
      <c r="A243" s="4">
        <v>31</v>
      </c>
      <c r="B243" s="45">
        <v>8.7145E-2</v>
      </c>
      <c r="C243" s="45">
        <v>1.142E-2</v>
      </c>
      <c r="D243" s="45">
        <v>0.106864</v>
      </c>
      <c r="E243" s="45">
        <v>-4.1093999999999999E-2</v>
      </c>
      <c r="F243" s="45">
        <v>4.0034E-2</v>
      </c>
      <c r="G243" s="45">
        <v>-8.7040999999999993E-2</v>
      </c>
      <c r="I243" s="43">
        <v>31</v>
      </c>
      <c r="J243" s="43">
        <v>2.9100000000000001E-2</v>
      </c>
      <c r="K243" s="43">
        <v>1.142E-2</v>
      </c>
    </row>
    <row r="244" spans="1:11" x14ac:dyDescent="0.25">
      <c r="A244" s="4">
        <v>32</v>
      </c>
      <c r="B244" s="45">
        <v>8.3418000000000006E-2</v>
      </c>
      <c r="C244" s="45">
        <v>1.0996000000000001E-2</v>
      </c>
      <c r="D244" s="45">
        <v>0.104862</v>
      </c>
      <c r="E244" s="45">
        <v>-2.4559999999999998E-3</v>
      </c>
      <c r="F244" s="45">
        <v>3.8602999999999998E-2</v>
      </c>
      <c r="G244" s="45">
        <v>2.0674999999999999E-2</v>
      </c>
      <c r="I244" s="43">
        <v>32</v>
      </c>
      <c r="J244" s="43">
        <v>2.2499999999999999E-2</v>
      </c>
      <c r="K244" s="43">
        <v>1.0996000000000001E-2</v>
      </c>
    </row>
    <row r="245" spans="1:11" x14ac:dyDescent="0.25">
      <c r="A245" s="4">
        <v>33</v>
      </c>
      <c r="B245" s="45">
        <v>8.8206000000000007E-2</v>
      </c>
      <c r="C245" s="45">
        <v>1.1594E-2</v>
      </c>
      <c r="D245" s="45">
        <v>0.10767699999999999</v>
      </c>
      <c r="E245" s="45">
        <v>-5.6992000000000001E-2</v>
      </c>
      <c r="F245" s="45">
        <v>4.0606000000000003E-2</v>
      </c>
      <c r="G245" s="45">
        <v>-1.3492000000000001E-2</v>
      </c>
      <c r="I245" s="43">
        <v>33</v>
      </c>
      <c r="J245" s="43">
        <v>2.2499999999999999E-2</v>
      </c>
      <c r="K245" s="43">
        <v>1.1594E-2</v>
      </c>
    </row>
    <row r="246" spans="1:11" x14ac:dyDescent="0.25">
      <c r="A246" s="4">
        <v>34</v>
      </c>
      <c r="B246" s="45">
        <v>8.9374999999999996E-2</v>
      </c>
      <c r="C246" s="45">
        <v>1.1809E-2</v>
      </c>
      <c r="D246" s="45">
        <v>0.108669</v>
      </c>
      <c r="E246" s="45">
        <v>-7.6564999999999994E-2</v>
      </c>
      <c r="F246" s="45">
        <v>4.1302999999999999E-2</v>
      </c>
      <c r="G246" s="45">
        <v>4.9033E-2</v>
      </c>
      <c r="I246" s="43">
        <v>34</v>
      </c>
      <c r="J246" s="43">
        <v>2.2499999999999999E-2</v>
      </c>
      <c r="K246" s="43">
        <v>1.1809E-2</v>
      </c>
    </row>
    <row r="247" spans="1:11" x14ac:dyDescent="0.25">
      <c r="A247" s="4">
        <v>35</v>
      </c>
      <c r="B247" s="45">
        <v>8.6076E-2</v>
      </c>
      <c r="C247" s="45">
        <v>1.1266999999999999E-2</v>
      </c>
      <c r="D247" s="45">
        <v>0.10614700000000001</v>
      </c>
      <c r="E247" s="45">
        <v>-2.7175000000000001E-2</v>
      </c>
      <c r="F247" s="45">
        <v>3.9525999999999999E-2</v>
      </c>
      <c r="G247" s="45">
        <v>7.1638999999999994E-2</v>
      </c>
      <c r="I247" s="43">
        <v>35</v>
      </c>
      <c r="J247" s="43">
        <v>2.2499999999999999E-2</v>
      </c>
      <c r="K247" s="43">
        <v>1.1266999999999999E-2</v>
      </c>
    </row>
    <row r="248" spans="1:11" x14ac:dyDescent="0.25">
      <c r="A248" s="4">
        <v>36</v>
      </c>
      <c r="B248" s="45">
        <v>8.6496000000000003E-2</v>
      </c>
      <c r="C248" s="45">
        <v>1.1324000000000001E-2</v>
      </c>
      <c r="D248" s="45">
        <v>0.106416</v>
      </c>
      <c r="E248" s="45">
        <v>-3.2384999999999997E-2</v>
      </c>
      <c r="F248" s="45">
        <v>3.9717000000000002E-2</v>
      </c>
      <c r="G248" s="45">
        <v>2.5735999999999998E-2</v>
      </c>
      <c r="I248" s="43">
        <v>36</v>
      </c>
      <c r="J248" s="43">
        <v>2.2499999999999999E-2</v>
      </c>
      <c r="K248" s="43">
        <v>1.1324000000000001E-2</v>
      </c>
    </row>
    <row r="249" spans="1:11" x14ac:dyDescent="0.25">
      <c r="A249" s="4">
        <v>37</v>
      </c>
      <c r="B249" s="45">
        <v>8.9083999999999997E-2</v>
      </c>
      <c r="C249" s="45">
        <v>1.1755E-2</v>
      </c>
      <c r="D249" s="45">
        <v>0.108418</v>
      </c>
      <c r="E249" s="45">
        <v>-7.1595000000000006E-2</v>
      </c>
      <c r="F249" s="45">
        <v>4.1126999999999997E-2</v>
      </c>
      <c r="G249" s="45">
        <v>3.6436999999999997E-2</v>
      </c>
      <c r="I249" s="43">
        <v>37</v>
      </c>
      <c r="J249" s="43">
        <v>2.2499999999999999E-2</v>
      </c>
      <c r="K249" s="43">
        <v>1.1755E-2</v>
      </c>
    </row>
    <row r="250" spans="1:11" x14ac:dyDescent="0.25">
      <c r="A250" s="4">
        <v>38</v>
      </c>
      <c r="B250" s="45">
        <v>9.1166999999999998E-2</v>
      </c>
      <c r="C250" s="45">
        <v>1.2168E-2</v>
      </c>
      <c r="D250" s="45">
        <v>0.110308</v>
      </c>
      <c r="E250" s="45">
        <v>-0.10928499999999999</v>
      </c>
      <c r="F250" s="45">
        <v>4.2448E-2</v>
      </c>
      <c r="G250" s="45">
        <v>1.9109999999999999E-2</v>
      </c>
      <c r="I250" s="43">
        <v>38</v>
      </c>
      <c r="J250" s="43">
        <v>2.2499999999999999E-2</v>
      </c>
      <c r="K250" s="43">
        <v>1.2168E-2</v>
      </c>
    </row>
    <row r="251" spans="1:11" x14ac:dyDescent="0.25">
      <c r="A251" s="4">
        <v>39</v>
      </c>
      <c r="B251" s="45">
        <v>8.5373000000000004E-2</v>
      </c>
      <c r="C251" s="45">
        <v>1.1180000000000001E-2</v>
      </c>
      <c r="D251" s="45">
        <v>0.105737</v>
      </c>
      <c r="E251" s="45">
        <v>-1.9238000000000002E-2</v>
      </c>
      <c r="F251" s="45">
        <v>3.9232999999999997E-2</v>
      </c>
      <c r="G251" s="45">
        <v>3.7821E-2</v>
      </c>
      <c r="I251" s="43">
        <v>39</v>
      </c>
      <c r="J251" s="43">
        <v>2.2499999999999999E-2</v>
      </c>
      <c r="K251" s="43">
        <v>1.1180000000000001E-2</v>
      </c>
    </row>
    <row r="252" spans="1:11" x14ac:dyDescent="0.25">
      <c r="A252" s="4">
        <v>40</v>
      </c>
      <c r="B252" s="45">
        <v>8.2447000000000006E-2</v>
      </c>
      <c r="C252" s="45">
        <v>1.0971E-2</v>
      </c>
      <c r="D252" s="45">
        <v>0.104745</v>
      </c>
      <c r="E252" s="45">
        <v>-2.0599999999999999E-4</v>
      </c>
      <c r="F252" s="45">
        <v>3.8516000000000002E-2</v>
      </c>
      <c r="G252" s="45">
        <v>8.4371000000000002E-2</v>
      </c>
      <c r="I252" s="43">
        <v>40</v>
      </c>
      <c r="J252" s="43">
        <v>1.9199999999999998E-2</v>
      </c>
      <c r="K252" s="43">
        <v>1.0971E-2</v>
      </c>
    </row>
    <row r="253" spans="1:11" x14ac:dyDescent="0.25">
      <c r="A253" s="4">
        <v>41</v>
      </c>
      <c r="B253" s="45">
        <v>8.4195000000000006E-2</v>
      </c>
      <c r="C253" s="45">
        <v>1.1058E-2</v>
      </c>
      <c r="D253" s="45">
        <v>0.105156</v>
      </c>
      <c r="E253" s="45">
        <v>-8.071E-3</v>
      </c>
      <c r="F253" s="45">
        <v>3.8816000000000003E-2</v>
      </c>
      <c r="G253" s="45">
        <v>8.3782999999999996E-2</v>
      </c>
      <c r="I253" s="43">
        <v>41</v>
      </c>
      <c r="J253" s="43">
        <v>1.9199999999999998E-2</v>
      </c>
      <c r="K253" s="43">
        <v>1.1058E-2</v>
      </c>
    </row>
    <row r="254" spans="1:11" x14ac:dyDescent="0.25">
      <c r="A254" s="4">
        <v>42</v>
      </c>
      <c r="B254" s="45">
        <v>8.4959000000000007E-2</v>
      </c>
      <c r="C254" s="45">
        <v>1.1134E-2</v>
      </c>
      <c r="D254" s="45">
        <v>0.105517</v>
      </c>
      <c r="E254" s="45">
        <v>-1.5013E-2</v>
      </c>
      <c r="F254" s="45">
        <v>3.9076E-2</v>
      </c>
      <c r="G254" s="45">
        <v>6.9323999999999997E-2</v>
      </c>
      <c r="I254" s="43">
        <v>42</v>
      </c>
      <c r="J254" s="43">
        <v>1.9199999999999998E-2</v>
      </c>
      <c r="K254" s="43">
        <v>1.1134E-2</v>
      </c>
    </row>
    <row r="255" spans="1:11" x14ac:dyDescent="0.25">
      <c r="A255" s="4">
        <v>43</v>
      </c>
      <c r="B255" s="45">
        <v>8.6377999999999996E-2</v>
      </c>
      <c r="C255" s="45">
        <v>1.1308E-2</v>
      </c>
      <c r="D255" s="45">
        <v>0.106339</v>
      </c>
      <c r="E255" s="45">
        <v>-3.0893E-2</v>
      </c>
      <c r="F255" s="45">
        <v>3.9662000000000003E-2</v>
      </c>
      <c r="G255" s="45">
        <v>3.5297000000000002E-2</v>
      </c>
      <c r="I255" s="43">
        <v>43</v>
      </c>
      <c r="J255" s="43">
        <v>1.9199999999999998E-2</v>
      </c>
      <c r="K255" s="43">
        <v>1.1308E-2</v>
      </c>
    </row>
    <row r="256" spans="1:11" x14ac:dyDescent="0.25">
      <c r="A256" s="4">
        <v>44</v>
      </c>
      <c r="B256" s="45">
        <v>8.4876999999999994E-2</v>
      </c>
      <c r="C256" s="45">
        <v>1.1124999999999999E-2</v>
      </c>
      <c r="D256" s="45">
        <v>0.105475</v>
      </c>
      <c r="E256" s="45">
        <v>-1.4205000000000001E-2</v>
      </c>
      <c r="F256" s="45">
        <v>3.9045999999999997E-2</v>
      </c>
      <c r="G256" s="45">
        <v>9.2277999999999999E-2</v>
      </c>
      <c r="I256" s="43">
        <v>44</v>
      </c>
      <c r="J256" s="43">
        <v>1.9199999999999998E-2</v>
      </c>
      <c r="K256" s="43">
        <v>1.1124999999999999E-2</v>
      </c>
    </row>
    <row r="257" spans="1:11" x14ac:dyDescent="0.25">
      <c r="A257" s="4">
        <v>45</v>
      </c>
      <c r="B257" s="45">
        <v>8.6040000000000005E-2</v>
      </c>
      <c r="C257" s="45">
        <v>1.1263E-2</v>
      </c>
      <c r="D257" s="45">
        <v>0.106126</v>
      </c>
      <c r="E257" s="45">
        <v>-2.6749999999999999E-2</v>
      </c>
      <c r="F257" s="45">
        <v>3.9510999999999998E-2</v>
      </c>
      <c r="G257" s="45">
        <v>-1.2592000000000001E-2</v>
      </c>
      <c r="I257" s="43">
        <v>45</v>
      </c>
      <c r="J257" s="43">
        <v>1.9199999999999998E-2</v>
      </c>
      <c r="K257" s="43">
        <v>1.1263E-2</v>
      </c>
    </row>
    <row r="258" spans="1:11" x14ac:dyDescent="0.25">
      <c r="A258" s="4">
        <v>46</v>
      </c>
      <c r="B258" s="45">
        <v>8.3324999999999996E-2</v>
      </c>
      <c r="C258" s="45">
        <v>1.0991000000000001E-2</v>
      </c>
      <c r="D258" s="45">
        <v>0.104837</v>
      </c>
      <c r="E258" s="45">
        <v>-1.964E-3</v>
      </c>
      <c r="F258" s="45">
        <v>3.8584E-2</v>
      </c>
      <c r="G258" s="45">
        <v>-4.1549999999999997E-2</v>
      </c>
      <c r="I258" s="43">
        <v>46</v>
      </c>
      <c r="J258" s="43">
        <v>1.9199999999999998E-2</v>
      </c>
      <c r="K258" s="43">
        <v>1.0991000000000001E-2</v>
      </c>
    </row>
    <row r="259" spans="1:11" x14ac:dyDescent="0.25">
      <c r="A259" s="4">
        <v>47</v>
      </c>
      <c r="B259" s="45">
        <v>8.6190000000000003E-2</v>
      </c>
      <c r="C259" s="45">
        <v>1.1282E-2</v>
      </c>
      <c r="D259" s="45">
        <v>0.10621800000000001</v>
      </c>
      <c r="E259" s="45">
        <v>-2.8549000000000001E-2</v>
      </c>
      <c r="F259" s="45">
        <v>3.9577000000000001E-2</v>
      </c>
      <c r="G259" s="45">
        <v>-3.2322999999999998E-2</v>
      </c>
      <c r="I259" s="43">
        <v>47</v>
      </c>
      <c r="J259" s="43">
        <v>1.9199999999999998E-2</v>
      </c>
      <c r="K259" s="43">
        <v>1.1282E-2</v>
      </c>
    </row>
    <row r="260" spans="1:11" x14ac:dyDescent="0.25">
      <c r="A260" s="4">
        <v>48</v>
      </c>
      <c r="B260" s="45">
        <v>8.6886000000000005E-2</v>
      </c>
      <c r="C260" s="45">
        <v>1.1379999999999999E-2</v>
      </c>
      <c r="D260" s="45">
        <v>0.106679</v>
      </c>
      <c r="E260" s="45">
        <v>-3.7490999999999997E-2</v>
      </c>
      <c r="F260" s="45">
        <v>3.9903000000000001E-2</v>
      </c>
      <c r="G260" s="45">
        <v>1.4364999999999999E-2</v>
      </c>
      <c r="I260" s="43">
        <v>48</v>
      </c>
      <c r="J260" s="43">
        <v>1.72E-2</v>
      </c>
      <c r="K260" s="43">
        <v>1.1379999999999999E-2</v>
      </c>
    </row>
    <row r="261" spans="1:11" x14ac:dyDescent="0.25">
      <c r="A261" s="4">
        <v>49</v>
      </c>
      <c r="B261" s="45">
        <v>8.3959000000000006E-2</v>
      </c>
      <c r="C261" s="45">
        <v>1.1037E-2</v>
      </c>
      <c r="D261" s="45">
        <v>0.105059</v>
      </c>
      <c r="E261" s="45">
        <v>-6.2199999999999998E-3</v>
      </c>
      <c r="F261" s="45">
        <v>3.8746000000000003E-2</v>
      </c>
      <c r="G261" s="45">
        <v>0.11247699999999999</v>
      </c>
      <c r="I261" s="43">
        <v>49</v>
      </c>
      <c r="J261" s="43">
        <v>1.72E-2</v>
      </c>
      <c r="K261" s="43">
        <v>1.1037E-2</v>
      </c>
    </row>
    <row r="262" spans="1:11" x14ac:dyDescent="0.25">
      <c r="A262" s="4">
        <v>50</v>
      </c>
      <c r="B262" s="45">
        <v>8.5927000000000003E-2</v>
      </c>
      <c r="C262" s="45">
        <v>1.1247999999999999E-2</v>
      </c>
      <c r="D262" s="45">
        <v>0.106058</v>
      </c>
      <c r="E262" s="45">
        <v>-2.5436E-2</v>
      </c>
      <c r="F262" s="45">
        <v>3.9461999999999997E-2</v>
      </c>
      <c r="G262" s="45">
        <v>0.104106</v>
      </c>
      <c r="I262" s="43">
        <v>50</v>
      </c>
      <c r="J262" s="43">
        <v>1.72E-2</v>
      </c>
      <c r="K262" s="43">
        <v>1.1247999999999999E-2</v>
      </c>
    </row>
    <row r="263" spans="1:11" x14ac:dyDescent="0.25">
      <c r="A263" s="4">
        <v>51</v>
      </c>
      <c r="B263" s="45">
        <v>8.9164999999999994E-2</v>
      </c>
      <c r="C263" s="45">
        <v>1.1769999999999999E-2</v>
      </c>
      <c r="D263" s="45">
        <v>0.108488</v>
      </c>
      <c r="E263" s="45">
        <v>-7.2967000000000004E-2</v>
      </c>
      <c r="F263" s="45">
        <v>4.1175000000000003E-2</v>
      </c>
      <c r="G263" s="45">
        <v>3.4543999999999998E-2</v>
      </c>
      <c r="I263" s="43">
        <v>51</v>
      </c>
      <c r="J263" s="43">
        <v>1.72E-2</v>
      </c>
      <c r="K263" s="43">
        <v>1.1769999999999999E-2</v>
      </c>
    </row>
    <row r="264" spans="1:11" x14ac:dyDescent="0.25">
      <c r="A264" s="4">
        <v>52</v>
      </c>
      <c r="B264" s="45">
        <v>9.0362999999999999E-2</v>
      </c>
      <c r="C264" s="45">
        <v>1.2004000000000001E-2</v>
      </c>
      <c r="D264" s="45">
        <v>0.10956100000000001</v>
      </c>
      <c r="E264" s="45">
        <v>-9.4295000000000004E-2</v>
      </c>
      <c r="F264" s="45">
        <v>4.1925999999999998E-2</v>
      </c>
      <c r="G264" s="45">
        <v>3.2599000000000003E-2</v>
      </c>
      <c r="I264" s="43">
        <v>52</v>
      </c>
      <c r="J264" s="43">
        <v>1.72E-2</v>
      </c>
      <c r="K264" s="43">
        <v>1.2004000000000001E-2</v>
      </c>
    </row>
    <row r="265" spans="1:11" x14ac:dyDescent="0.25">
      <c r="A265" s="4">
        <v>53</v>
      </c>
      <c r="B265" s="45">
        <v>8.5191000000000003E-2</v>
      </c>
      <c r="C265" s="45">
        <v>1.1159000000000001E-2</v>
      </c>
      <c r="D265" s="45">
        <v>0.10563599999999999</v>
      </c>
      <c r="E265" s="45">
        <v>-1.7308E-2</v>
      </c>
      <c r="F265" s="45">
        <v>3.9162000000000002E-2</v>
      </c>
      <c r="G265" s="45">
        <v>0.116853</v>
      </c>
      <c r="I265" s="43">
        <v>53</v>
      </c>
      <c r="J265" s="43">
        <v>1.72E-2</v>
      </c>
      <c r="K265" s="43">
        <v>1.1159000000000001E-2</v>
      </c>
    </row>
    <row r="266" spans="1:11" x14ac:dyDescent="0.25">
      <c r="A266" s="4">
        <v>54</v>
      </c>
      <c r="B266" s="45">
        <v>8.4673999999999999E-2</v>
      </c>
      <c r="C266" s="45">
        <v>1.1103999999999999E-2</v>
      </c>
      <c r="D266" s="45">
        <v>0.105374</v>
      </c>
      <c r="E266" s="45">
        <v>-1.2253999999999999E-2</v>
      </c>
      <c r="F266" s="45">
        <v>3.8973000000000001E-2</v>
      </c>
      <c r="G266" s="45">
        <v>8.8485999999999995E-2</v>
      </c>
      <c r="I266" s="43">
        <v>54</v>
      </c>
      <c r="J266" s="43">
        <v>1.72E-2</v>
      </c>
      <c r="K266" s="43">
        <v>1.1103999999999999E-2</v>
      </c>
    </row>
    <row r="267" spans="1:11" x14ac:dyDescent="0.25">
      <c r="A267" s="4">
        <v>55</v>
      </c>
      <c r="B267" s="45">
        <v>8.5307999999999995E-2</v>
      </c>
      <c r="C267" s="45">
        <v>1.1173000000000001E-2</v>
      </c>
      <c r="D267" s="45">
        <v>0.1057</v>
      </c>
      <c r="E267" s="45">
        <v>-1.8536E-2</v>
      </c>
      <c r="F267" s="45">
        <v>3.9206999999999999E-2</v>
      </c>
      <c r="G267" s="45">
        <v>7.1034E-2</v>
      </c>
      <c r="I267" s="43">
        <v>55</v>
      </c>
      <c r="J267" s="43">
        <v>1.72E-2</v>
      </c>
      <c r="K267" s="43">
        <v>1.1173000000000001E-2</v>
      </c>
    </row>
    <row r="268" spans="1:11" x14ac:dyDescent="0.25">
      <c r="A268" s="4">
        <v>56</v>
      </c>
      <c r="B268" s="45">
        <v>8.8270000000000001E-2</v>
      </c>
      <c r="C268" s="45">
        <v>1.1605000000000001E-2</v>
      </c>
      <c r="D268" s="45">
        <v>0.107728</v>
      </c>
      <c r="E268" s="45">
        <v>-5.8000999999999997E-2</v>
      </c>
      <c r="F268" s="45">
        <v>4.0642999999999999E-2</v>
      </c>
      <c r="G268" s="45">
        <v>7.3779999999999998E-2</v>
      </c>
      <c r="I268" s="43">
        <v>56</v>
      </c>
      <c r="J268" s="43">
        <v>1.61E-2</v>
      </c>
      <c r="K268" s="43">
        <v>1.1605000000000001E-2</v>
      </c>
    </row>
    <row r="269" spans="1:11" x14ac:dyDescent="0.25">
      <c r="A269" s="4">
        <v>57</v>
      </c>
      <c r="B269" s="45">
        <v>8.7026000000000006E-2</v>
      </c>
      <c r="C269" s="45">
        <v>1.1401E-2</v>
      </c>
      <c r="D269" s="45">
        <v>0.106778</v>
      </c>
      <c r="E269" s="45">
        <v>-3.9409E-2</v>
      </c>
      <c r="F269" s="45">
        <v>3.9973000000000002E-2</v>
      </c>
      <c r="G269" s="45">
        <v>6.6902000000000003E-2</v>
      </c>
      <c r="I269" s="43">
        <v>57</v>
      </c>
      <c r="J269" s="43">
        <v>1.61E-2</v>
      </c>
      <c r="K269" s="43">
        <v>1.1401E-2</v>
      </c>
    </row>
    <row r="270" spans="1:11" x14ac:dyDescent="0.25">
      <c r="A270" s="4">
        <v>58</v>
      </c>
      <c r="B270" s="45">
        <v>8.6059999999999998E-2</v>
      </c>
      <c r="C270" s="45">
        <v>1.1265000000000001E-2</v>
      </c>
      <c r="D270" s="45">
        <v>0.106138</v>
      </c>
      <c r="E270" s="45">
        <v>-2.6993E-2</v>
      </c>
      <c r="F270" s="45">
        <v>3.9518999999999999E-2</v>
      </c>
      <c r="G270" s="45">
        <v>2.9565000000000001E-2</v>
      </c>
      <c r="I270" s="43">
        <v>58</v>
      </c>
      <c r="J270" s="43">
        <v>1.61E-2</v>
      </c>
      <c r="K270" s="43">
        <v>1.1265000000000001E-2</v>
      </c>
    </row>
    <row r="271" spans="1:11" x14ac:dyDescent="0.25">
      <c r="A271" s="4">
        <v>59</v>
      </c>
      <c r="B271" s="45">
        <v>8.4929000000000004E-2</v>
      </c>
      <c r="C271" s="45">
        <v>1.1131E-2</v>
      </c>
      <c r="D271" s="45">
        <v>0.105502</v>
      </c>
      <c r="E271" s="45">
        <v>-1.4721E-2</v>
      </c>
      <c r="F271" s="45">
        <v>3.9065000000000003E-2</v>
      </c>
      <c r="G271" s="45">
        <v>6.6928000000000001E-2</v>
      </c>
      <c r="I271" s="43">
        <v>59</v>
      </c>
      <c r="J271" s="43">
        <v>1.61E-2</v>
      </c>
      <c r="K271" s="43">
        <v>1.1131E-2</v>
      </c>
    </row>
    <row r="272" spans="1:11" x14ac:dyDescent="0.25">
      <c r="A272" s="4">
        <v>60</v>
      </c>
      <c r="B272" s="45">
        <v>8.4571999999999994E-2</v>
      </c>
      <c r="C272" s="45">
        <v>1.1093E-2</v>
      </c>
      <c r="D272" s="45">
        <v>0.105326</v>
      </c>
      <c r="E272" s="45">
        <v>-1.1329000000000001E-2</v>
      </c>
      <c r="F272" s="45">
        <v>3.8939000000000001E-2</v>
      </c>
      <c r="G272" s="45">
        <v>9.8899000000000001E-2</v>
      </c>
      <c r="I272" s="43">
        <v>60</v>
      </c>
      <c r="J272" s="43">
        <v>1.61E-2</v>
      </c>
      <c r="K272" s="43">
        <v>1.1093E-2</v>
      </c>
    </row>
    <row r="273" spans="1:11" x14ac:dyDescent="0.25">
      <c r="A273" s="4">
        <v>61</v>
      </c>
      <c r="B273" s="45">
        <v>8.4889999999999993E-2</v>
      </c>
      <c r="C273" s="45">
        <v>1.1126E-2</v>
      </c>
      <c r="D273" s="45">
        <v>0.10548200000000001</v>
      </c>
      <c r="E273" s="45">
        <v>-1.4329E-2</v>
      </c>
      <c r="F273" s="45">
        <v>3.9051000000000002E-2</v>
      </c>
      <c r="G273" s="45">
        <v>0.100563</v>
      </c>
      <c r="I273" s="43">
        <v>61</v>
      </c>
      <c r="J273" s="43">
        <v>1.61E-2</v>
      </c>
      <c r="K273" s="43">
        <v>1.1126E-2</v>
      </c>
    </row>
    <row r="274" spans="1:11" x14ac:dyDescent="0.25">
      <c r="A274" s="4">
        <v>62</v>
      </c>
      <c r="B274" s="45">
        <v>8.5344000000000003E-2</v>
      </c>
      <c r="C274" s="45">
        <v>1.1176999999999999E-2</v>
      </c>
      <c r="D274" s="45">
        <v>0.10571999999999999</v>
      </c>
      <c r="E274" s="45">
        <v>-1.8917E-2</v>
      </c>
      <c r="F274" s="45">
        <v>3.9220999999999999E-2</v>
      </c>
      <c r="G274" s="45">
        <v>7.8168000000000001E-2</v>
      </c>
      <c r="I274" s="43">
        <v>62</v>
      </c>
      <c r="J274" s="43">
        <v>1.61E-2</v>
      </c>
      <c r="K274" s="43">
        <v>1.1176999999999999E-2</v>
      </c>
    </row>
    <row r="275" spans="1:11" x14ac:dyDescent="0.25">
      <c r="A275" s="4">
        <v>63</v>
      </c>
      <c r="B275" s="45">
        <v>8.4959000000000007E-2</v>
      </c>
      <c r="C275" s="45">
        <v>1.1134E-2</v>
      </c>
      <c r="D275" s="45">
        <v>0.105517</v>
      </c>
      <c r="E275" s="45">
        <v>-1.5010000000000001E-2</v>
      </c>
      <c r="F275" s="45">
        <v>3.9076E-2</v>
      </c>
      <c r="G275" s="45">
        <v>8.8902999999999996E-2</v>
      </c>
      <c r="I275" s="43">
        <v>63</v>
      </c>
      <c r="J275" s="43">
        <v>1.61E-2</v>
      </c>
      <c r="K275" s="43">
        <v>1.1134E-2</v>
      </c>
    </row>
    <row r="276" spans="1:11" x14ac:dyDescent="0.25">
      <c r="A276" s="4">
        <v>64</v>
      </c>
      <c r="B276" s="45">
        <v>8.6027999999999993E-2</v>
      </c>
      <c r="C276" s="45">
        <v>1.1261E-2</v>
      </c>
      <c r="D276" s="45">
        <v>0.106118</v>
      </c>
      <c r="E276" s="45">
        <v>-2.6613000000000001E-2</v>
      </c>
      <c r="F276" s="45">
        <v>3.9505999999999999E-2</v>
      </c>
      <c r="G276" s="45">
        <v>8.2645999999999997E-2</v>
      </c>
      <c r="I276" s="43">
        <v>64</v>
      </c>
      <c r="J276" s="43">
        <v>1.54E-2</v>
      </c>
      <c r="K276" s="43">
        <v>1.1261E-2</v>
      </c>
    </row>
    <row r="277" spans="1:11" x14ac:dyDescent="0.25">
      <c r="A277" s="4">
        <v>65</v>
      </c>
      <c r="B277" s="45">
        <v>8.6229E-2</v>
      </c>
      <c r="C277" s="45">
        <v>1.1287999999999999E-2</v>
      </c>
      <c r="D277" s="45">
        <v>0.106243</v>
      </c>
      <c r="E277" s="45">
        <v>-2.9031000000000001E-2</v>
      </c>
      <c r="F277" s="45">
        <v>3.9593999999999997E-2</v>
      </c>
      <c r="G277" s="45">
        <v>6.8509E-2</v>
      </c>
      <c r="I277" s="43">
        <v>65</v>
      </c>
      <c r="J277" s="43">
        <v>1.54E-2</v>
      </c>
      <c r="K277" s="43">
        <v>1.1287999999999999E-2</v>
      </c>
    </row>
    <row r="278" spans="1:11" x14ac:dyDescent="0.25">
      <c r="A278" s="4">
        <v>66</v>
      </c>
      <c r="B278" s="45">
        <v>8.6123000000000005E-2</v>
      </c>
      <c r="C278" s="45">
        <v>1.1273E-2</v>
      </c>
      <c r="D278" s="45">
        <v>0.10617699999999999</v>
      </c>
      <c r="E278" s="45">
        <v>-2.7740999999999998E-2</v>
      </c>
      <c r="F278" s="45">
        <v>3.9546999999999999E-2</v>
      </c>
      <c r="G278" s="45">
        <v>6.1925000000000001E-2</v>
      </c>
      <c r="I278" s="43">
        <v>66</v>
      </c>
      <c r="J278" s="43">
        <v>1.54E-2</v>
      </c>
      <c r="K278" s="43">
        <v>1.1273E-2</v>
      </c>
    </row>
    <row r="279" spans="1:11" x14ac:dyDescent="0.25">
      <c r="A279" s="4">
        <v>67</v>
      </c>
      <c r="B279" s="45">
        <v>8.4844000000000003E-2</v>
      </c>
      <c r="C279" s="45">
        <v>1.1121000000000001E-2</v>
      </c>
      <c r="D279" s="45">
        <v>0.105458</v>
      </c>
      <c r="E279" s="45">
        <v>-1.3875999999999999E-2</v>
      </c>
      <c r="F279" s="45">
        <v>3.9033999999999999E-2</v>
      </c>
      <c r="G279" s="45">
        <v>6.5105999999999997E-2</v>
      </c>
      <c r="I279" s="43">
        <v>67</v>
      </c>
      <c r="J279" s="43">
        <v>1.54E-2</v>
      </c>
      <c r="K279" s="43">
        <v>1.1121000000000001E-2</v>
      </c>
    </row>
    <row r="280" spans="1:11" x14ac:dyDescent="0.25">
      <c r="A280" s="4">
        <v>68</v>
      </c>
      <c r="B280" s="45">
        <v>8.5473999999999994E-2</v>
      </c>
      <c r="C280" s="45">
        <v>1.1192000000000001E-2</v>
      </c>
      <c r="D280" s="45">
        <v>0.105794</v>
      </c>
      <c r="E280" s="45">
        <v>-2.0344999999999999E-2</v>
      </c>
      <c r="F280" s="45">
        <v>3.9274000000000003E-2</v>
      </c>
      <c r="G280" s="45">
        <v>7.3029999999999998E-2</v>
      </c>
      <c r="I280" s="43">
        <v>68</v>
      </c>
      <c r="J280" s="43">
        <v>1.54E-2</v>
      </c>
      <c r="K280" s="43">
        <v>1.1192000000000001E-2</v>
      </c>
    </row>
    <row r="281" spans="1:11" x14ac:dyDescent="0.25">
      <c r="A281" s="4">
        <v>69</v>
      </c>
      <c r="B281" s="45">
        <v>8.5211999999999996E-2</v>
      </c>
      <c r="C281" s="45">
        <v>1.1161000000000001E-2</v>
      </c>
      <c r="D281" s="45">
        <v>0.10564800000000001</v>
      </c>
      <c r="E281" s="45">
        <v>-1.7527000000000001E-2</v>
      </c>
      <c r="F281" s="45">
        <v>3.9170000000000003E-2</v>
      </c>
      <c r="G281" s="45">
        <v>6.3884999999999997E-2</v>
      </c>
      <c r="I281" s="43">
        <v>69</v>
      </c>
      <c r="J281" s="43">
        <v>1.54E-2</v>
      </c>
      <c r="K281" s="43">
        <v>1.1161000000000001E-2</v>
      </c>
    </row>
    <row r="282" spans="1:11" x14ac:dyDescent="0.25">
      <c r="A282" s="4">
        <v>70</v>
      </c>
      <c r="B282" s="45">
        <v>8.6209999999999995E-2</v>
      </c>
      <c r="C282" s="45">
        <v>1.1285E-2</v>
      </c>
      <c r="D282" s="45">
        <v>0.10623100000000001</v>
      </c>
      <c r="E282" s="45">
        <v>-2.8795000000000001E-2</v>
      </c>
      <c r="F282" s="45">
        <v>3.9586000000000003E-2</v>
      </c>
      <c r="G282" s="45">
        <v>4.8461999999999998E-2</v>
      </c>
      <c r="I282" s="43">
        <v>70</v>
      </c>
      <c r="J282" s="43">
        <v>1.54E-2</v>
      </c>
      <c r="K282" s="43">
        <v>1.1285E-2</v>
      </c>
    </row>
    <row r="283" spans="1:11" x14ac:dyDescent="0.25">
      <c r="A283" s="4">
        <v>71</v>
      </c>
      <c r="B283" s="45">
        <v>8.5471000000000005E-2</v>
      </c>
      <c r="C283" s="45">
        <v>1.1192000000000001E-2</v>
      </c>
      <c r="D283" s="45">
        <v>0.105792</v>
      </c>
      <c r="E283" s="45">
        <v>-2.0313999999999999E-2</v>
      </c>
      <c r="F283" s="45">
        <v>3.9273000000000002E-2</v>
      </c>
      <c r="G283" s="45">
        <v>3.1454000000000003E-2</v>
      </c>
      <c r="I283" s="43">
        <v>71</v>
      </c>
      <c r="J283" s="43">
        <v>1.54E-2</v>
      </c>
      <c r="K283" s="43">
        <v>1.1192000000000001E-2</v>
      </c>
    </row>
    <row r="284" spans="1:11" x14ac:dyDescent="0.25">
      <c r="A284" s="4">
        <v>72</v>
      </c>
      <c r="B284" s="45">
        <v>8.6818999999999993E-2</v>
      </c>
      <c r="C284" s="45">
        <v>1.1370999999999999E-2</v>
      </c>
      <c r="D284" s="45">
        <v>0.10663300000000001</v>
      </c>
      <c r="E284" s="45">
        <v>-3.6588000000000002E-2</v>
      </c>
      <c r="F284" s="45">
        <v>3.9870000000000003E-2</v>
      </c>
      <c r="G284" s="45">
        <v>4.5807E-2</v>
      </c>
      <c r="I284" s="43">
        <v>72</v>
      </c>
      <c r="J284" s="43">
        <v>1.4800000000000001E-2</v>
      </c>
      <c r="K284" s="43">
        <v>1.1370999999999999E-2</v>
      </c>
    </row>
    <row r="285" spans="1:11" x14ac:dyDescent="0.25">
      <c r="A285" s="4">
        <v>73</v>
      </c>
      <c r="B285" s="45">
        <v>8.8256000000000001E-2</v>
      </c>
      <c r="C285" s="45">
        <v>1.1603E-2</v>
      </c>
      <c r="D285" s="45">
        <v>0.10771699999999999</v>
      </c>
      <c r="E285" s="45">
        <v>-5.7785000000000003E-2</v>
      </c>
      <c r="F285" s="45">
        <v>4.0634999999999998E-2</v>
      </c>
      <c r="G285" s="45">
        <v>5.7088E-2</v>
      </c>
      <c r="I285" s="43">
        <v>73</v>
      </c>
      <c r="J285" s="43">
        <v>1.4800000000000001E-2</v>
      </c>
      <c r="K285" s="43">
        <v>1.1603E-2</v>
      </c>
    </row>
    <row r="286" spans="1:11" x14ac:dyDescent="0.25">
      <c r="A286" s="4">
        <v>74</v>
      </c>
      <c r="B286" s="45">
        <v>8.3715999999999999E-2</v>
      </c>
      <c r="C286" s="45">
        <v>1.1017000000000001E-2</v>
      </c>
      <c r="D286" s="45">
        <v>0.104962</v>
      </c>
      <c r="E286" s="45">
        <v>-4.3559999999999996E-3</v>
      </c>
      <c r="F286" s="45">
        <v>3.8675000000000001E-2</v>
      </c>
      <c r="G286" s="45">
        <v>6.0135000000000001E-2</v>
      </c>
      <c r="I286" s="43">
        <v>74</v>
      </c>
      <c r="J286" s="43">
        <v>1.4800000000000001E-2</v>
      </c>
      <c r="K286" s="43">
        <v>1.1017000000000001E-2</v>
      </c>
    </row>
    <row r="287" spans="1:11" x14ac:dyDescent="0.25">
      <c r="A287" s="4">
        <v>75</v>
      </c>
      <c r="B287" s="45">
        <v>8.4525000000000003E-2</v>
      </c>
      <c r="C287" s="45">
        <v>1.1089E-2</v>
      </c>
      <c r="D287" s="45">
        <v>0.10530399999999999</v>
      </c>
      <c r="E287" s="45">
        <v>-1.0913000000000001E-2</v>
      </c>
      <c r="F287" s="45">
        <v>3.8922999999999999E-2</v>
      </c>
      <c r="G287" s="45">
        <v>0.10480100000000001</v>
      </c>
      <c r="I287" s="43">
        <v>75</v>
      </c>
      <c r="J287" s="43">
        <v>1.4800000000000001E-2</v>
      </c>
      <c r="K287" s="43">
        <v>1.1089E-2</v>
      </c>
    </row>
    <row r="288" spans="1:11" x14ac:dyDescent="0.25">
      <c r="A288" s="4">
        <v>76</v>
      </c>
      <c r="B288" s="45">
        <v>8.5531999999999997E-2</v>
      </c>
      <c r="C288" s="45">
        <v>1.1199000000000001E-2</v>
      </c>
      <c r="D288" s="45">
        <v>0.105827</v>
      </c>
      <c r="E288" s="45">
        <v>-2.0990999999999999E-2</v>
      </c>
      <c r="F288" s="45">
        <v>3.9298E-2</v>
      </c>
      <c r="G288" s="45">
        <v>7.5858999999999996E-2</v>
      </c>
      <c r="I288" s="43">
        <v>76</v>
      </c>
      <c r="J288" s="43">
        <v>1.4800000000000001E-2</v>
      </c>
      <c r="K288" s="43">
        <v>1.1199000000000001E-2</v>
      </c>
    </row>
    <row r="289" spans="1:11" x14ac:dyDescent="0.25">
      <c r="A289" s="4">
        <v>77</v>
      </c>
      <c r="B289" s="45">
        <v>8.5600999999999997E-2</v>
      </c>
      <c r="C289" s="45">
        <v>1.1207999999999999E-2</v>
      </c>
      <c r="D289" s="45">
        <v>0.105869</v>
      </c>
      <c r="E289" s="45">
        <v>-2.1783E-2</v>
      </c>
      <c r="F289" s="45">
        <v>3.9328000000000002E-2</v>
      </c>
      <c r="G289" s="45">
        <v>7.2109000000000006E-2</v>
      </c>
      <c r="I289" s="43">
        <v>77</v>
      </c>
      <c r="J289" s="43">
        <v>1.4800000000000001E-2</v>
      </c>
      <c r="K289" s="43">
        <v>1.1207999999999999E-2</v>
      </c>
    </row>
    <row r="290" spans="1:11" x14ac:dyDescent="0.25">
      <c r="A290" s="4">
        <v>78</v>
      </c>
      <c r="B290" s="45">
        <v>8.5929000000000005E-2</v>
      </c>
      <c r="C290" s="45">
        <v>1.1247999999999999E-2</v>
      </c>
      <c r="D290" s="45">
        <v>0.106059</v>
      </c>
      <c r="E290" s="45">
        <v>-2.5454999999999998E-2</v>
      </c>
      <c r="F290" s="45">
        <v>3.9462999999999998E-2</v>
      </c>
      <c r="G290" s="45">
        <v>8.2930000000000004E-2</v>
      </c>
      <c r="I290" s="43">
        <v>78</v>
      </c>
      <c r="J290" s="43">
        <v>1.4800000000000001E-2</v>
      </c>
      <c r="K290" s="43">
        <v>1.1247999999999999E-2</v>
      </c>
    </row>
    <row r="291" spans="1:11" x14ac:dyDescent="0.25">
      <c r="A291" s="4">
        <v>79</v>
      </c>
      <c r="B291" s="45">
        <v>8.4809999999999997E-2</v>
      </c>
      <c r="C291" s="45">
        <v>1.1117999999999999E-2</v>
      </c>
      <c r="D291" s="45">
        <v>0.10544100000000001</v>
      </c>
      <c r="E291" s="45">
        <v>-1.3542E-2</v>
      </c>
      <c r="F291" s="45">
        <v>3.9021E-2</v>
      </c>
      <c r="G291" s="45">
        <v>9.3803999999999998E-2</v>
      </c>
      <c r="I291" s="43">
        <v>79</v>
      </c>
      <c r="J291" s="43">
        <v>1.4800000000000001E-2</v>
      </c>
      <c r="K291" s="43">
        <v>1.1117999999999999E-2</v>
      </c>
    </row>
    <row r="292" spans="1:11" x14ac:dyDescent="0.25">
      <c r="A292" s="4">
        <v>80</v>
      </c>
      <c r="B292" s="45">
        <v>8.5662000000000002E-2</v>
      </c>
      <c r="C292" s="45">
        <v>1.1214999999999999E-2</v>
      </c>
      <c r="D292" s="45">
        <v>0.105903</v>
      </c>
      <c r="E292" s="45">
        <v>-2.2447000000000002E-2</v>
      </c>
      <c r="F292" s="45">
        <v>3.9351999999999998E-2</v>
      </c>
      <c r="G292" s="45">
        <v>0.100892</v>
      </c>
      <c r="I292" s="43">
        <v>80</v>
      </c>
      <c r="J292" s="43">
        <v>1.44E-2</v>
      </c>
      <c r="K292" s="43">
        <v>1.1214999999999999E-2</v>
      </c>
    </row>
    <row r="293" spans="1:11" x14ac:dyDescent="0.25">
      <c r="A293" s="4">
        <v>81</v>
      </c>
      <c r="B293" s="45">
        <v>8.4060999999999997E-2</v>
      </c>
      <c r="C293" s="45">
        <v>1.1046E-2</v>
      </c>
      <c r="D293" s="45">
        <v>0.105099</v>
      </c>
      <c r="E293" s="45">
        <v>-6.992E-3</v>
      </c>
      <c r="F293" s="45">
        <v>3.8774999999999997E-2</v>
      </c>
      <c r="G293" s="45">
        <v>7.2444999999999996E-2</v>
      </c>
      <c r="I293" s="43">
        <v>81</v>
      </c>
      <c r="J293" s="43">
        <v>1.44E-2</v>
      </c>
      <c r="K293" s="43">
        <v>1.1046E-2</v>
      </c>
    </row>
    <row r="294" spans="1:11" x14ac:dyDescent="0.25">
      <c r="A294" s="4">
        <v>82</v>
      </c>
      <c r="B294" s="45">
        <v>8.5073999999999997E-2</v>
      </c>
      <c r="C294" s="45">
        <v>1.1146E-2</v>
      </c>
      <c r="D294" s="45">
        <v>0.105575</v>
      </c>
      <c r="E294" s="45">
        <v>-1.6128E-2</v>
      </c>
      <c r="F294" s="45">
        <v>3.9118E-2</v>
      </c>
      <c r="G294" s="45">
        <v>0.12583900000000001</v>
      </c>
      <c r="I294" s="43">
        <v>82</v>
      </c>
      <c r="J294" s="43">
        <v>1.44E-2</v>
      </c>
      <c r="K294" s="43">
        <v>1.1146E-2</v>
      </c>
    </row>
    <row r="295" spans="1:11" x14ac:dyDescent="0.25">
      <c r="A295" s="4">
        <v>83</v>
      </c>
      <c r="B295" s="45">
        <v>8.5024000000000002E-2</v>
      </c>
      <c r="C295" s="45">
        <v>1.1141E-2</v>
      </c>
      <c r="D295" s="45">
        <v>0.10555</v>
      </c>
      <c r="E295" s="45">
        <v>-1.5644000000000002E-2</v>
      </c>
      <c r="F295" s="45">
        <v>3.9100000000000003E-2</v>
      </c>
      <c r="G295" s="45">
        <v>0.101436</v>
      </c>
      <c r="I295" s="43">
        <v>83</v>
      </c>
      <c r="J295" s="43">
        <v>1.44E-2</v>
      </c>
      <c r="K295" s="43">
        <v>1.1141E-2</v>
      </c>
    </row>
    <row r="296" spans="1:11" x14ac:dyDescent="0.25">
      <c r="A296" s="4">
        <v>84</v>
      </c>
      <c r="B296" s="45">
        <v>8.6212999999999998E-2</v>
      </c>
      <c r="C296" s="45">
        <v>1.1285E-2</v>
      </c>
      <c r="D296" s="45">
        <v>0.10623299999999999</v>
      </c>
      <c r="E296" s="45">
        <v>-2.8829E-2</v>
      </c>
      <c r="F296" s="45">
        <v>3.9586999999999997E-2</v>
      </c>
      <c r="G296" s="45">
        <v>0.12876799999999999</v>
      </c>
      <c r="I296" s="43">
        <v>84</v>
      </c>
      <c r="J296" s="43">
        <v>1.44E-2</v>
      </c>
      <c r="K296" s="43">
        <v>1.1285E-2</v>
      </c>
    </row>
    <row r="297" spans="1:11" x14ac:dyDescent="0.25">
      <c r="A297" s="4">
        <v>85</v>
      </c>
      <c r="B297" s="45">
        <v>8.4742999999999999E-2</v>
      </c>
      <c r="C297" s="45">
        <v>1.1110999999999999E-2</v>
      </c>
      <c r="D297" s="45">
        <v>0.105408</v>
      </c>
      <c r="E297" s="45">
        <v>-1.2904000000000001E-2</v>
      </c>
      <c r="F297" s="45">
        <v>3.8997999999999998E-2</v>
      </c>
      <c r="G297" s="45">
        <v>0.12697900000000001</v>
      </c>
      <c r="I297" s="43">
        <v>85</v>
      </c>
      <c r="J297" s="43">
        <v>1.44E-2</v>
      </c>
      <c r="K297" s="43">
        <v>1.1110999999999999E-2</v>
      </c>
    </row>
    <row r="298" spans="1:11" x14ac:dyDescent="0.25">
      <c r="A298" s="4">
        <v>86</v>
      </c>
      <c r="B298" s="45">
        <v>8.4362000000000006E-2</v>
      </c>
      <c r="C298" s="45">
        <v>1.1074000000000001E-2</v>
      </c>
      <c r="D298" s="45">
        <v>0.10523200000000001</v>
      </c>
      <c r="E298" s="45">
        <v>-9.5320000000000005E-3</v>
      </c>
      <c r="F298" s="45">
        <v>3.8871000000000003E-2</v>
      </c>
      <c r="G298" s="45">
        <v>9.9987999999999994E-2</v>
      </c>
      <c r="I298" s="43">
        <v>86</v>
      </c>
      <c r="J298" s="43">
        <v>1.44E-2</v>
      </c>
      <c r="K298" s="43">
        <v>1.1074000000000001E-2</v>
      </c>
    </row>
    <row r="299" spans="1:11" x14ac:dyDescent="0.25">
      <c r="A299" s="4">
        <v>87</v>
      </c>
      <c r="B299" s="45">
        <v>8.5672999999999999E-2</v>
      </c>
      <c r="C299" s="45">
        <v>1.1217E-2</v>
      </c>
      <c r="D299" s="45">
        <v>0.105909</v>
      </c>
      <c r="E299" s="45">
        <v>-2.2571000000000001E-2</v>
      </c>
      <c r="F299" s="45">
        <v>3.9357000000000003E-2</v>
      </c>
      <c r="G299" s="45">
        <v>0.109071</v>
      </c>
      <c r="I299" s="43">
        <v>87</v>
      </c>
      <c r="J299" s="43">
        <v>1.44E-2</v>
      </c>
      <c r="K299" s="43">
        <v>1.1217E-2</v>
      </c>
    </row>
    <row r="300" spans="1:11" x14ac:dyDescent="0.25">
      <c r="A300" s="4">
        <v>88</v>
      </c>
      <c r="B300" s="45">
        <v>8.4111000000000005E-2</v>
      </c>
      <c r="C300" s="45">
        <v>1.1050000000000001E-2</v>
      </c>
      <c r="D300" s="45">
        <v>0.10512000000000001</v>
      </c>
      <c r="E300" s="45">
        <v>-7.3819999999999997E-3</v>
      </c>
      <c r="F300" s="45">
        <v>3.8789999999999998E-2</v>
      </c>
      <c r="G300" s="45">
        <v>9.6159999999999995E-2</v>
      </c>
      <c r="I300" s="43">
        <v>88</v>
      </c>
      <c r="J300" s="43">
        <v>1.4200000000000001E-2</v>
      </c>
      <c r="K300" s="43">
        <v>1.1050000000000001E-2</v>
      </c>
    </row>
    <row r="301" spans="1:11" x14ac:dyDescent="0.25">
      <c r="A301" s="4">
        <v>89</v>
      </c>
      <c r="B301" s="45">
        <v>8.3959000000000006E-2</v>
      </c>
      <c r="C301" s="45">
        <v>1.1037E-2</v>
      </c>
      <c r="D301" s="45">
        <v>0.105059</v>
      </c>
      <c r="E301" s="45">
        <v>-6.2170000000000003E-3</v>
      </c>
      <c r="F301" s="45">
        <v>3.8746000000000003E-2</v>
      </c>
      <c r="G301" s="45">
        <v>9.5763000000000001E-2</v>
      </c>
      <c r="I301" s="43">
        <v>89</v>
      </c>
      <c r="J301" s="43">
        <v>1.4200000000000001E-2</v>
      </c>
      <c r="K301" s="43">
        <v>1.1037E-2</v>
      </c>
    </row>
    <row r="302" spans="1:11" x14ac:dyDescent="0.25">
      <c r="A302" s="4">
        <v>90</v>
      </c>
      <c r="B302" s="45">
        <v>8.5391999999999996E-2</v>
      </c>
      <c r="C302" s="45">
        <v>1.1181999999999999E-2</v>
      </c>
      <c r="D302" s="45">
        <v>0.10574699999999999</v>
      </c>
      <c r="E302" s="45">
        <v>-1.9438E-2</v>
      </c>
      <c r="F302" s="45">
        <v>3.9240999999999998E-2</v>
      </c>
      <c r="G302" s="45">
        <v>8.2432000000000005E-2</v>
      </c>
      <c r="I302" s="43">
        <v>90</v>
      </c>
      <c r="J302" s="43">
        <v>1.4200000000000001E-2</v>
      </c>
      <c r="K302" s="43">
        <v>1.1181999999999999E-2</v>
      </c>
    </row>
    <row r="303" spans="1:11" x14ac:dyDescent="0.25">
      <c r="A303" s="4">
        <v>91</v>
      </c>
      <c r="B303" s="45">
        <v>8.4429000000000004E-2</v>
      </c>
      <c r="C303" s="45">
        <v>1.108E-2</v>
      </c>
      <c r="D303" s="45">
        <v>0.10526099999999999</v>
      </c>
      <c r="E303" s="45">
        <v>-1.0096000000000001E-2</v>
      </c>
      <c r="F303" s="45">
        <v>3.8892000000000003E-2</v>
      </c>
      <c r="G303" s="45">
        <v>4.5821000000000001E-2</v>
      </c>
      <c r="I303" s="43">
        <v>91</v>
      </c>
      <c r="J303" s="43">
        <v>1.4200000000000001E-2</v>
      </c>
      <c r="K303" s="43">
        <v>1.108E-2</v>
      </c>
    </row>
    <row r="304" spans="1:11" x14ac:dyDescent="0.25">
      <c r="A304" s="4">
        <v>92</v>
      </c>
      <c r="B304" s="45">
        <v>8.4191000000000002E-2</v>
      </c>
      <c r="C304" s="45">
        <v>1.1057000000000001E-2</v>
      </c>
      <c r="D304" s="45">
        <v>0.105154</v>
      </c>
      <c r="E304" s="45">
        <v>-8.0420000000000005E-3</v>
      </c>
      <c r="F304" s="45">
        <v>3.8815000000000002E-2</v>
      </c>
      <c r="G304" s="45">
        <v>6.6309000000000007E-2</v>
      </c>
      <c r="I304" s="43">
        <v>92</v>
      </c>
      <c r="J304" s="43">
        <v>1.4200000000000001E-2</v>
      </c>
      <c r="K304" s="43">
        <v>1.1057000000000001E-2</v>
      </c>
    </row>
    <row r="305" spans="1:11" x14ac:dyDescent="0.25">
      <c r="A305" s="4">
        <v>93</v>
      </c>
      <c r="B305" s="45">
        <v>8.4995000000000001E-2</v>
      </c>
      <c r="C305" s="45">
        <v>1.1138E-2</v>
      </c>
      <c r="D305" s="45">
        <v>0.105535</v>
      </c>
      <c r="E305" s="45">
        <v>-1.5358E-2</v>
      </c>
      <c r="F305" s="45">
        <v>3.9088999999999999E-2</v>
      </c>
      <c r="G305" s="45">
        <v>6.7382999999999998E-2</v>
      </c>
      <c r="I305" s="43">
        <v>93</v>
      </c>
      <c r="J305" s="43">
        <v>1.4200000000000001E-2</v>
      </c>
      <c r="K305" s="43">
        <v>1.1138E-2</v>
      </c>
    </row>
    <row r="306" spans="1:11" x14ac:dyDescent="0.25">
      <c r="A306" s="4">
        <v>94</v>
      </c>
      <c r="B306" s="45">
        <v>8.4308999999999995E-2</v>
      </c>
      <c r="C306" s="45">
        <v>1.1069000000000001E-2</v>
      </c>
      <c r="D306" s="45">
        <v>0.10520699999999999</v>
      </c>
      <c r="E306" s="45">
        <v>-9.0530000000000003E-3</v>
      </c>
      <c r="F306" s="45">
        <v>3.8852999999999999E-2</v>
      </c>
      <c r="G306" s="45">
        <v>7.1695999999999996E-2</v>
      </c>
      <c r="I306" s="43">
        <v>94</v>
      </c>
      <c r="J306" s="43">
        <v>1.4200000000000001E-2</v>
      </c>
      <c r="K306" s="43">
        <v>1.1069000000000001E-2</v>
      </c>
    </row>
    <row r="307" spans="1:11" x14ac:dyDescent="0.25">
      <c r="A307" s="4">
        <v>95</v>
      </c>
      <c r="B307" s="45">
        <v>8.4623000000000004E-2</v>
      </c>
      <c r="C307" s="45">
        <v>1.1098999999999999E-2</v>
      </c>
      <c r="D307" s="45">
        <v>0.10535</v>
      </c>
      <c r="E307" s="45">
        <v>-1.1789000000000001E-2</v>
      </c>
      <c r="F307" s="45">
        <v>3.8955999999999998E-2</v>
      </c>
      <c r="G307" s="45">
        <v>7.2024000000000005E-2</v>
      </c>
      <c r="I307" s="43">
        <v>95</v>
      </c>
      <c r="J307" s="43">
        <v>1.4200000000000001E-2</v>
      </c>
      <c r="K307" s="43">
        <v>1.1098999999999999E-2</v>
      </c>
    </row>
    <row r="308" spans="1:11" x14ac:dyDescent="0.25">
      <c r="A308" s="4">
        <v>96</v>
      </c>
      <c r="B308" s="45">
        <v>8.4655999999999995E-2</v>
      </c>
      <c r="C308" s="45">
        <v>1.1102000000000001E-2</v>
      </c>
      <c r="D308" s="45">
        <v>0.105365</v>
      </c>
      <c r="E308" s="45">
        <v>-1.2088E-2</v>
      </c>
      <c r="F308" s="45">
        <v>3.8967000000000002E-2</v>
      </c>
      <c r="G308" s="45">
        <v>8.0928E-2</v>
      </c>
      <c r="I308" s="43">
        <v>96</v>
      </c>
      <c r="J308" s="43">
        <v>1.41E-2</v>
      </c>
      <c r="K308" s="43">
        <v>1.1102000000000001E-2</v>
      </c>
    </row>
    <row r="309" spans="1:11" x14ac:dyDescent="0.25">
      <c r="A309" s="4">
        <v>97</v>
      </c>
      <c r="B309" s="45">
        <v>8.4414000000000003E-2</v>
      </c>
      <c r="C309" s="45">
        <v>1.1079E-2</v>
      </c>
      <c r="D309" s="45">
        <v>0.105255</v>
      </c>
      <c r="E309" s="45">
        <v>-9.9659999999999992E-3</v>
      </c>
      <c r="F309" s="45">
        <v>3.8886999999999998E-2</v>
      </c>
      <c r="G309" s="45">
        <v>6.8026000000000003E-2</v>
      </c>
      <c r="I309" s="43">
        <v>97</v>
      </c>
      <c r="J309" s="43">
        <v>1.41E-2</v>
      </c>
      <c r="K309" s="43">
        <v>1.1079E-2</v>
      </c>
    </row>
    <row r="310" spans="1:11" x14ac:dyDescent="0.25">
      <c r="A310" s="4">
        <v>98</v>
      </c>
      <c r="B310" s="45">
        <v>8.4620000000000001E-2</v>
      </c>
      <c r="C310" s="45">
        <v>1.1098E-2</v>
      </c>
      <c r="D310" s="45">
        <v>0.105348</v>
      </c>
      <c r="E310" s="45">
        <v>-1.1762E-2</v>
      </c>
      <c r="F310" s="45">
        <v>3.8954999999999997E-2</v>
      </c>
      <c r="G310" s="45">
        <v>6.7446999999999993E-2</v>
      </c>
      <c r="I310" s="43">
        <v>98</v>
      </c>
      <c r="J310" s="43">
        <v>1.41E-2</v>
      </c>
      <c r="K310" s="43">
        <v>1.1098E-2</v>
      </c>
    </row>
    <row r="311" spans="1:11" x14ac:dyDescent="0.25">
      <c r="A311" s="4">
        <v>99</v>
      </c>
      <c r="B311" s="45">
        <v>8.4375000000000006E-2</v>
      </c>
      <c r="C311" s="45">
        <v>1.1075E-2</v>
      </c>
      <c r="D311" s="45">
        <v>0.105238</v>
      </c>
      <c r="E311" s="45">
        <v>-9.6489999999999996E-3</v>
      </c>
      <c r="F311" s="45">
        <v>3.8876000000000001E-2</v>
      </c>
      <c r="G311" s="45">
        <v>6.3854999999999995E-2</v>
      </c>
      <c r="I311" s="43">
        <v>99</v>
      </c>
      <c r="J311" s="43">
        <v>1.41E-2</v>
      </c>
      <c r="K311" s="43">
        <v>1.1075E-2</v>
      </c>
    </row>
    <row r="312" spans="1:11" x14ac:dyDescent="0.25">
      <c r="A312" s="4">
        <v>100</v>
      </c>
      <c r="B312" s="45">
        <v>8.4374000000000005E-2</v>
      </c>
      <c r="C312" s="45">
        <v>1.1075E-2</v>
      </c>
      <c r="D312" s="45">
        <v>0.105237</v>
      </c>
      <c r="E312" s="45">
        <v>-9.6340000000000002E-3</v>
      </c>
      <c r="F312" s="45">
        <v>3.8875E-2</v>
      </c>
      <c r="G312" s="45">
        <v>6.3436000000000006E-2</v>
      </c>
      <c r="I312" s="43">
        <v>100</v>
      </c>
      <c r="J312" s="43">
        <v>1.41E-2</v>
      </c>
      <c r="K312" s="43">
        <v>1.1075E-2</v>
      </c>
    </row>
    <row r="313" spans="1:11" x14ac:dyDescent="0.25">
      <c r="B313" s="50">
        <f>MIN(B213:B312)</f>
        <v>8.1836000000000006E-2</v>
      </c>
    </row>
    <row r="314" spans="1:11" x14ac:dyDescent="0.25">
      <c r="A314" s="63" t="s">
        <v>32</v>
      </c>
      <c r="B314" s="63"/>
      <c r="C314" s="63"/>
      <c r="D314" s="63"/>
      <c r="E314" s="63"/>
      <c r="F314" s="63"/>
      <c r="G314" s="63"/>
    </row>
    <row r="315" spans="1:11" x14ac:dyDescent="0.25">
      <c r="A315" s="63"/>
      <c r="B315" s="63"/>
      <c r="C315" s="63"/>
      <c r="D315" s="63"/>
      <c r="E315" s="63"/>
      <c r="F315" s="63"/>
      <c r="G315" s="63"/>
    </row>
    <row r="316" spans="1:11" ht="30" x14ac:dyDescent="0.25">
      <c r="A316" s="3" t="s">
        <v>1</v>
      </c>
      <c r="B316" s="49" t="s">
        <v>2</v>
      </c>
      <c r="C316" s="49" t="s">
        <v>3</v>
      </c>
      <c r="D316" s="49" t="s">
        <v>4</v>
      </c>
      <c r="E316" s="49" t="s">
        <v>5</v>
      </c>
      <c r="F316" s="49" t="s">
        <v>6</v>
      </c>
      <c r="G316" s="49" t="s">
        <v>7</v>
      </c>
      <c r="I316" s="44" t="s">
        <v>1</v>
      </c>
      <c r="J316" s="44" t="s">
        <v>8</v>
      </c>
      <c r="K316" s="44" t="s">
        <v>9</v>
      </c>
    </row>
    <row r="317" spans="1:11" x14ac:dyDescent="0.25">
      <c r="A317" s="4">
        <v>1</v>
      </c>
      <c r="B317" s="45">
        <v>8.9695999999999998E-2</v>
      </c>
      <c r="C317" s="45">
        <v>1.1996E-2</v>
      </c>
      <c r="D317" s="45">
        <v>0.109526</v>
      </c>
      <c r="E317" s="45">
        <v>-3.8586000000000002E-2</v>
      </c>
      <c r="F317" s="45">
        <v>4.2064999999999998E-2</v>
      </c>
      <c r="G317" s="45">
        <v>0.40387299999999998</v>
      </c>
      <c r="I317" s="43">
        <v>1</v>
      </c>
      <c r="J317" s="43">
        <v>6.8599999999999994E-2</v>
      </c>
      <c r="K317" s="43">
        <v>1.1996E-2</v>
      </c>
    </row>
    <row r="318" spans="1:11" x14ac:dyDescent="0.25">
      <c r="A318" s="4">
        <v>2</v>
      </c>
      <c r="B318" s="45">
        <v>8.1170000000000006E-2</v>
      </c>
      <c r="C318" s="45">
        <v>1.0340999999999999E-2</v>
      </c>
      <c r="D318" s="45">
        <v>0.101689</v>
      </c>
      <c r="E318" s="45">
        <v>0.104741</v>
      </c>
      <c r="F318" s="45">
        <v>3.6394999999999997E-2</v>
      </c>
      <c r="G318" s="45">
        <v>0.407254</v>
      </c>
      <c r="I318" s="43">
        <v>2</v>
      </c>
      <c r="J318" s="43">
        <v>6.8599999999999994E-2</v>
      </c>
      <c r="K318" s="43">
        <v>1.0340999999999999E-2</v>
      </c>
    </row>
    <row r="319" spans="1:11" x14ac:dyDescent="0.25">
      <c r="A319" s="4">
        <v>3</v>
      </c>
      <c r="B319" s="45">
        <v>8.6332000000000006E-2</v>
      </c>
      <c r="C319" s="45">
        <v>1.3220000000000001E-2</v>
      </c>
      <c r="D319" s="45">
        <v>0.114977</v>
      </c>
      <c r="E319" s="45">
        <v>-0.14452999999999999</v>
      </c>
      <c r="F319" s="45">
        <v>4.7516999999999997E-2</v>
      </c>
      <c r="G319" s="45">
        <v>0.45120300000000002</v>
      </c>
      <c r="I319" s="43">
        <v>3</v>
      </c>
      <c r="J319" s="43">
        <v>6.8599999999999994E-2</v>
      </c>
      <c r="K319" s="43">
        <v>1.3220000000000001E-2</v>
      </c>
    </row>
    <row r="320" spans="1:11" x14ac:dyDescent="0.25">
      <c r="A320" s="4">
        <v>4</v>
      </c>
      <c r="B320" s="45">
        <v>8.7717000000000003E-2</v>
      </c>
      <c r="C320" s="45">
        <v>1.1424E-2</v>
      </c>
      <c r="D320" s="45">
        <v>0.106881</v>
      </c>
      <c r="E320" s="45">
        <v>1.0976E-2</v>
      </c>
      <c r="F320" s="45">
        <v>4.0203000000000003E-2</v>
      </c>
      <c r="G320" s="45">
        <v>0.50093399999999999</v>
      </c>
      <c r="I320" s="43">
        <v>4</v>
      </c>
      <c r="J320" s="43">
        <v>6.8599999999999994E-2</v>
      </c>
      <c r="K320" s="43">
        <v>1.1424E-2</v>
      </c>
    </row>
    <row r="321" spans="1:11" x14ac:dyDescent="0.25">
      <c r="A321" s="4">
        <v>5</v>
      </c>
      <c r="B321" s="45">
        <v>8.1737000000000004E-2</v>
      </c>
      <c r="C321" s="45">
        <v>1.1875999999999999E-2</v>
      </c>
      <c r="D321" s="45">
        <v>0.10897800000000001</v>
      </c>
      <c r="E321" s="45">
        <v>-2.8202999999999999E-2</v>
      </c>
      <c r="F321" s="45">
        <v>4.1768E-2</v>
      </c>
      <c r="G321" s="45">
        <v>0.553616</v>
      </c>
      <c r="I321" s="43">
        <v>5</v>
      </c>
      <c r="J321" s="43">
        <v>6.8599999999999994E-2</v>
      </c>
      <c r="K321" s="43">
        <v>1.1875999999999999E-2</v>
      </c>
    </row>
    <row r="322" spans="1:11" x14ac:dyDescent="0.25">
      <c r="A322" s="4">
        <v>6</v>
      </c>
      <c r="B322" s="45">
        <v>9.9206000000000003E-2</v>
      </c>
      <c r="C322" s="45">
        <v>1.3844E-2</v>
      </c>
      <c r="D322" s="45">
        <v>0.117659</v>
      </c>
      <c r="E322" s="45">
        <v>-0.198542</v>
      </c>
      <c r="F322" s="45">
        <v>4.7713999999999999E-2</v>
      </c>
      <c r="G322" s="45">
        <v>0.566523</v>
      </c>
      <c r="I322" s="43">
        <v>6</v>
      </c>
      <c r="J322" s="43">
        <v>6.8599999999999994E-2</v>
      </c>
      <c r="K322" s="43">
        <v>1.3844E-2</v>
      </c>
    </row>
    <row r="323" spans="1:11" x14ac:dyDescent="0.25">
      <c r="A323" s="4">
        <v>7</v>
      </c>
      <c r="B323" s="45">
        <v>7.4581999999999996E-2</v>
      </c>
      <c r="C323" s="45">
        <v>9.3410000000000003E-3</v>
      </c>
      <c r="D323" s="45">
        <v>9.665E-2</v>
      </c>
      <c r="E323" s="45">
        <v>0.19125500000000001</v>
      </c>
      <c r="F323" s="45">
        <v>3.2308999999999997E-2</v>
      </c>
      <c r="G323" s="45">
        <v>0.59950000000000003</v>
      </c>
      <c r="I323" s="43">
        <v>7</v>
      </c>
      <c r="J323" s="43">
        <v>6.8599999999999994E-2</v>
      </c>
      <c r="K323" s="43">
        <v>9.3410000000000003E-3</v>
      </c>
    </row>
    <row r="324" spans="1:11" x14ac:dyDescent="0.25">
      <c r="A324" s="4">
        <v>8</v>
      </c>
      <c r="B324" s="45">
        <v>7.3926000000000006E-2</v>
      </c>
      <c r="C324" s="45">
        <v>8.8170000000000002E-3</v>
      </c>
      <c r="D324" s="45">
        <v>9.3897999999999995E-2</v>
      </c>
      <c r="E324" s="45">
        <v>0.23666300000000001</v>
      </c>
      <c r="F324" s="45">
        <v>3.0799E-2</v>
      </c>
      <c r="G324" s="45">
        <v>0.61885400000000002</v>
      </c>
      <c r="I324" s="43">
        <v>8</v>
      </c>
      <c r="J324" s="43">
        <v>6.4600000000000005E-2</v>
      </c>
      <c r="K324" s="43">
        <v>8.8170000000000002E-3</v>
      </c>
    </row>
    <row r="325" spans="1:11" x14ac:dyDescent="0.25">
      <c r="A325" s="4">
        <v>9</v>
      </c>
      <c r="B325" s="45">
        <v>7.2870000000000004E-2</v>
      </c>
      <c r="C325" s="45">
        <v>8.8030000000000001E-3</v>
      </c>
      <c r="D325" s="45">
        <v>9.3825000000000006E-2</v>
      </c>
      <c r="E325" s="45">
        <v>0.237845</v>
      </c>
      <c r="F325" s="45">
        <v>3.0471999999999999E-2</v>
      </c>
      <c r="G325" s="45">
        <v>0.64781500000000003</v>
      </c>
      <c r="I325" s="43">
        <v>9</v>
      </c>
      <c r="J325" s="43">
        <v>6.4600000000000005E-2</v>
      </c>
      <c r="K325" s="43">
        <v>8.8030000000000001E-3</v>
      </c>
    </row>
    <row r="326" spans="1:11" x14ac:dyDescent="0.25">
      <c r="A326" s="4">
        <v>10</v>
      </c>
      <c r="B326" s="45">
        <v>7.4032000000000001E-2</v>
      </c>
      <c r="C326" s="45">
        <v>8.6239999999999997E-3</v>
      </c>
      <c r="D326" s="45">
        <v>9.2865000000000003E-2</v>
      </c>
      <c r="E326" s="45">
        <v>0.25336799999999998</v>
      </c>
      <c r="F326" s="45">
        <v>3.0426000000000002E-2</v>
      </c>
      <c r="G326" s="45">
        <v>0.65712800000000005</v>
      </c>
      <c r="I326" s="43">
        <v>10</v>
      </c>
      <c r="J326" s="43">
        <v>6.4600000000000005E-2</v>
      </c>
      <c r="K326" s="43">
        <v>8.6239999999999997E-3</v>
      </c>
    </row>
    <row r="327" spans="1:11" x14ac:dyDescent="0.25">
      <c r="A327" s="4">
        <v>11</v>
      </c>
      <c r="B327" s="45">
        <v>7.4107000000000006E-2</v>
      </c>
      <c r="C327" s="45">
        <v>8.5929999999999999E-3</v>
      </c>
      <c r="D327" s="45">
        <v>9.2700000000000005E-2</v>
      </c>
      <c r="E327" s="45">
        <v>0.25601299999999999</v>
      </c>
      <c r="F327" s="45">
        <v>3.0391999999999999E-2</v>
      </c>
      <c r="G327" s="45">
        <v>0.67325500000000005</v>
      </c>
      <c r="I327" s="43">
        <v>11</v>
      </c>
      <c r="J327" s="43">
        <v>6.4600000000000005E-2</v>
      </c>
      <c r="K327" s="43">
        <v>8.5929999999999999E-3</v>
      </c>
    </row>
    <row r="328" spans="1:11" x14ac:dyDescent="0.25">
      <c r="A328" s="4">
        <v>12</v>
      </c>
      <c r="B328" s="45">
        <v>7.5203999999999993E-2</v>
      </c>
      <c r="C328" s="45">
        <v>8.7290000000000006E-3</v>
      </c>
      <c r="D328" s="45">
        <v>9.3428999999999998E-2</v>
      </c>
      <c r="E328" s="45">
        <v>0.24426500000000001</v>
      </c>
      <c r="F328" s="45">
        <v>3.1007E-2</v>
      </c>
      <c r="G328" s="45">
        <v>0.663609</v>
      </c>
      <c r="I328" s="43">
        <v>12</v>
      </c>
      <c r="J328" s="43">
        <v>6.4600000000000005E-2</v>
      </c>
      <c r="K328" s="43">
        <v>8.7290000000000006E-3</v>
      </c>
    </row>
    <row r="329" spans="1:11" x14ac:dyDescent="0.25">
      <c r="A329" s="4">
        <v>13</v>
      </c>
      <c r="B329" s="45">
        <v>7.2717000000000004E-2</v>
      </c>
      <c r="C329" s="45">
        <v>8.9739999999999993E-3</v>
      </c>
      <c r="D329" s="45">
        <v>9.4731999999999997E-2</v>
      </c>
      <c r="E329" s="45">
        <v>0.22303999999999999</v>
      </c>
      <c r="F329" s="45">
        <v>3.0852999999999998E-2</v>
      </c>
      <c r="G329" s="45">
        <v>0.67005400000000004</v>
      </c>
      <c r="I329" s="43">
        <v>13</v>
      </c>
      <c r="J329" s="43">
        <v>6.4600000000000005E-2</v>
      </c>
      <c r="K329" s="43">
        <v>8.9739999999999993E-3</v>
      </c>
    </row>
    <row r="330" spans="1:11" x14ac:dyDescent="0.25">
      <c r="A330" s="4">
        <v>14</v>
      </c>
      <c r="B330" s="45">
        <v>7.2110999999999995E-2</v>
      </c>
      <c r="C330" s="45">
        <v>8.6020000000000003E-3</v>
      </c>
      <c r="D330" s="45">
        <v>9.2748999999999998E-2</v>
      </c>
      <c r="E330" s="45">
        <v>0.25523200000000001</v>
      </c>
      <c r="F330" s="45">
        <v>2.9746999999999999E-2</v>
      </c>
      <c r="G330" s="45">
        <v>0.68539799999999995</v>
      </c>
      <c r="I330" s="43">
        <v>14</v>
      </c>
      <c r="J330" s="43">
        <v>6.4600000000000005E-2</v>
      </c>
      <c r="K330" s="43">
        <v>8.6020000000000003E-3</v>
      </c>
    </row>
    <row r="331" spans="1:11" x14ac:dyDescent="0.25">
      <c r="A331" s="4">
        <v>15</v>
      </c>
      <c r="B331" s="45">
        <v>7.1969000000000005E-2</v>
      </c>
      <c r="C331" s="45">
        <v>8.3379999999999999E-3</v>
      </c>
      <c r="D331" s="45">
        <v>9.1313000000000005E-2</v>
      </c>
      <c r="E331" s="45">
        <v>0.27811000000000002</v>
      </c>
      <c r="F331" s="45">
        <v>2.9132999999999999E-2</v>
      </c>
      <c r="G331" s="45">
        <v>0.71022600000000002</v>
      </c>
      <c r="I331" s="43">
        <v>15</v>
      </c>
      <c r="J331" s="43">
        <v>6.4600000000000005E-2</v>
      </c>
      <c r="K331" s="43">
        <v>8.3379999999999999E-3</v>
      </c>
    </row>
    <row r="332" spans="1:11" x14ac:dyDescent="0.25">
      <c r="A332" s="4">
        <v>16</v>
      </c>
      <c r="B332" s="45">
        <v>7.1580000000000005E-2</v>
      </c>
      <c r="C332" s="45">
        <v>8.378E-3</v>
      </c>
      <c r="D332" s="45">
        <v>9.1528999999999999E-2</v>
      </c>
      <c r="E332" s="45">
        <v>0.27469700000000002</v>
      </c>
      <c r="F332" s="45">
        <v>2.9064E-2</v>
      </c>
      <c r="G332" s="45">
        <v>0.72000399999999998</v>
      </c>
      <c r="I332" s="43">
        <v>16</v>
      </c>
      <c r="J332" s="43">
        <v>3.9800000000000002E-2</v>
      </c>
      <c r="K332" s="43">
        <v>8.378E-3</v>
      </c>
    </row>
    <row r="333" spans="1:11" x14ac:dyDescent="0.25">
      <c r="A333" s="4">
        <v>17</v>
      </c>
      <c r="B333" s="45">
        <v>7.3094000000000006E-2</v>
      </c>
      <c r="C333" s="45">
        <v>8.3700000000000007E-3</v>
      </c>
      <c r="D333" s="45">
        <v>9.1484999999999997E-2</v>
      </c>
      <c r="E333" s="45">
        <v>0.27538699999999999</v>
      </c>
      <c r="F333" s="45">
        <v>2.9593999999999999E-2</v>
      </c>
      <c r="G333" s="45">
        <v>0.71894999999999998</v>
      </c>
      <c r="I333" s="43">
        <v>17</v>
      </c>
      <c r="J333" s="43">
        <v>3.9800000000000002E-2</v>
      </c>
      <c r="K333" s="43">
        <v>8.3700000000000007E-3</v>
      </c>
    </row>
    <row r="334" spans="1:11" x14ac:dyDescent="0.25">
      <c r="A334" s="4">
        <v>18</v>
      </c>
      <c r="B334" s="45">
        <v>8.1487000000000004E-2</v>
      </c>
      <c r="C334" s="45">
        <v>9.7680000000000006E-3</v>
      </c>
      <c r="D334" s="45">
        <v>9.8831000000000002E-2</v>
      </c>
      <c r="E334" s="45">
        <v>0.15435299999999999</v>
      </c>
      <c r="F334" s="45">
        <v>3.4993000000000003E-2</v>
      </c>
      <c r="G334" s="45">
        <v>0.71506499999999995</v>
      </c>
      <c r="I334" s="43">
        <v>18</v>
      </c>
      <c r="J334" s="43">
        <v>3.9800000000000002E-2</v>
      </c>
      <c r="K334" s="43">
        <v>9.7680000000000006E-3</v>
      </c>
    </row>
    <row r="335" spans="1:11" x14ac:dyDescent="0.25">
      <c r="A335" s="4">
        <v>19</v>
      </c>
      <c r="B335" s="45">
        <v>7.1346000000000007E-2</v>
      </c>
      <c r="C335" s="45">
        <v>8.6090000000000003E-3</v>
      </c>
      <c r="D335" s="45">
        <v>9.2786999999999994E-2</v>
      </c>
      <c r="E335" s="45">
        <v>0.25461299999999998</v>
      </c>
      <c r="F335" s="45">
        <v>2.9537999999999998E-2</v>
      </c>
      <c r="G335" s="45">
        <v>0.72743400000000003</v>
      </c>
      <c r="I335" s="43">
        <v>19</v>
      </c>
      <c r="J335" s="43">
        <v>3.9800000000000002E-2</v>
      </c>
      <c r="K335" s="43">
        <v>8.6090000000000003E-3</v>
      </c>
    </row>
    <row r="336" spans="1:11" x14ac:dyDescent="0.25">
      <c r="A336" s="4">
        <v>20</v>
      </c>
      <c r="B336" s="45">
        <v>7.3293999999999998E-2</v>
      </c>
      <c r="C336" s="45">
        <v>9.4179999999999993E-3</v>
      </c>
      <c r="D336" s="45">
        <v>9.7047999999999995E-2</v>
      </c>
      <c r="E336" s="45">
        <v>0.18457999999999999</v>
      </c>
      <c r="F336" s="45">
        <v>3.2167000000000001E-2</v>
      </c>
      <c r="G336" s="45">
        <v>0.71602900000000003</v>
      </c>
      <c r="I336" s="43">
        <v>20</v>
      </c>
      <c r="J336" s="43">
        <v>3.9800000000000002E-2</v>
      </c>
      <c r="K336" s="43">
        <v>9.4179999999999993E-3</v>
      </c>
    </row>
    <row r="337" spans="1:11" x14ac:dyDescent="0.25">
      <c r="A337" s="4">
        <v>21</v>
      </c>
      <c r="B337" s="45">
        <v>7.7161999999999994E-2</v>
      </c>
      <c r="C337" s="45">
        <v>8.966E-3</v>
      </c>
      <c r="D337" s="45">
        <v>9.4688999999999995E-2</v>
      </c>
      <c r="E337" s="45">
        <v>0.22373899999999999</v>
      </c>
      <c r="F337" s="45">
        <v>3.2113999999999997E-2</v>
      </c>
      <c r="G337" s="45">
        <v>0.71380999999999994</v>
      </c>
      <c r="I337" s="43">
        <v>21</v>
      </c>
      <c r="J337" s="43">
        <v>3.9800000000000002E-2</v>
      </c>
      <c r="K337" s="43">
        <v>8.966E-3</v>
      </c>
    </row>
    <row r="338" spans="1:11" x14ac:dyDescent="0.25">
      <c r="A338" s="4">
        <v>22</v>
      </c>
      <c r="B338" s="45">
        <v>7.8211000000000003E-2</v>
      </c>
      <c r="C338" s="45">
        <v>9.1459999999999996E-3</v>
      </c>
      <c r="D338" s="45">
        <v>9.5637E-2</v>
      </c>
      <c r="E338" s="45">
        <v>0.20813100000000001</v>
      </c>
      <c r="F338" s="45">
        <v>3.2793000000000003E-2</v>
      </c>
      <c r="G338" s="45">
        <v>0.72113899999999997</v>
      </c>
      <c r="I338" s="43">
        <v>22</v>
      </c>
      <c r="J338" s="43">
        <v>3.9800000000000002E-2</v>
      </c>
      <c r="K338" s="43">
        <v>9.1459999999999996E-3</v>
      </c>
    </row>
    <row r="339" spans="1:11" x14ac:dyDescent="0.25">
      <c r="A339" s="4">
        <v>23</v>
      </c>
      <c r="B339" s="45">
        <v>7.4966000000000005E-2</v>
      </c>
      <c r="C339" s="45">
        <v>8.6040000000000005E-3</v>
      </c>
      <c r="D339" s="45">
        <v>9.2756000000000005E-2</v>
      </c>
      <c r="E339" s="45">
        <v>0.25511499999999998</v>
      </c>
      <c r="F339" s="45">
        <v>3.0693999999999999E-2</v>
      </c>
      <c r="G339" s="45">
        <v>0.73167800000000005</v>
      </c>
      <c r="I339" s="43">
        <v>23</v>
      </c>
      <c r="J339" s="43">
        <v>3.9800000000000002E-2</v>
      </c>
      <c r="K339" s="43">
        <v>8.6040000000000005E-3</v>
      </c>
    </row>
    <row r="340" spans="1:11" x14ac:dyDescent="0.25">
      <c r="A340" s="4">
        <v>24</v>
      </c>
      <c r="B340" s="45">
        <v>7.1374999999999994E-2</v>
      </c>
      <c r="C340" s="45">
        <v>8.201E-3</v>
      </c>
      <c r="D340" s="45">
        <v>9.0559000000000001E-2</v>
      </c>
      <c r="E340" s="45">
        <v>0.28999200000000003</v>
      </c>
      <c r="F340" s="45">
        <v>2.8650999999999999E-2</v>
      </c>
      <c r="G340" s="45">
        <v>0.73163400000000001</v>
      </c>
      <c r="I340" s="43">
        <v>24</v>
      </c>
      <c r="J340" s="43">
        <v>2.8000000000000001E-2</v>
      </c>
      <c r="K340" s="43">
        <v>8.201E-3</v>
      </c>
    </row>
    <row r="341" spans="1:11" x14ac:dyDescent="0.25">
      <c r="A341" s="4">
        <v>25</v>
      </c>
      <c r="B341" s="45">
        <v>7.7298000000000006E-2</v>
      </c>
      <c r="C341" s="45">
        <v>8.9589999999999999E-3</v>
      </c>
      <c r="D341" s="45">
        <v>9.4652E-2</v>
      </c>
      <c r="E341" s="45">
        <v>0.224356</v>
      </c>
      <c r="F341" s="45">
        <v>3.2132000000000001E-2</v>
      </c>
      <c r="G341" s="45">
        <v>0.73112900000000003</v>
      </c>
      <c r="I341" s="43">
        <v>25</v>
      </c>
      <c r="J341" s="43">
        <v>2.8000000000000001E-2</v>
      </c>
      <c r="K341" s="43">
        <v>8.9589999999999999E-3</v>
      </c>
    </row>
    <row r="342" spans="1:11" x14ac:dyDescent="0.25">
      <c r="A342" s="4">
        <v>26</v>
      </c>
      <c r="B342" s="45">
        <v>7.1076E-2</v>
      </c>
      <c r="C342" s="45">
        <v>8.3320000000000009E-3</v>
      </c>
      <c r="D342" s="45">
        <v>9.1281000000000001E-2</v>
      </c>
      <c r="E342" s="45">
        <v>0.27861999999999998</v>
      </c>
      <c r="F342" s="45">
        <v>2.8802999999999999E-2</v>
      </c>
      <c r="G342" s="45">
        <v>0.73379499999999998</v>
      </c>
      <c r="I342" s="43">
        <v>26</v>
      </c>
      <c r="J342" s="43">
        <v>2.8000000000000001E-2</v>
      </c>
      <c r="K342" s="43">
        <v>8.3320000000000009E-3</v>
      </c>
    </row>
    <row r="343" spans="1:11" x14ac:dyDescent="0.25">
      <c r="A343" s="4">
        <v>27</v>
      </c>
      <c r="B343" s="45">
        <v>7.3596999999999996E-2</v>
      </c>
      <c r="C343" s="45">
        <v>8.3829999999999998E-3</v>
      </c>
      <c r="D343" s="45">
        <v>9.1560000000000002E-2</v>
      </c>
      <c r="E343" s="45">
        <v>0.274202</v>
      </c>
      <c r="F343" s="45">
        <v>2.9807E-2</v>
      </c>
      <c r="G343" s="45">
        <v>0.73892500000000005</v>
      </c>
      <c r="I343" s="43">
        <v>27</v>
      </c>
      <c r="J343" s="43">
        <v>2.8000000000000001E-2</v>
      </c>
      <c r="K343" s="43">
        <v>8.3829999999999998E-3</v>
      </c>
    </row>
    <row r="344" spans="1:11" x14ac:dyDescent="0.25">
      <c r="A344" s="4">
        <v>28</v>
      </c>
      <c r="B344" s="45">
        <v>7.2742000000000001E-2</v>
      </c>
      <c r="C344" s="45">
        <v>9.2090000000000002E-3</v>
      </c>
      <c r="D344" s="45">
        <v>9.5963999999999994E-2</v>
      </c>
      <c r="E344" s="45">
        <v>0.20270099999999999</v>
      </c>
      <c r="F344" s="45">
        <v>3.1428999999999999E-2</v>
      </c>
      <c r="G344" s="45">
        <v>0.739317</v>
      </c>
      <c r="I344" s="43">
        <v>28</v>
      </c>
      <c r="J344" s="43">
        <v>2.8000000000000001E-2</v>
      </c>
      <c r="K344" s="43">
        <v>9.2090000000000002E-3</v>
      </c>
    </row>
    <row r="345" spans="1:11" x14ac:dyDescent="0.25">
      <c r="A345" s="4">
        <v>29</v>
      </c>
      <c r="B345" s="45">
        <v>7.2545999999999999E-2</v>
      </c>
      <c r="C345" s="45">
        <v>8.2799999999999992E-3</v>
      </c>
      <c r="D345" s="45">
        <v>9.0993000000000004E-2</v>
      </c>
      <c r="E345" s="45">
        <v>0.28315699999999999</v>
      </c>
      <c r="F345" s="45">
        <v>2.9259E-2</v>
      </c>
      <c r="G345" s="45">
        <v>0.73543000000000003</v>
      </c>
      <c r="I345" s="43">
        <v>29</v>
      </c>
      <c r="J345" s="43">
        <v>2.8000000000000001E-2</v>
      </c>
      <c r="K345" s="43">
        <v>8.2799999999999992E-3</v>
      </c>
    </row>
    <row r="346" spans="1:11" x14ac:dyDescent="0.25">
      <c r="A346" s="4">
        <v>30</v>
      </c>
      <c r="B346" s="45">
        <v>7.1875999999999995E-2</v>
      </c>
      <c r="C346" s="45">
        <v>8.2699999999999996E-3</v>
      </c>
      <c r="D346" s="45">
        <v>9.0941999999999995E-2</v>
      </c>
      <c r="E346" s="45">
        <v>0.28396399999999999</v>
      </c>
      <c r="F346" s="45">
        <v>2.8989999999999998E-2</v>
      </c>
      <c r="G346" s="45">
        <v>0.73191899999999999</v>
      </c>
      <c r="I346" s="43">
        <v>30</v>
      </c>
      <c r="J346" s="43">
        <v>2.8000000000000001E-2</v>
      </c>
      <c r="K346" s="43">
        <v>8.2699999999999996E-3</v>
      </c>
    </row>
    <row r="347" spans="1:11" x14ac:dyDescent="0.25">
      <c r="A347" s="4">
        <v>31</v>
      </c>
      <c r="B347" s="45">
        <v>7.4159000000000003E-2</v>
      </c>
      <c r="C347" s="45">
        <v>8.4910000000000003E-3</v>
      </c>
      <c r="D347" s="45">
        <v>9.2146000000000006E-2</v>
      </c>
      <c r="E347" s="45">
        <v>0.26488499999999998</v>
      </c>
      <c r="F347" s="45">
        <v>3.0204999999999999E-2</v>
      </c>
      <c r="G347" s="45">
        <v>0.73689000000000004</v>
      </c>
      <c r="I347" s="43">
        <v>31</v>
      </c>
      <c r="J347" s="43">
        <v>2.8000000000000001E-2</v>
      </c>
      <c r="K347" s="43">
        <v>8.4910000000000003E-3</v>
      </c>
    </row>
    <row r="348" spans="1:11" x14ac:dyDescent="0.25">
      <c r="A348" s="4">
        <v>32</v>
      </c>
      <c r="B348" s="45">
        <v>7.4434E-2</v>
      </c>
      <c r="C348" s="45">
        <v>8.5360000000000002E-3</v>
      </c>
      <c r="D348" s="45">
        <v>9.239E-2</v>
      </c>
      <c r="E348" s="45">
        <v>0.26097999999999999</v>
      </c>
      <c r="F348" s="45">
        <v>3.0367000000000002E-2</v>
      </c>
      <c r="G348" s="45">
        <v>0.72674300000000003</v>
      </c>
      <c r="I348" s="43">
        <v>32</v>
      </c>
      <c r="J348" s="43">
        <v>2.07E-2</v>
      </c>
      <c r="K348" s="43">
        <v>8.5360000000000002E-3</v>
      </c>
    </row>
    <row r="349" spans="1:11" x14ac:dyDescent="0.25">
      <c r="A349" s="4">
        <v>33</v>
      </c>
      <c r="B349" s="45">
        <v>7.2762999999999994E-2</v>
      </c>
      <c r="C349" s="45">
        <v>8.3750000000000005E-3</v>
      </c>
      <c r="D349" s="45">
        <v>9.1517000000000001E-2</v>
      </c>
      <c r="E349" s="45">
        <v>0.27488899999999999</v>
      </c>
      <c r="F349" s="45">
        <v>2.9510000000000002E-2</v>
      </c>
      <c r="G349" s="45">
        <v>0.72062300000000001</v>
      </c>
      <c r="I349" s="43">
        <v>33</v>
      </c>
      <c r="J349" s="43">
        <v>2.07E-2</v>
      </c>
      <c r="K349" s="43">
        <v>8.3750000000000005E-3</v>
      </c>
    </row>
    <row r="350" spans="1:11" x14ac:dyDescent="0.25">
      <c r="A350" s="4">
        <v>34</v>
      </c>
      <c r="B350" s="45">
        <v>7.6124999999999998E-2</v>
      </c>
      <c r="C350" s="45">
        <v>8.8140000000000007E-3</v>
      </c>
      <c r="D350" s="45">
        <v>9.3880000000000005E-2</v>
      </c>
      <c r="E350" s="45">
        <v>0.23694599999999999</v>
      </c>
      <c r="F350" s="45">
        <v>3.1461000000000003E-2</v>
      </c>
      <c r="G350" s="45">
        <v>0.71156600000000003</v>
      </c>
      <c r="I350" s="43">
        <v>34</v>
      </c>
      <c r="J350" s="43">
        <v>2.07E-2</v>
      </c>
      <c r="K350" s="43">
        <v>8.8140000000000007E-3</v>
      </c>
    </row>
    <row r="351" spans="1:11" x14ac:dyDescent="0.25">
      <c r="A351" s="4">
        <v>35</v>
      </c>
      <c r="B351" s="45">
        <v>7.2597999999999996E-2</v>
      </c>
      <c r="C351" s="45">
        <v>8.3920000000000002E-3</v>
      </c>
      <c r="D351" s="45">
        <v>9.1607999999999995E-2</v>
      </c>
      <c r="E351" s="45">
        <v>0.27343299999999998</v>
      </c>
      <c r="F351" s="45">
        <v>2.9474E-2</v>
      </c>
      <c r="G351" s="45">
        <v>0.71486499999999997</v>
      </c>
      <c r="I351" s="43">
        <v>35</v>
      </c>
      <c r="J351" s="43">
        <v>2.07E-2</v>
      </c>
      <c r="K351" s="43">
        <v>8.3920000000000002E-3</v>
      </c>
    </row>
    <row r="352" spans="1:11" x14ac:dyDescent="0.25">
      <c r="A352" s="4">
        <v>36</v>
      </c>
      <c r="B352" s="45">
        <v>7.2612999999999997E-2</v>
      </c>
      <c r="C352" s="45">
        <v>8.3899999999999999E-3</v>
      </c>
      <c r="D352" s="45">
        <v>9.1596999999999998E-2</v>
      </c>
      <c r="E352" s="45">
        <v>0.27361099999999999</v>
      </c>
      <c r="F352" s="45">
        <v>2.9489000000000001E-2</v>
      </c>
      <c r="G352" s="45">
        <v>0.72110200000000002</v>
      </c>
      <c r="I352" s="43">
        <v>36</v>
      </c>
      <c r="J352" s="43">
        <v>2.07E-2</v>
      </c>
      <c r="K352" s="43">
        <v>8.3899999999999999E-3</v>
      </c>
    </row>
    <row r="353" spans="1:11" x14ac:dyDescent="0.25">
      <c r="A353" s="4">
        <v>37</v>
      </c>
      <c r="B353" s="45">
        <v>7.4176000000000006E-2</v>
      </c>
      <c r="C353" s="45">
        <v>8.5400000000000007E-3</v>
      </c>
      <c r="D353" s="45">
        <v>9.2410000000000006E-2</v>
      </c>
      <c r="E353" s="45">
        <v>0.26066099999999998</v>
      </c>
      <c r="F353" s="45">
        <v>3.0304999999999999E-2</v>
      </c>
      <c r="G353" s="45">
        <v>0.71972999999999998</v>
      </c>
      <c r="I353" s="43">
        <v>37</v>
      </c>
      <c r="J353" s="43">
        <v>2.07E-2</v>
      </c>
      <c r="K353" s="43">
        <v>8.5400000000000007E-3</v>
      </c>
    </row>
    <row r="354" spans="1:11" x14ac:dyDescent="0.25">
      <c r="A354" s="4">
        <v>38</v>
      </c>
      <c r="B354" s="45">
        <v>7.3710999999999999E-2</v>
      </c>
      <c r="C354" s="45">
        <v>8.5140000000000007E-3</v>
      </c>
      <c r="D354" s="45">
        <v>9.2272000000000007E-2</v>
      </c>
      <c r="E354" s="45">
        <v>0.26287100000000002</v>
      </c>
      <c r="F354" s="45">
        <v>3.0117999999999999E-2</v>
      </c>
      <c r="G354" s="45">
        <v>0.718858</v>
      </c>
      <c r="I354" s="43">
        <v>38</v>
      </c>
      <c r="J354" s="43">
        <v>2.07E-2</v>
      </c>
      <c r="K354" s="43">
        <v>8.5140000000000007E-3</v>
      </c>
    </row>
    <row r="355" spans="1:11" x14ac:dyDescent="0.25">
      <c r="A355" s="4">
        <v>39</v>
      </c>
      <c r="B355" s="45">
        <v>7.3172000000000001E-2</v>
      </c>
      <c r="C355" s="45">
        <v>8.4469999999999996E-3</v>
      </c>
      <c r="D355" s="45">
        <v>9.1908000000000004E-2</v>
      </c>
      <c r="E355" s="45">
        <v>0.26868199999999998</v>
      </c>
      <c r="F355" s="45">
        <v>2.9814E-2</v>
      </c>
      <c r="G355" s="45">
        <v>0.72003799999999996</v>
      </c>
      <c r="I355" s="43">
        <v>39</v>
      </c>
      <c r="J355" s="43">
        <v>2.07E-2</v>
      </c>
      <c r="K355" s="43">
        <v>8.4469999999999996E-3</v>
      </c>
    </row>
    <row r="356" spans="1:11" x14ac:dyDescent="0.25">
      <c r="A356" s="4">
        <v>40</v>
      </c>
      <c r="B356" s="45">
        <v>7.3006000000000001E-2</v>
      </c>
      <c r="C356" s="45">
        <v>8.4200000000000004E-3</v>
      </c>
      <c r="D356" s="45">
        <v>9.1758999999999993E-2</v>
      </c>
      <c r="E356" s="45">
        <v>0.27104</v>
      </c>
      <c r="F356" s="45">
        <v>2.9693000000000001E-2</v>
      </c>
      <c r="G356" s="45">
        <v>0.71445599999999998</v>
      </c>
      <c r="I356" s="43">
        <v>40</v>
      </c>
      <c r="J356" s="43">
        <v>1.7399999999999999E-2</v>
      </c>
      <c r="K356" s="43">
        <v>8.4200000000000004E-3</v>
      </c>
    </row>
    <row r="357" spans="1:11" x14ac:dyDescent="0.25">
      <c r="A357" s="4">
        <v>41</v>
      </c>
      <c r="B357" s="45">
        <v>7.2277999999999995E-2</v>
      </c>
      <c r="C357" s="45">
        <v>8.404E-3</v>
      </c>
      <c r="D357" s="45">
        <v>9.1673000000000004E-2</v>
      </c>
      <c r="E357" s="45">
        <v>0.27241700000000002</v>
      </c>
      <c r="F357" s="45">
        <v>2.9402999999999999E-2</v>
      </c>
      <c r="G357" s="45">
        <v>0.71457099999999996</v>
      </c>
      <c r="I357" s="43">
        <v>41</v>
      </c>
      <c r="J357" s="43">
        <v>1.7399999999999999E-2</v>
      </c>
      <c r="K357" s="43">
        <v>8.404E-3</v>
      </c>
    </row>
    <row r="358" spans="1:11" x14ac:dyDescent="0.25">
      <c r="A358" s="4">
        <v>42</v>
      </c>
      <c r="B358" s="45">
        <v>7.2539000000000006E-2</v>
      </c>
      <c r="C358" s="45">
        <v>8.4010000000000005E-3</v>
      </c>
      <c r="D358" s="45">
        <v>9.1657000000000002E-2</v>
      </c>
      <c r="E358" s="45">
        <v>0.27266699999999999</v>
      </c>
      <c r="F358" s="45">
        <v>2.9506000000000001E-2</v>
      </c>
      <c r="G358" s="45">
        <v>0.71813400000000005</v>
      </c>
      <c r="I358" s="43">
        <v>42</v>
      </c>
      <c r="J358" s="43">
        <v>1.7399999999999999E-2</v>
      </c>
      <c r="K358" s="43">
        <v>8.4010000000000005E-3</v>
      </c>
    </row>
    <row r="359" spans="1:11" x14ac:dyDescent="0.25">
      <c r="A359" s="4">
        <v>43</v>
      </c>
      <c r="B359" s="45">
        <v>7.2321999999999997E-2</v>
      </c>
      <c r="C359" s="45">
        <v>8.4340000000000005E-3</v>
      </c>
      <c r="D359" s="45">
        <v>9.1833999999999999E-2</v>
      </c>
      <c r="E359" s="45">
        <v>0.269845</v>
      </c>
      <c r="F359" s="45">
        <v>2.9492999999999998E-2</v>
      </c>
      <c r="G359" s="45">
        <v>0.71926400000000001</v>
      </c>
      <c r="I359" s="43">
        <v>43</v>
      </c>
      <c r="J359" s="43">
        <v>1.7399999999999999E-2</v>
      </c>
      <c r="K359" s="43">
        <v>8.4340000000000005E-3</v>
      </c>
    </row>
    <row r="360" spans="1:11" x14ac:dyDescent="0.25">
      <c r="A360" s="4">
        <v>44</v>
      </c>
      <c r="B360" s="45">
        <v>7.2083999999999995E-2</v>
      </c>
      <c r="C360" s="45">
        <v>8.3929999999999994E-3</v>
      </c>
      <c r="D360" s="45">
        <v>9.1615000000000002E-2</v>
      </c>
      <c r="E360" s="45">
        <v>0.27332200000000001</v>
      </c>
      <c r="F360" s="45">
        <v>2.9329999999999998E-2</v>
      </c>
      <c r="G360" s="45">
        <v>0.72400600000000004</v>
      </c>
      <c r="I360" s="43">
        <v>44</v>
      </c>
      <c r="J360" s="43">
        <v>1.7399999999999999E-2</v>
      </c>
      <c r="K360" s="43">
        <v>8.3929999999999994E-3</v>
      </c>
    </row>
    <row r="361" spans="1:11" x14ac:dyDescent="0.25">
      <c r="A361" s="4">
        <v>45</v>
      </c>
      <c r="B361" s="45">
        <v>7.2026999999999994E-2</v>
      </c>
      <c r="C361" s="45">
        <v>8.3440000000000007E-3</v>
      </c>
      <c r="D361" s="45">
        <v>9.1343999999999995E-2</v>
      </c>
      <c r="E361" s="45">
        <v>0.27762999999999999</v>
      </c>
      <c r="F361" s="45">
        <v>2.9217E-2</v>
      </c>
      <c r="G361" s="45">
        <v>0.72882199999999997</v>
      </c>
      <c r="I361" s="43">
        <v>45</v>
      </c>
      <c r="J361" s="43">
        <v>1.7399999999999999E-2</v>
      </c>
      <c r="K361" s="43">
        <v>8.3440000000000007E-3</v>
      </c>
    </row>
    <row r="362" spans="1:11" x14ac:dyDescent="0.25">
      <c r="A362" s="4">
        <v>46</v>
      </c>
      <c r="B362" s="45">
        <v>7.5148999999999994E-2</v>
      </c>
      <c r="C362" s="45">
        <v>8.6580000000000008E-3</v>
      </c>
      <c r="D362" s="45">
        <v>9.3049999999999994E-2</v>
      </c>
      <c r="E362" s="45">
        <v>0.25038500000000002</v>
      </c>
      <c r="F362" s="45">
        <v>3.0856999999999999E-2</v>
      </c>
      <c r="G362" s="45">
        <v>0.72713700000000003</v>
      </c>
      <c r="I362" s="43">
        <v>46</v>
      </c>
      <c r="J362" s="43">
        <v>1.7399999999999999E-2</v>
      </c>
      <c r="K362" s="43">
        <v>8.6580000000000008E-3</v>
      </c>
    </row>
    <row r="363" spans="1:11" x14ac:dyDescent="0.25">
      <c r="A363" s="4">
        <v>47</v>
      </c>
      <c r="B363" s="45">
        <v>7.4980000000000005E-2</v>
      </c>
      <c r="C363" s="45">
        <v>8.6359999999999996E-3</v>
      </c>
      <c r="D363" s="45">
        <v>9.2928999999999998E-2</v>
      </c>
      <c r="E363" s="45">
        <v>0.25233100000000003</v>
      </c>
      <c r="F363" s="45">
        <v>3.0755000000000001E-2</v>
      </c>
      <c r="G363" s="45">
        <v>0.72891099999999998</v>
      </c>
      <c r="I363" s="43">
        <v>47</v>
      </c>
      <c r="J363" s="43">
        <v>1.7399999999999999E-2</v>
      </c>
      <c r="K363" s="43">
        <v>8.6359999999999996E-3</v>
      </c>
    </row>
    <row r="364" spans="1:11" x14ac:dyDescent="0.25">
      <c r="A364" s="4">
        <v>48</v>
      </c>
      <c r="B364" s="45">
        <v>7.5259000000000006E-2</v>
      </c>
      <c r="C364" s="45">
        <v>8.6689999999999996E-3</v>
      </c>
      <c r="D364" s="45">
        <v>9.3105999999999994E-2</v>
      </c>
      <c r="E364" s="45">
        <v>0.24948300000000001</v>
      </c>
      <c r="F364" s="45">
        <v>3.0911999999999999E-2</v>
      </c>
      <c r="G364" s="45">
        <v>0.73109599999999997</v>
      </c>
      <c r="I364" s="43">
        <v>48</v>
      </c>
      <c r="J364" s="43">
        <v>1.49E-2</v>
      </c>
      <c r="K364" s="43">
        <v>8.6689999999999996E-3</v>
      </c>
    </row>
    <row r="365" spans="1:11" x14ac:dyDescent="0.25">
      <c r="A365" s="4">
        <v>49</v>
      </c>
      <c r="B365" s="45">
        <v>7.2653999999999996E-2</v>
      </c>
      <c r="C365" s="45">
        <v>8.3689999999999997E-3</v>
      </c>
      <c r="D365" s="45">
        <v>9.1481999999999994E-2</v>
      </c>
      <c r="E365" s="45">
        <v>0.27543800000000002</v>
      </c>
      <c r="F365" s="45">
        <v>2.9477E-2</v>
      </c>
      <c r="G365" s="45">
        <v>0.734626</v>
      </c>
      <c r="I365" s="43">
        <v>49</v>
      </c>
      <c r="J365" s="43">
        <v>1.49E-2</v>
      </c>
      <c r="K365" s="43">
        <v>8.3689999999999997E-3</v>
      </c>
    </row>
    <row r="366" spans="1:11" x14ac:dyDescent="0.25">
      <c r="A366" s="4">
        <v>50</v>
      </c>
      <c r="B366" s="45">
        <v>7.2850999999999999E-2</v>
      </c>
      <c r="C366" s="45">
        <v>8.3789999999999993E-3</v>
      </c>
      <c r="D366" s="45">
        <v>9.1538999999999995E-2</v>
      </c>
      <c r="E366" s="45">
        <v>0.27453899999999998</v>
      </c>
      <c r="F366" s="45">
        <v>2.9564E-2</v>
      </c>
      <c r="G366" s="45">
        <v>0.74097800000000003</v>
      </c>
      <c r="I366" s="43">
        <v>50</v>
      </c>
      <c r="J366" s="43">
        <v>1.49E-2</v>
      </c>
      <c r="K366" s="43">
        <v>8.3789999999999993E-3</v>
      </c>
    </row>
    <row r="367" spans="1:11" x14ac:dyDescent="0.25">
      <c r="A367" s="4">
        <v>51</v>
      </c>
      <c r="B367" s="45">
        <v>7.4051000000000006E-2</v>
      </c>
      <c r="C367" s="45">
        <v>8.5140000000000007E-3</v>
      </c>
      <c r="D367" s="45">
        <v>9.2269000000000004E-2</v>
      </c>
      <c r="E367" s="45">
        <v>0.26291199999999998</v>
      </c>
      <c r="F367" s="45">
        <v>3.0224999999999998E-2</v>
      </c>
      <c r="G367" s="45">
        <v>0.747587</v>
      </c>
      <c r="I367" s="43">
        <v>51</v>
      </c>
      <c r="J367" s="43">
        <v>1.49E-2</v>
      </c>
      <c r="K367" s="43">
        <v>8.5140000000000007E-3</v>
      </c>
    </row>
    <row r="368" spans="1:11" x14ac:dyDescent="0.25">
      <c r="A368" s="4">
        <v>52</v>
      </c>
      <c r="B368" s="45">
        <v>7.3078000000000004E-2</v>
      </c>
      <c r="C368" s="45">
        <v>8.4189999999999994E-3</v>
      </c>
      <c r="D368" s="45">
        <v>9.1755000000000003E-2</v>
      </c>
      <c r="E368" s="45">
        <v>0.27110299999999998</v>
      </c>
      <c r="F368" s="45">
        <v>2.9725000000000001E-2</v>
      </c>
      <c r="G368" s="45">
        <v>0.74659799999999998</v>
      </c>
      <c r="I368" s="43">
        <v>52</v>
      </c>
      <c r="J368" s="43">
        <v>1.49E-2</v>
      </c>
      <c r="K368" s="43">
        <v>8.4189999999999994E-3</v>
      </c>
    </row>
    <row r="369" spans="1:11" x14ac:dyDescent="0.25">
      <c r="A369" s="4">
        <v>53</v>
      </c>
      <c r="B369" s="45">
        <v>7.5356000000000006E-2</v>
      </c>
      <c r="C369" s="45">
        <v>8.6910000000000008E-3</v>
      </c>
      <c r="D369" s="45">
        <v>9.3225000000000002E-2</v>
      </c>
      <c r="E369" s="45">
        <v>0.24756600000000001</v>
      </c>
      <c r="F369" s="45">
        <v>3.0988000000000002E-2</v>
      </c>
      <c r="G369" s="45">
        <v>0.74185299999999998</v>
      </c>
      <c r="I369" s="43">
        <v>53</v>
      </c>
      <c r="J369" s="43">
        <v>1.49E-2</v>
      </c>
      <c r="K369" s="43">
        <v>8.6910000000000008E-3</v>
      </c>
    </row>
    <row r="370" spans="1:11" x14ac:dyDescent="0.25">
      <c r="A370" s="4">
        <v>54</v>
      </c>
      <c r="B370" s="45">
        <v>7.3260000000000006E-2</v>
      </c>
      <c r="C370" s="45">
        <v>8.4150000000000006E-3</v>
      </c>
      <c r="D370" s="45">
        <v>9.1731999999999994E-2</v>
      </c>
      <c r="E370" s="45">
        <v>0.27146599999999999</v>
      </c>
      <c r="F370" s="45">
        <v>2.9766999999999998E-2</v>
      </c>
      <c r="G370" s="45">
        <v>0.74106300000000003</v>
      </c>
      <c r="I370" s="43">
        <v>54</v>
      </c>
      <c r="J370" s="43">
        <v>1.49E-2</v>
      </c>
      <c r="K370" s="43">
        <v>8.4150000000000006E-3</v>
      </c>
    </row>
    <row r="371" spans="1:11" x14ac:dyDescent="0.25">
      <c r="A371" s="4">
        <v>55</v>
      </c>
      <c r="B371" s="45">
        <v>7.2854000000000002E-2</v>
      </c>
      <c r="C371" s="45">
        <v>8.3859999999999994E-3</v>
      </c>
      <c r="D371" s="45">
        <v>9.1575000000000004E-2</v>
      </c>
      <c r="E371" s="45">
        <v>0.27396799999999999</v>
      </c>
      <c r="F371" s="45">
        <v>2.9578E-2</v>
      </c>
      <c r="G371" s="45">
        <v>0.74136199999999997</v>
      </c>
      <c r="I371" s="43">
        <v>55</v>
      </c>
      <c r="J371" s="43">
        <v>1.49E-2</v>
      </c>
      <c r="K371" s="43">
        <v>8.3859999999999994E-3</v>
      </c>
    </row>
    <row r="372" spans="1:11" x14ac:dyDescent="0.25">
      <c r="A372" s="4">
        <v>56</v>
      </c>
      <c r="B372" s="45">
        <v>7.2597999999999996E-2</v>
      </c>
      <c r="C372" s="45">
        <v>8.3850000000000001E-3</v>
      </c>
      <c r="D372" s="45">
        <v>9.1566999999999996E-2</v>
      </c>
      <c r="E372" s="45">
        <v>0.27408399999999999</v>
      </c>
      <c r="F372" s="45">
        <v>2.9496000000000001E-2</v>
      </c>
      <c r="G372" s="45">
        <v>0.74052399999999996</v>
      </c>
      <c r="I372" s="43">
        <v>56</v>
      </c>
      <c r="J372" s="43">
        <v>1.4E-2</v>
      </c>
      <c r="K372" s="43">
        <v>8.3850000000000001E-3</v>
      </c>
    </row>
    <row r="373" spans="1:11" x14ac:dyDescent="0.25">
      <c r="A373" s="4">
        <v>57</v>
      </c>
      <c r="B373" s="45">
        <v>7.4048000000000003E-2</v>
      </c>
      <c r="C373" s="45">
        <v>8.5290000000000001E-3</v>
      </c>
      <c r="D373" s="45">
        <v>9.2353000000000005E-2</v>
      </c>
      <c r="E373" s="45">
        <v>0.261577</v>
      </c>
      <c r="F373" s="45">
        <v>3.0245999999999999E-2</v>
      </c>
      <c r="G373" s="45">
        <v>0.74186200000000002</v>
      </c>
      <c r="I373" s="43">
        <v>57</v>
      </c>
      <c r="J373" s="43">
        <v>1.4E-2</v>
      </c>
      <c r="K373" s="43">
        <v>8.5290000000000001E-3</v>
      </c>
    </row>
    <row r="374" spans="1:11" x14ac:dyDescent="0.25">
      <c r="A374" s="4">
        <v>58</v>
      </c>
      <c r="B374" s="45">
        <v>7.2637999999999994E-2</v>
      </c>
      <c r="C374" s="45">
        <v>8.3949999999999997E-3</v>
      </c>
      <c r="D374" s="45">
        <v>9.1625999999999999E-2</v>
      </c>
      <c r="E374" s="45">
        <v>0.27315299999999998</v>
      </c>
      <c r="F374" s="45">
        <v>2.9533E-2</v>
      </c>
      <c r="G374" s="45">
        <v>0.74271299999999996</v>
      </c>
      <c r="I374" s="43">
        <v>58</v>
      </c>
      <c r="J374" s="43">
        <v>1.4E-2</v>
      </c>
      <c r="K374" s="43">
        <v>8.3949999999999997E-3</v>
      </c>
    </row>
    <row r="375" spans="1:11" x14ac:dyDescent="0.25">
      <c r="A375" s="4">
        <v>59</v>
      </c>
      <c r="B375" s="45">
        <v>7.2398000000000004E-2</v>
      </c>
      <c r="C375" s="45">
        <v>8.3920000000000002E-3</v>
      </c>
      <c r="D375" s="45">
        <v>9.1607999999999995E-2</v>
      </c>
      <c r="E375" s="45">
        <v>0.27343699999999999</v>
      </c>
      <c r="F375" s="45">
        <v>2.9441999999999999E-2</v>
      </c>
      <c r="G375" s="45">
        <v>0.73959200000000003</v>
      </c>
      <c r="I375" s="43">
        <v>59</v>
      </c>
      <c r="J375" s="43">
        <v>1.4E-2</v>
      </c>
      <c r="K375" s="43">
        <v>8.3920000000000002E-3</v>
      </c>
    </row>
    <row r="376" spans="1:11" x14ac:dyDescent="0.25">
      <c r="A376" s="4">
        <v>60</v>
      </c>
      <c r="B376" s="45">
        <v>7.2153999999999996E-2</v>
      </c>
      <c r="C376" s="45">
        <v>8.3859999999999994E-3</v>
      </c>
      <c r="D376" s="45">
        <v>9.1575000000000004E-2</v>
      </c>
      <c r="E376" s="45">
        <v>0.27395700000000001</v>
      </c>
      <c r="F376" s="45">
        <v>2.9333000000000001E-2</v>
      </c>
      <c r="G376" s="45">
        <v>0.73888399999999999</v>
      </c>
      <c r="I376" s="43">
        <v>60</v>
      </c>
      <c r="J376" s="43">
        <v>1.4E-2</v>
      </c>
      <c r="K376" s="43">
        <v>8.3859999999999994E-3</v>
      </c>
    </row>
    <row r="377" spans="1:11" x14ac:dyDescent="0.25">
      <c r="A377" s="4">
        <v>61</v>
      </c>
      <c r="B377" s="45">
        <v>7.3263999999999996E-2</v>
      </c>
      <c r="C377" s="45">
        <v>8.4399999999999996E-3</v>
      </c>
      <c r="D377" s="45">
        <v>9.1871999999999995E-2</v>
      </c>
      <c r="E377" s="45">
        <v>0.26925199999999999</v>
      </c>
      <c r="F377" s="45">
        <v>2.9815000000000001E-2</v>
      </c>
      <c r="G377" s="45">
        <v>0.73886799999999997</v>
      </c>
      <c r="I377" s="43">
        <v>61</v>
      </c>
      <c r="J377" s="43">
        <v>1.4E-2</v>
      </c>
      <c r="K377" s="43">
        <v>8.4399999999999996E-3</v>
      </c>
    </row>
    <row r="378" spans="1:11" x14ac:dyDescent="0.25">
      <c r="A378" s="4">
        <v>62</v>
      </c>
      <c r="B378" s="45">
        <v>7.2725999999999999E-2</v>
      </c>
      <c r="C378" s="45">
        <v>8.4150000000000006E-3</v>
      </c>
      <c r="D378" s="45">
        <v>9.1731999999999994E-2</v>
      </c>
      <c r="E378" s="45">
        <v>0.27146999999999999</v>
      </c>
      <c r="F378" s="45">
        <v>2.9593999999999999E-2</v>
      </c>
      <c r="G378" s="45">
        <v>0.73686499999999999</v>
      </c>
      <c r="I378" s="43">
        <v>62</v>
      </c>
      <c r="J378" s="43">
        <v>1.4E-2</v>
      </c>
      <c r="K378" s="43">
        <v>8.4150000000000006E-3</v>
      </c>
    </row>
    <row r="379" spans="1:11" x14ac:dyDescent="0.25">
      <c r="A379" s="4">
        <v>63</v>
      </c>
      <c r="B379" s="45">
        <v>7.4315999999999993E-2</v>
      </c>
      <c r="C379" s="45">
        <v>8.5749999999999993E-3</v>
      </c>
      <c r="D379" s="45">
        <v>9.2600000000000002E-2</v>
      </c>
      <c r="E379" s="45">
        <v>0.25762299999999999</v>
      </c>
      <c r="F379" s="45">
        <v>3.0411000000000001E-2</v>
      </c>
      <c r="G379" s="45">
        <v>0.73386799999999996</v>
      </c>
      <c r="I379" s="43">
        <v>63</v>
      </c>
      <c r="J379" s="43">
        <v>1.4E-2</v>
      </c>
      <c r="K379" s="43">
        <v>8.5749999999999993E-3</v>
      </c>
    </row>
    <row r="380" spans="1:11" x14ac:dyDescent="0.25">
      <c r="A380" s="4">
        <v>64</v>
      </c>
      <c r="B380" s="45">
        <v>7.4396000000000004E-2</v>
      </c>
      <c r="C380" s="45">
        <v>8.5859999999999999E-3</v>
      </c>
      <c r="D380" s="45">
        <v>9.2660000000000006E-2</v>
      </c>
      <c r="E380" s="45">
        <v>0.25666299999999997</v>
      </c>
      <c r="F380" s="45">
        <v>3.0460000000000001E-2</v>
      </c>
      <c r="G380" s="45">
        <v>0.73778900000000003</v>
      </c>
      <c r="I380" s="43">
        <v>64</v>
      </c>
      <c r="J380" s="43">
        <v>1.35E-2</v>
      </c>
      <c r="K380" s="43">
        <v>8.5859999999999999E-3</v>
      </c>
    </row>
    <row r="381" spans="1:11" x14ac:dyDescent="0.25">
      <c r="A381" s="4">
        <v>65</v>
      </c>
      <c r="B381" s="45">
        <v>7.2741E-2</v>
      </c>
      <c r="C381" s="45">
        <v>8.4340000000000005E-3</v>
      </c>
      <c r="D381" s="45">
        <v>9.1837000000000002E-2</v>
      </c>
      <c r="E381" s="45">
        <v>0.26981100000000002</v>
      </c>
      <c r="F381" s="45">
        <v>2.9631999999999999E-2</v>
      </c>
      <c r="G381" s="45">
        <v>0.73590999999999995</v>
      </c>
      <c r="I381" s="43">
        <v>65</v>
      </c>
      <c r="J381" s="43">
        <v>1.35E-2</v>
      </c>
      <c r="K381" s="43">
        <v>8.4340000000000005E-3</v>
      </c>
    </row>
    <row r="382" spans="1:11" x14ac:dyDescent="0.25">
      <c r="A382" s="4">
        <v>66</v>
      </c>
      <c r="B382" s="45">
        <v>7.3300000000000004E-2</v>
      </c>
      <c r="C382" s="45">
        <v>8.4840000000000002E-3</v>
      </c>
      <c r="D382" s="45">
        <v>9.2107999999999995E-2</v>
      </c>
      <c r="E382" s="45">
        <v>0.265488</v>
      </c>
      <c r="F382" s="45">
        <v>2.9908000000000001E-2</v>
      </c>
      <c r="G382" s="45">
        <v>0.73632500000000001</v>
      </c>
      <c r="I382" s="43">
        <v>66</v>
      </c>
      <c r="J382" s="43">
        <v>1.35E-2</v>
      </c>
      <c r="K382" s="43">
        <v>8.4840000000000002E-3</v>
      </c>
    </row>
    <row r="383" spans="1:11" x14ac:dyDescent="0.25">
      <c r="A383" s="4">
        <v>67</v>
      </c>
      <c r="B383" s="45">
        <v>7.3569999999999997E-2</v>
      </c>
      <c r="C383" s="45">
        <v>8.5009999999999999E-3</v>
      </c>
      <c r="D383" s="45">
        <v>9.2200000000000004E-2</v>
      </c>
      <c r="E383" s="45">
        <v>0.26402199999999998</v>
      </c>
      <c r="F383" s="45">
        <v>3.0030000000000001E-2</v>
      </c>
      <c r="G383" s="45">
        <v>0.73799700000000001</v>
      </c>
      <c r="I383" s="43">
        <v>67</v>
      </c>
      <c r="J383" s="43">
        <v>1.35E-2</v>
      </c>
      <c r="K383" s="43">
        <v>8.5009999999999999E-3</v>
      </c>
    </row>
    <row r="384" spans="1:11" x14ac:dyDescent="0.25">
      <c r="A384" s="4">
        <v>68</v>
      </c>
      <c r="B384" s="45">
        <v>7.2693999999999995E-2</v>
      </c>
      <c r="C384" s="45">
        <v>8.4419999999999999E-3</v>
      </c>
      <c r="D384" s="45">
        <v>9.1880000000000003E-2</v>
      </c>
      <c r="E384" s="45">
        <v>0.269119</v>
      </c>
      <c r="F384" s="45">
        <v>2.9642000000000002E-2</v>
      </c>
      <c r="G384" s="45">
        <v>0.73575599999999997</v>
      </c>
      <c r="I384" s="43">
        <v>68</v>
      </c>
      <c r="J384" s="43">
        <v>1.35E-2</v>
      </c>
      <c r="K384" s="43">
        <v>8.4419999999999999E-3</v>
      </c>
    </row>
    <row r="385" spans="1:11" x14ac:dyDescent="0.25">
      <c r="A385" s="4">
        <v>69</v>
      </c>
      <c r="B385" s="45">
        <v>7.4369000000000005E-2</v>
      </c>
      <c r="C385" s="45">
        <v>8.5749999999999993E-3</v>
      </c>
      <c r="D385" s="45">
        <v>9.2602000000000004E-2</v>
      </c>
      <c r="E385" s="45">
        <v>0.25758199999999998</v>
      </c>
      <c r="F385" s="45">
        <v>3.0433999999999999E-2</v>
      </c>
      <c r="G385" s="45">
        <v>0.735846</v>
      </c>
      <c r="I385" s="43">
        <v>69</v>
      </c>
      <c r="J385" s="43">
        <v>1.35E-2</v>
      </c>
      <c r="K385" s="43">
        <v>8.5749999999999993E-3</v>
      </c>
    </row>
    <row r="386" spans="1:11" x14ac:dyDescent="0.25">
      <c r="A386" s="4">
        <v>70</v>
      </c>
      <c r="B386" s="45">
        <v>7.3511999999999994E-2</v>
      </c>
      <c r="C386" s="45">
        <v>8.4759999999999992E-3</v>
      </c>
      <c r="D386" s="45">
        <v>9.2063000000000006E-2</v>
      </c>
      <c r="E386" s="45">
        <v>0.26621099999999998</v>
      </c>
      <c r="F386" s="45">
        <v>2.9961000000000002E-2</v>
      </c>
      <c r="G386" s="45">
        <v>0.73931100000000005</v>
      </c>
      <c r="I386" s="43">
        <v>70</v>
      </c>
      <c r="J386" s="43">
        <v>1.35E-2</v>
      </c>
      <c r="K386" s="43">
        <v>8.4759999999999992E-3</v>
      </c>
    </row>
    <row r="387" spans="1:11" x14ac:dyDescent="0.25">
      <c r="A387" s="4">
        <v>71</v>
      </c>
      <c r="B387" s="45">
        <v>7.2831999999999994E-2</v>
      </c>
      <c r="C387" s="45">
        <v>8.4270000000000005E-3</v>
      </c>
      <c r="D387" s="45">
        <v>9.1799000000000006E-2</v>
      </c>
      <c r="E387" s="45">
        <v>0.27041300000000001</v>
      </c>
      <c r="F387" s="45">
        <v>2.9655999999999998E-2</v>
      </c>
      <c r="G387" s="45">
        <v>0.74123099999999997</v>
      </c>
      <c r="I387" s="43">
        <v>71</v>
      </c>
      <c r="J387" s="43">
        <v>1.35E-2</v>
      </c>
      <c r="K387" s="43">
        <v>8.4270000000000005E-3</v>
      </c>
    </row>
    <row r="388" spans="1:11" x14ac:dyDescent="0.25">
      <c r="A388" s="4">
        <v>72</v>
      </c>
      <c r="B388" s="45">
        <v>7.3627999999999999E-2</v>
      </c>
      <c r="C388" s="45">
        <v>8.4989999999999996E-3</v>
      </c>
      <c r="D388" s="45">
        <v>9.2191999999999996E-2</v>
      </c>
      <c r="E388" s="45">
        <v>0.26414900000000002</v>
      </c>
      <c r="F388" s="45">
        <v>3.0051000000000001E-2</v>
      </c>
      <c r="G388" s="45">
        <v>0.74179399999999995</v>
      </c>
      <c r="I388" s="43">
        <v>72</v>
      </c>
      <c r="J388" s="43">
        <v>1.2800000000000001E-2</v>
      </c>
      <c r="K388" s="43">
        <v>8.4989999999999996E-3</v>
      </c>
    </row>
    <row r="389" spans="1:11" x14ac:dyDescent="0.25">
      <c r="A389" s="4">
        <v>73</v>
      </c>
      <c r="B389" s="45">
        <v>7.3962E-2</v>
      </c>
      <c r="C389" s="45">
        <v>8.5319999999999997E-3</v>
      </c>
      <c r="D389" s="45">
        <v>9.2369999999999994E-2</v>
      </c>
      <c r="E389" s="45">
        <v>0.26130599999999998</v>
      </c>
      <c r="F389" s="45">
        <v>3.0223E-2</v>
      </c>
      <c r="G389" s="45">
        <v>0.74225699999999994</v>
      </c>
      <c r="I389" s="43">
        <v>73</v>
      </c>
      <c r="J389" s="43">
        <v>1.2800000000000001E-2</v>
      </c>
      <c r="K389" s="43">
        <v>8.5319999999999997E-3</v>
      </c>
    </row>
    <row r="390" spans="1:11" x14ac:dyDescent="0.25">
      <c r="A390" s="4">
        <v>74</v>
      </c>
      <c r="B390" s="45">
        <v>7.2914000000000007E-2</v>
      </c>
      <c r="C390" s="45">
        <v>8.4399999999999996E-3</v>
      </c>
      <c r="D390" s="45">
        <v>9.1869000000000006E-2</v>
      </c>
      <c r="E390" s="45">
        <v>0.26929599999999998</v>
      </c>
      <c r="F390" s="45">
        <v>2.9711000000000001E-2</v>
      </c>
      <c r="G390" s="45">
        <v>0.74309199999999997</v>
      </c>
      <c r="I390" s="43">
        <v>74</v>
      </c>
      <c r="J390" s="43">
        <v>1.2800000000000001E-2</v>
      </c>
      <c r="K390" s="43">
        <v>8.4399999999999996E-3</v>
      </c>
    </row>
    <row r="391" spans="1:11" x14ac:dyDescent="0.25">
      <c r="A391" s="4">
        <v>75</v>
      </c>
      <c r="B391" s="45">
        <v>7.3028999999999997E-2</v>
      </c>
      <c r="C391" s="45">
        <v>8.4530000000000004E-3</v>
      </c>
      <c r="D391" s="45">
        <v>9.1939000000000007E-2</v>
      </c>
      <c r="E391" s="45">
        <v>0.26818599999999998</v>
      </c>
      <c r="F391" s="45">
        <v>2.9774999999999999E-2</v>
      </c>
      <c r="G391" s="45">
        <v>0.74279399999999995</v>
      </c>
      <c r="I391" s="43">
        <v>75</v>
      </c>
      <c r="J391" s="43">
        <v>1.2800000000000001E-2</v>
      </c>
      <c r="K391" s="43">
        <v>8.4530000000000004E-3</v>
      </c>
    </row>
    <row r="392" spans="1:11" x14ac:dyDescent="0.25">
      <c r="A392" s="4">
        <v>76</v>
      </c>
      <c r="B392" s="45">
        <v>7.3148000000000005E-2</v>
      </c>
      <c r="C392" s="45">
        <v>8.4639999999999993E-3</v>
      </c>
      <c r="D392" s="45">
        <v>9.2002E-2</v>
      </c>
      <c r="E392" s="45">
        <v>0.26717200000000002</v>
      </c>
      <c r="F392" s="45">
        <v>2.9838E-2</v>
      </c>
      <c r="G392" s="45">
        <v>0.74430099999999999</v>
      </c>
      <c r="I392" s="43">
        <v>76</v>
      </c>
      <c r="J392" s="43">
        <v>1.2800000000000001E-2</v>
      </c>
      <c r="K392" s="43">
        <v>8.4639999999999993E-3</v>
      </c>
    </row>
    <row r="393" spans="1:11" x14ac:dyDescent="0.25">
      <c r="A393" s="4">
        <v>77</v>
      </c>
      <c r="B393" s="45">
        <v>7.2646000000000002E-2</v>
      </c>
      <c r="C393" s="45">
        <v>8.43E-3</v>
      </c>
      <c r="D393" s="45">
        <v>9.1813000000000006E-2</v>
      </c>
      <c r="E393" s="45">
        <v>0.27018900000000001</v>
      </c>
      <c r="F393" s="45">
        <v>2.9617999999999998E-2</v>
      </c>
      <c r="G393" s="45">
        <v>0.74470499999999995</v>
      </c>
      <c r="I393" s="43">
        <v>77</v>
      </c>
      <c r="J393" s="43">
        <v>1.2800000000000001E-2</v>
      </c>
      <c r="K393" s="43">
        <v>8.43E-3</v>
      </c>
    </row>
    <row r="394" spans="1:11" x14ac:dyDescent="0.25">
      <c r="A394" s="4">
        <v>78</v>
      </c>
      <c r="B394" s="45">
        <v>7.3190000000000005E-2</v>
      </c>
      <c r="C394" s="45">
        <v>8.4589999999999995E-3</v>
      </c>
      <c r="D394" s="45">
        <v>9.1970999999999997E-2</v>
      </c>
      <c r="E394" s="45">
        <v>0.26767800000000003</v>
      </c>
      <c r="F394" s="45">
        <v>2.9840999999999999E-2</v>
      </c>
      <c r="G394" s="45">
        <v>0.74501399999999995</v>
      </c>
      <c r="I394" s="43">
        <v>78</v>
      </c>
      <c r="J394" s="43">
        <v>1.2800000000000001E-2</v>
      </c>
      <c r="K394" s="43">
        <v>8.4589999999999995E-3</v>
      </c>
    </row>
    <row r="395" spans="1:11" x14ac:dyDescent="0.25">
      <c r="A395" s="4">
        <v>79</v>
      </c>
      <c r="B395" s="45">
        <v>7.3176000000000005E-2</v>
      </c>
      <c r="C395" s="45">
        <v>8.456E-3</v>
      </c>
      <c r="D395" s="45">
        <v>9.1957999999999998E-2</v>
      </c>
      <c r="E395" s="45">
        <v>0.26788099999999998</v>
      </c>
      <c r="F395" s="45">
        <v>2.9832999999999998E-2</v>
      </c>
      <c r="G395" s="45">
        <v>0.74625799999999998</v>
      </c>
      <c r="I395" s="43">
        <v>79</v>
      </c>
      <c r="J395" s="43">
        <v>1.2800000000000001E-2</v>
      </c>
      <c r="K395" s="43">
        <v>8.456E-3</v>
      </c>
    </row>
    <row r="396" spans="1:11" x14ac:dyDescent="0.25">
      <c r="A396" s="4">
        <v>80</v>
      </c>
      <c r="B396" s="45">
        <v>7.3207999999999995E-2</v>
      </c>
      <c r="C396" s="45">
        <v>8.456E-3</v>
      </c>
      <c r="D396" s="45">
        <v>9.1956999999999997E-2</v>
      </c>
      <c r="E396" s="45">
        <v>0.267897</v>
      </c>
      <c r="F396" s="45">
        <v>2.9842E-2</v>
      </c>
      <c r="G396" s="45">
        <v>0.74818499999999999</v>
      </c>
      <c r="I396" s="43">
        <v>80</v>
      </c>
      <c r="J396" s="43">
        <v>1.23E-2</v>
      </c>
      <c r="K396" s="43">
        <v>8.456E-3</v>
      </c>
    </row>
    <row r="397" spans="1:11" x14ac:dyDescent="0.25">
      <c r="A397" s="4">
        <v>81</v>
      </c>
      <c r="B397" s="45">
        <v>7.3146000000000003E-2</v>
      </c>
      <c r="C397" s="45">
        <v>8.4499999999999992E-3</v>
      </c>
      <c r="D397" s="45">
        <v>9.1925000000000007E-2</v>
      </c>
      <c r="E397" s="45">
        <v>0.26840999999999998</v>
      </c>
      <c r="F397" s="45">
        <v>2.9812999999999999E-2</v>
      </c>
      <c r="G397" s="45">
        <v>0.74865199999999998</v>
      </c>
      <c r="I397" s="43">
        <v>81</v>
      </c>
      <c r="J397" s="43">
        <v>1.23E-2</v>
      </c>
      <c r="K397" s="43">
        <v>8.4499999999999992E-3</v>
      </c>
    </row>
    <row r="398" spans="1:11" x14ac:dyDescent="0.25">
      <c r="A398" s="4">
        <v>82</v>
      </c>
      <c r="B398" s="45">
        <v>7.3332999999999995E-2</v>
      </c>
      <c r="C398" s="45">
        <v>8.4580000000000002E-3</v>
      </c>
      <c r="D398" s="45">
        <v>9.1967999999999994E-2</v>
      </c>
      <c r="E398" s="45">
        <v>0.26771899999999998</v>
      </c>
      <c r="F398" s="45">
        <v>2.989E-2</v>
      </c>
      <c r="G398" s="45">
        <v>0.74931499999999995</v>
      </c>
      <c r="I398" s="43">
        <v>82</v>
      </c>
      <c r="J398" s="43">
        <v>1.23E-2</v>
      </c>
      <c r="K398" s="43">
        <v>8.4580000000000002E-3</v>
      </c>
    </row>
    <row r="399" spans="1:11" x14ac:dyDescent="0.25">
      <c r="A399" s="4">
        <v>83</v>
      </c>
      <c r="B399" s="45">
        <v>7.2611999999999996E-2</v>
      </c>
      <c r="C399" s="45">
        <v>8.4150000000000006E-3</v>
      </c>
      <c r="D399" s="45">
        <v>9.1733999999999996E-2</v>
      </c>
      <c r="E399" s="45">
        <v>0.27144200000000002</v>
      </c>
      <c r="F399" s="45">
        <v>2.9583999999999999E-2</v>
      </c>
      <c r="G399" s="45">
        <v>0.75075800000000004</v>
      </c>
      <c r="I399" s="43">
        <v>83</v>
      </c>
      <c r="J399" s="43">
        <v>1.23E-2</v>
      </c>
      <c r="K399" s="43">
        <v>8.4150000000000006E-3</v>
      </c>
    </row>
    <row r="400" spans="1:11" x14ac:dyDescent="0.25">
      <c r="A400" s="4">
        <v>84</v>
      </c>
      <c r="B400" s="45">
        <v>7.2981000000000004E-2</v>
      </c>
      <c r="C400" s="45">
        <v>8.4370000000000001E-3</v>
      </c>
      <c r="D400" s="45">
        <v>9.1852000000000003E-2</v>
      </c>
      <c r="E400" s="45">
        <v>0.26955699999999999</v>
      </c>
      <c r="F400" s="45">
        <v>2.9738000000000001E-2</v>
      </c>
      <c r="G400" s="45">
        <v>0.74977300000000002</v>
      </c>
      <c r="I400" s="43">
        <v>84</v>
      </c>
      <c r="J400" s="43">
        <v>1.23E-2</v>
      </c>
      <c r="K400" s="43">
        <v>8.4370000000000001E-3</v>
      </c>
    </row>
    <row r="401" spans="1:11" x14ac:dyDescent="0.25">
      <c r="A401" s="4">
        <v>85</v>
      </c>
      <c r="B401" s="45">
        <v>7.238E-2</v>
      </c>
      <c r="C401" s="45">
        <v>8.4119999999999993E-3</v>
      </c>
      <c r="D401" s="45">
        <v>9.1717999999999994E-2</v>
      </c>
      <c r="E401" s="45">
        <v>0.27168999999999999</v>
      </c>
      <c r="F401" s="45">
        <v>2.9502E-2</v>
      </c>
      <c r="G401" s="45">
        <v>0.75022299999999997</v>
      </c>
      <c r="I401" s="43">
        <v>85</v>
      </c>
      <c r="J401" s="43">
        <v>1.23E-2</v>
      </c>
      <c r="K401" s="43">
        <v>8.4119999999999993E-3</v>
      </c>
    </row>
    <row r="402" spans="1:11" x14ac:dyDescent="0.25">
      <c r="A402" s="4">
        <v>86</v>
      </c>
      <c r="B402" s="45">
        <v>7.2621000000000005E-2</v>
      </c>
      <c r="C402" s="45">
        <v>8.4189999999999994E-3</v>
      </c>
      <c r="D402" s="45">
        <v>9.1754000000000002E-2</v>
      </c>
      <c r="E402" s="45">
        <v>0.27112199999999997</v>
      </c>
      <c r="F402" s="45">
        <v>2.9592E-2</v>
      </c>
      <c r="G402" s="45">
        <v>0.74961</v>
      </c>
      <c r="I402" s="43">
        <v>86</v>
      </c>
      <c r="J402" s="43">
        <v>1.23E-2</v>
      </c>
      <c r="K402" s="43">
        <v>8.4189999999999994E-3</v>
      </c>
    </row>
    <row r="403" spans="1:11" x14ac:dyDescent="0.25">
      <c r="A403" s="4">
        <v>87</v>
      </c>
      <c r="B403" s="45">
        <v>7.2709999999999997E-2</v>
      </c>
      <c r="C403" s="45">
        <v>8.4239999999999992E-3</v>
      </c>
      <c r="D403" s="45">
        <v>9.1783000000000003E-2</v>
      </c>
      <c r="E403" s="45">
        <v>0.27067000000000002</v>
      </c>
      <c r="F403" s="45">
        <v>2.9628999999999999E-2</v>
      </c>
      <c r="G403" s="45">
        <v>0.74916799999999995</v>
      </c>
      <c r="I403" s="43">
        <v>87</v>
      </c>
      <c r="J403" s="43">
        <v>1.23E-2</v>
      </c>
      <c r="K403" s="43">
        <v>8.4239999999999992E-3</v>
      </c>
    </row>
    <row r="404" spans="1:11" x14ac:dyDescent="0.25">
      <c r="A404" s="4">
        <v>88</v>
      </c>
      <c r="B404" s="45">
        <v>7.3487999999999998E-2</v>
      </c>
      <c r="C404" s="45">
        <v>8.4829999999999992E-3</v>
      </c>
      <c r="D404" s="45">
        <v>9.2105000000000006E-2</v>
      </c>
      <c r="E404" s="45">
        <v>0.26552999999999999</v>
      </c>
      <c r="F404" s="45">
        <v>2.9988000000000001E-2</v>
      </c>
      <c r="G404" s="45">
        <v>0.74972799999999995</v>
      </c>
      <c r="I404" s="43">
        <v>88</v>
      </c>
      <c r="J404" s="43">
        <v>1.2200000000000001E-2</v>
      </c>
      <c r="K404" s="43">
        <v>8.4829999999999992E-3</v>
      </c>
    </row>
    <row r="405" spans="1:11" x14ac:dyDescent="0.25">
      <c r="A405" s="4">
        <v>89</v>
      </c>
      <c r="B405" s="45">
        <v>7.3032E-2</v>
      </c>
      <c r="C405" s="45">
        <v>8.4469999999999996E-3</v>
      </c>
      <c r="D405" s="45">
        <v>9.1910000000000006E-2</v>
      </c>
      <c r="E405" s="45">
        <v>0.268646</v>
      </c>
      <c r="F405" s="45">
        <v>2.9769E-2</v>
      </c>
      <c r="G405" s="45">
        <v>0.74864900000000001</v>
      </c>
      <c r="I405" s="43">
        <v>89</v>
      </c>
      <c r="J405" s="43">
        <v>1.2200000000000001E-2</v>
      </c>
      <c r="K405" s="43">
        <v>8.4469999999999996E-3</v>
      </c>
    </row>
    <row r="406" spans="1:11" x14ac:dyDescent="0.25">
      <c r="A406" s="4">
        <v>90</v>
      </c>
      <c r="B406" s="45">
        <v>7.2964000000000001E-2</v>
      </c>
      <c r="C406" s="45">
        <v>8.4440000000000001E-3</v>
      </c>
      <c r="D406" s="45">
        <v>9.1893000000000002E-2</v>
      </c>
      <c r="E406" s="45">
        <v>0.26891999999999999</v>
      </c>
      <c r="F406" s="45">
        <v>2.9744E-2</v>
      </c>
      <c r="G406" s="45">
        <v>0.74922100000000003</v>
      </c>
      <c r="I406" s="43">
        <v>90</v>
      </c>
      <c r="J406" s="43">
        <v>1.2200000000000001E-2</v>
      </c>
      <c r="K406" s="43">
        <v>8.4440000000000001E-3</v>
      </c>
    </row>
    <row r="407" spans="1:11" x14ac:dyDescent="0.25">
      <c r="A407" s="4">
        <v>91</v>
      </c>
      <c r="B407" s="45">
        <v>7.2969000000000006E-2</v>
      </c>
      <c r="C407" s="45">
        <v>8.4480000000000006E-3</v>
      </c>
      <c r="D407" s="45">
        <v>9.1911999999999994E-2</v>
      </c>
      <c r="E407" s="45">
        <v>0.26861600000000002</v>
      </c>
      <c r="F407" s="45">
        <v>2.9751E-2</v>
      </c>
      <c r="G407" s="45">
        <v>0.748031</v>
      </c>
      <c r="I407" s="43">
        <v>91</v>
      </c>
      <c r="J407" s="43">
        <v>1.2200000000000001E-2</v>
      </c>
      <c r="K407" s="43">
        <v>8.4480000000000006E-3</v>
      </c>
    </row>
    <row r="408" spans="1:11" x14ac:dyDescent="0.25">
      <c r="A408" s="4">
        <v>92</v>
      </c>
      <c r="B408" s="45">
        <v>7.3028999999999997E-2</v>
      </c>
      <c r="C408" s="45">
        <v>8.4539999999999997E-3</v>
      </c>
      <c r="D408" s="45">
        <v>9.1947000000000001E-2</v>
      </c>
      <c r="E408" s="45">
        <v>0.26805200000000001</v>
      </c>
      <c r="F408" s="45">
        <v>2.9780999999999998E-2</v>
      </c>
      <c r="G408" s="45">
        <v>0.74681500000000001</v>
      </c>
      <c r="I408" s="43">
        <v>92</v>
      </c>
      <c r="J408" s="43">
        <v>1.2200000000000001E-2</v>
      </c>
      <c r="K408" s="43">
        <v>8.4539999999999997E-3</v>
      </c>
    </row>
    <row r="409" spans="1:11" x14ac:dyDescent="0.25">
      <c r="A409" s="4">
        <v>93</v>
      </c>
      <c r="B409" s="45">
        <v>7.281E-2</v>
      </c>
      <c r="C409" s="45">
        <v>8.4419999999999999E-3</v>
      </c>
      <c r="D409" s="45">
        <v>9.1878000000000001E-2</v>
      </c>
      <c r="E409" s="45">
        <v>0.26914399999999999</v>
      </c>
      <c r="F409" s="45">
        <v>2.9690999999999999E-2</v>
      </c>
      <c r="G409" s="45">
        <v>0.74671299999999996</v>
      </c>
      <c r="I409" s="43">
        <v>93</v>
      </c>
      <c r="J409" s="43">
        <v>1.2200000000000001E-2</v>
      </c>
      <c r="K409" s="43">
        <v>8.4419999999999999E-3</v>
      </c>
    </row>
    <row r="410" spans="1:11" x14ac:dyDescent="0.25">
      <c r="A410" s="4">
        <v>94</v>
      </c>
      <c r="B410" s="45">
        <v>7.3132000000000003E-2</v>
      </c>
      <c r="C410" s="45">
        <v>8.4609999999999998E-3</v>
      </c>
      <c r="D410" s="45">
        <v>9.1985999999999998E-2</v>
      </c>
      <c r="E410" s="45">
        <v>0.26743299999999998</v>
      </c>
      <c r="F410" s="45">
        <v>2.9825999999999998E-2</v>
      </c>
      <c r="G410" s="45">
        <v>0.74606799999999995</v>
      </c>
      <c r="I410" s="43">
        <v>94</v>
      </c>
      <c r="J410" s="43">
        <v>1.2200000000000001E-2</v>
      </c>
      <c r="K410" s="43">
        <v>8.4609999999999998E-3</v>
      </c>
    </row>
    <row r="411" spans="1:11" x14ac:dyDescent="0.25">
      <c r="A411" s="4">
        <v>95</v>
      </c>
      <c r="B411" s="45">
        <v>7.3382000000000003E-2</v>
      </c>
      <c r="C411" s="45">
        <v>8.4799999999999997E-3</v>
      </c>
      <c r="D411" s="45">
        <v>9.2087000000000002E-2</v>
      </c>
      <c r="E411" s="45">
        <v>0.26582899999999998</v>
      </c>
      <c r="F411" s="45">
        <v>2.9940000000000001E-2</v>
      </c>
      <c r="G411" s="45">
        <v>0.74629100000000004</v>
      </c>
      <c r="I411" s="43">
        <v>95</v>
      </c>
      <c r="J411" s="43">
        <v>1.2200000000000001E-2</v>
      </c>
      <c r="K411" s="43">
        <v>8.4799999999999997E-3</v>
      </c>
    </row>
    <row r="412" spans="1:11" x14ac:dyDescent="0.25">
      <c r="A412" s="4">
        <v>96</v>
      </c>
      <c r="B412" s="45">
        <v>7.3312000000000002E-2</v>
      </c>
      <c r="C412" s="45">
        <v>8.4740000000000006E-3</v>
      </c>
      <c r="D412" s="45">
        <v>9.2057E-2</v>
      </c>
      <c r="E412" s="45">
        <v>0.26630300000000001</v>
      </c>
      <c r="F412" s="45">
        <v>2.9907E-2</v>
      </c>
      <c r="G412" s="45">
        <v>0.746313</v>
      </c>
      <c r="I412" s="43">
        <v>96</v>
      </c>
      <c r="J412" s="43">
        <v>1.21E-2</v>
      </c>
      <c r="K412" s="43">
        <v>8.4740000000000006E-3</v>
      </c>
    </row>
    <row r="413" spans="1:11" x14ac:dyDescent="0.25">
      <c r="A413" s="4">
        <v>97</v>
      </c>
      <c r="B413" s="45">
        <v>7.3208999999999996E-2</v>
      </c>
      <c r="C413" s="45">
        <v>8.4679999999999998E-3</v>
      </c>
      <c r="D413" s="45">
        <v>9.2023999999999995E-2</v>
      </c>
      <c r="E413" s="45">
        <v>0.26682800000000001</v>
      </c>
      <c r="F413" s="45">
        <v>2.9863000000000001E-2</v>
      </c>
      <c r="G413" s="45">
        <v>0.74614800000000003</v>
      </c>
      <c r="I413" s="43">
        <v>97</v>
      </c>
      <c r="J413" s="43">
        <v>1.21E-2</v>
      </c>
      <c r="K413" s="43">
        <v>8.4679999999999998E-3</v>
      </c>
    </row>
    <row r="414" spans="1:11" x14ac:dyDescent="0.25">
      <c r="A414" s="4">
        <v>98</v>
      </c>
      <c r="B414" s="45">
        <v>7.3484999999999995E-2</v>
      </c>
      <c r="C414" s="45">
        <v>8.4910000000000003E-3</v>
      </c>
      <c r="D414" s="45">
        <v>9.2148999999999995E-2</v>
      </c>
      <c r="E414" s="45">
        <v>0.26483000000000001</v>
      </c>
      <c r="F414" s="45">
        <v>2.9995000000000001E-2</v>
      </c>
      <c r="G414" s="45">
        <v>0.74582199999999998</v>
      </c>
      <c r="I414" s="43">
        <v>98</v>
      </c>
      <c r="J414" s="43">
        <v>1.21E-2</v>
      </c>
      <c r="K414" s="43">
        <v>8.4910000000000003E-3</v>
      </c>
    </row>
    <row r="415" spans="1:11" x14ac:dyDescent="0.25">
      <c r="A415" s="4">
        <v>99</v>
      </c>
      <c r="B415" s="45">
        <v>7.3291999999999996E-2</v>
      </c>
      <c r="C415" s="45">
        <v>8.4759999999999992E-3</v>
      </c>
      <c r="D415" s="45">
        <v>9.2063000000000006E-2</v>
      </c>
      <c r="E415" s="45">
        <v>0.26620500000000002</v>
      </c>
      <c r="F415" s="45">
        <v>2.9902999999999999E-2</v>
      </c>
      <c r="G415" s="45">
        <v>0.74560400000000004</v>
      </c>
      <c r="I415" s="43">
        <v>99</v>
      </c>
      <c r="J415" s="43">
        <v>1.21E-2</v>
      </c>
      <c r="K415" s="43">
        <v>8.4759999999999992E-3</v>
      </c>
    </row>
    <row r="416" spans="1:11" x14ac:dyDescent="0.25">
      <c r="A416" s="4">
        <v>100</v>
      </c>
      <c r="B416" s="45">
        <v>7.3245000000000005E-2</v>
      </c>
      <c r="C416" s="45">
        <v>8.4720000000000004E-3</v>
      </c>
      <c r="D416" s="45">
        <v>9.2043E-2</v>
      </c>
      <c r="E416" s="45">
        <v>0.26652900000000002</v>
      </c>
      <c r="F416" s="45">
        <v>2.9881000000000001E-2</v>
      </c>
      <c r="G416" s="45">
        <v>0.74555300000000002</v>
      </c>
      <c r="I416" s="43">
        <v>100</v>
      </c>
      <c r="J416" s="43">
        <v>1.21E-2</v>
      </c>
      <c r="K416" s="43">
        <v>8.4720000000000004E-3</v>
      </c>
    </row>
    <row r="417" spans="1:11" x14ac:dyDescent="0.25">
      <c r="B417" s="50">
        <f>MIN(B317:B416)</f>
        <v>7.1076E-2</v>
      </c>
    </row>
    <row r="418" spans="1:11" x14ac:dyDescent="0.25">
      <c r="A418" s="63" t="s">
        <v>33</v>
      </c>
      <c r="B418" s="63"/>
      <c r="C418" s="63"/>
      <c r="D418" s="63"/>
      <c r="E418" s="63"/>
      <c r="F418" s="63"/>
      <c r="G418" s="63"/>
    </row>
    <row r="419" spans="1:11" x14ac:dyDescent="0.25">
      <c r="A419" s="63"/>
      <c r="B419" s="63"/>
      <c r="C419" s="63"/>
      <c r="D419" s="63"/>
      <c r="E419" s="63"/>
      <c r="F419" s="63"/>
      <c r="G419" s="63"/>
    </row>
    <row r="420" spans="1:11" ht="30" x14ac:dyDescent="0.25">
      <c r="A420" s="3" t="s">
        <v>1</v>
      </c>
      <c r="B420" s="49" t="s">
        <v>2</v>
      </c>
      <c r="C420" s="49" t="s">
        <v>3</v>
      </c>
      <c r="D420" s="49" t="s">
        <v>4</v>
      </c>
      <c r="E420" s="49" t="s">
        <v>5</v>
      </c>
      <c r="F420" s="49" t="s">
        <v>6</v>
      </c>
      <c r="G420" s="49" t="s">
        <v>7</v>
      </c>
      <c r="I420" s="44" t="s">
        <v>1</v>
      </c>
      <c r="J420" s="44" t="s">
        <v>8</v>
      </c>
      <c r="K420" s="44" t="s">
        <v>9</v>
      </c>
    </row>
    <row r="421" spans="1:11" x14ac:dyDescent="0.25">
      <c r="A421" s="4">
        <v>1</v>
      </c>
      <c r="B421" s="45">
        <v>8.7000999999999995E-2</v>
      </c>
      <c r="C421" s="45">
        <v>1.4468999999999999E-2</v>
      </c>
      <c r="D421" s="45">
        <v>0.120286</v>
      </c>
      <c r="E421" s="45">
        <v>-0.19853599999999999</v>
      </c>
      <c r="F421" s="45">
        <v>4.9875999999999997E-2</v>
      </c>
      <c r="G421" s="45">
        <v>0.20955799999999999</v>
      </c>
      <c r="I421" s="43">
        <v>1</v>
      </c>
      <c r="J421" s="43">
        <v>3.49E-2</v>
      </c>
      <c r="K421" s="43">
        <v>1.4468999999999999E-2</v>
      </c>
    </row>
    <row r="422" spans="1:11" x14ac:dyDescent="0.25">
      <c r="A422" s="4">
        <v>2</v>
      </c>
      <c r="B422" s="45">
        <v>8.3104999999999998E-2</v>
      </c>
      <c r="C422" s="45">
        <v>1.1983000000000001E-2</v>
      </c>
      <c r="D422" s="45">
        <v>0.10946699999999999</v>
      </c>
      <c r="E422" s="45">
        <v>7.3569999999999998E-3</v>
      </c>
      <c r="F422" s="45">
        <v>4.0093999999999998E-2</v>
      </c>
      <c r="G422" s="45">
        <v>0.158053</v>
      </c>
      <c r="I422" s="43">
        <v>2</v>
      </c>
      <c r="J422" s="43">
        <v>3.49E-2</v>
      </c>
      <c r="K422" s="43">
        <v>1.1983000000000001E-2</v>
      </c>
    </row>
    <row r="423" spans="1:11" x14ac:dyDescent="0.25">
      <c r="A423" s="4">
        <v>3</v>
      </c>
      <c r="B423" s="45">
        <v>8.4237999999999993E-2</v>
      </c>
      <c r="C423" s="45">
        <v>1.1794000000000001E-2</v>
      </c>
      <c r="D423" s="45">
        <v>0.108602</v>
      </c>
      <c r="E423" s="45">
        <v>2.2987E-2</v>
      </c>
      <c r="F423" s="45">
        <v>3.9467000000000002E-2</v>
      </c>
      <c r="G423" s="45">
        <v>0.29576200000000002</v>
      </c>
      <c r="I423" s="43">
        <v>3</v>
      </c>
      <c r="J423" s="43">
        <v>3.49E-2</v>
      </c>
      <c r="K423" s="43">
        <v>1.1794000000000001E-2</v>
      </c>
    </row>
    <row r="424" spans="1:11" x14ac:dyDescent="0.25">
      <c r="A424" s="4">
        <v>4</v>
      </c>
      <c r="B424" s="45">
        <v>8.1777000000000002E-2</v>
      </c>
      <c r="C424" s="45">
        <v>1.2315E-2</v>
      </c>
      <c r="D424" s="45">
        <v>0.110971</v>
      </c>
      <c r="E424" s="45">
        <v>-2.0095999999999999E-2</v>
      </c>
      <c r="F424" s="45">
        <v>4.1286999999999997E-2</v>
      </c>
      <c r="G424" s="45">
        <v>0.29023700000000002</v>
      </c>
      <c r="I424" s="43">
        <v>4</v>
      </c>
      <c r="J424" s="43">
        <v>3.49E-2</v>
      </c>
      <c r="K424" s="43">
        <v>1.2315E-2</v>
      </c>
    </row>
    <row r="425" spans="1:11" x14ac:dyDescent="0.25">
      <c r="A425" s="4">
        <v>5</v>
      </c>
      <c r="B425" s="45">
        <v>9.0296000000000001E-2</v>
      </c>
      <c r="C425" s="45">
        <v>1.2604000000000001E-2</v>
      </c>
      <c r="D425" s="45">
        <v>0.11226999999999999</v>
      </c>
      <c r="E425" s="45">
        <v>-4.4117000000000003E-2</v>
      </c>
      <c r="F425" s="45">
        <v>4.2171E-2</v>
      </c>
      <c r="G425" s="45">
        <v>0.202761</v>
      </c>
      <c r="I425" s="43">
        <v>5</v>
      </c>
      <c r="J425" s="43">
        <v>3.49E-2</v>
      </c>
      <c r="K425" s="43">
        <v>1.2604000000000001E-2</v>
      </c>
    </row>
    <row r="426" spans="1:11" x14ac:dyDescent="0.25">
      <c r="A426" s="4">
        <v>6</v>
      </c>
      <c r="B426" s="45">
        <v>8.0967999999999998E-2</v>
      </c>
      <c r="C426" s="45">
        <v>1.1955E-2</v>
      </c>
      <c r="D426" s="45">
        <v>0.109338</v>
      </c>
      <c r="E426" s="45">
        <v>9.7009999999999996E-3</v>
      </c>
      <c r="F426" s="45">
        <v>3.9974999999999997E-2</v>
      </c>
      <c r="G426" s="45">
        <v>0.30054799999999998</v>
      </c>
      <c r="I426" s="43">
        <v>6</v>
      </c>
      <c r="J426" s="43">
        <v>3.49E-2</v>
      </c>
      <c r="K426" s="43">
        <v>1.1955E-2</v>
      </c>
    </row>
    <row r="427" spans="1:11" x14ac:dyDescent="0.25">
      <c r="A427" s="4">
        <v>7</v>
      </c>
      <c r="B427" s="45">
        <v>9.0533000000000002E-2</v>
      </c>
      <c r="C427" s="45">
        <v>1.5516E-2</v>
      </c>
      <c r="D427" s="45">
        <v>0.12456399999999999</v>
      </c>
      <c r="E427" s="45">
        <v>-0.28532200000000002</v>
      </c>
      <c r="F427" s="45">
        <v>5.4377000000000002E-2</v>
      </c>
      <c r="G427" s="45">
        <v>0.36558000000000002</v>
      </c>
      <c r="I427" s="43">
        <v>7</v>
      </c>
      <c r="J427" s="43">
        <v>3.49E-2</v>
      </c>
      <c r="K427" s="43">
        <v>1.5516E-2</v>
      </c>
    </row>
    <row r="428" spans="1:11" x14ac:dyDescent="0.25">
      <c r="A428" s="4">
        <v>8</v>
      </c>
      <c r="B428" s="45">
        <v>7.9511999999999999E-2</v>
      </c>
      <c r="C428" s="45">
        <v>1.0753E-2</v>
      </c>
      <c r="D428" s="45">
        <v>0.103697</v>
      </c>
      <c r="E428" s="45">
        <v>0.10925</v>
      </c>
      <c r="F428" s="45">
        <v>3.5938999999999999E-2</v>
      </c>
      <c r="G428" s="45">
        <v>0.38852999999999999</v>
      </c>
      <c r="I428" s="43">
        <v>8</v>
      </c>
      <c r="J428" s="43">
        <v>3.3500000000000002E-2</v>
      </c>
      <c r="K428" s="43">
        <v>1.0753E-2</v>
      </c>
    </row>
    <row r="429" spans="1:11" x14ac:dyDescent="0.25">
      <c r="A429" s="4">
        <v>9</v>
      </c>
      <c r="B429" s="45">
        <v>8.4611000000000006E-2</v>
      </c>
      <c r="C429" s="45">
        <v>1.1986999999999999E-2</v>
      </c>
      <c r="D429" s="45">
        <v>0.109483</v>
      </c>
      <c r="E429" s="45">
        <v>7.0730000000000003E-3</v>
      </c>
      <c r="F429" s="45">
        <v>4.0119000000000002E-2</v>
      </c>
      <c r="G429" s="45">
        <v>0.20669299999999999</v>
      </c>
      <c r="I429" s="43">
        <v>9</v>
      </c>
      <c r="J429" s="43">
        <v>3.3500000000000002E-2</v>
      </c>
      <c r="K429" s="43">
        <v>1.1986999999999999E-2</v>
      </c>
    </row>
    <row r="430" spans="1:11" x14ac:dyDescent="0.25">
      <c r="A430" s="4">
        <v>10</v>
      </c>
      <c r="B430" s="45">
        <v>8.3398E-2</v>
      </c>
      <c r="C430" s="45">
        <v>1.1842E-2</v>
      </c>
      <c r="D430" s="45">
        <v>0.108819</v>
      </c>
      <c r="E430" s="45">
        <v>1.9071999999999999E-2</v>
      </c>
      <c r="F430" s="45">
        <v>3.9611E-2</v>
      </c>
      <c r="G430" s="45">
        <v>0.31954399999999999</v>
      </c>
      <c r="I430" s="43">
        <v>10</v>
      </c>
      <c r="J430" s="43">
        <v>3.3500000000000002E-2</v>
      </c>
      <c r="K430" s="43">
        <v>1.1842E-2</v>
      </c>
    </row>
    <row r="431" spans="1:11" x14ac:dyDescent="0.25">
      <c r="A431" s="4">
        <v>11</v>
      </c>
      <c r="B431" s="45">
        <v>7.9183000000000003E-2</v>
      </c>
      <c r="C431" s="45">
        <v>1.1355000000000001E-2</v>
      </c>
      <c r="D431" s="45">
        <v>0.106561</v>
      </c>
      <c r="E431" s="45">
        <v>5.9359000000000002E-2</v>
      </c>
      <c r="F431" s="45">
        <v>3.7866999999999998E-2</v>
      </c>
      <c r="G431" s="45">
        <v>0.37579499999999999</v>
      </c>
      <c r="I431" s="43">
        <v>11</v>
      </c>
      <c r="J431" s="43">
        <v>3.3500000000000002E-2</v>
      </c>
      <c r="K431" s="43">
        <v>1.1355000000000001E-2</v>
      </c>
    </row>
    <row r="432" spans="1:11" x14ac:dyDescent="0.25">
      <c r="A432" s="4">
        <v>12</v>
      </c>
      <c r="B432" s="45">
        <v>7.4826000000000004E-2</v>
      </c>
      <c r="C432" s="45">
        <v>9.7429999999999999E-3</v>
      </c>
      <c r="D432" s="45">
        <v>9.8707000000000003E-2</v>
      </c>
      <c r="E432" s="45">
        <v>0.19291800000000001</v>
      </c>
      <c r="F432" s="45">
        <v>3.2530000000000003E-2</v>
      </c>
      <c r="G432" s="45">
        <v>0.49204100000000001</v>
      </c>
      <c r="I432" s="43">
        <v>12</v>
      </c>
      <c r="J432" s="43">
        <v>3.3500000000000002E-2</v>
      </c>
      <c r="K432" s="43">
        <v>9.7429999999999999E-3</v>
      </c>
    </row>
    <row r="433" spans="1:11" x14ac:dyDescent="0.25">
      <c r="A433" s="4">
        <v>13</v>
      </c>
      <c r="B433" s="45">
        <v>7.0685999999999999E-2</v>
      </c>
      <c r="C433" s="45">
        <v>8.6619999999999996E-3</v>
      </c>
      <c r="D433" s="45">
        <v>9.3071000000000001E-2</v>
      </c>
      <c r="E433" s="45">
        <v>0.28244999999999998</v>
      </c>
      <c r="F433" s="45">
        <v>2.8844999999999999E-2</v>
      </c>
      <c r="G433" s="45">
        <v>0.56230800000000003</v>
      </c>
      <c r="I433" s="43">
        <v>13</v>
      </c>
      <c r="J433" s="43">
        <v>3.3500000000000002E-2</v>
      </c>
      <c r="K433" s="43">
        <v>8.6619999999999996E-3</v>
      </c>
    </row>
    <row r="434" spans="1:11" x14ac:dyDescent="0.25">
      <c r="A434" s="4">
        <v>14</v>
      </c>
      <c r="B434" s="45">
        <v>7.4092000000000005E-2</v>
      </c>
      <c r="C434" s="45">
        <v>1.0133E-2</v>
      </c>
      <c r="D434" s="45">
        <v>0.100663</v>
      </c>
      <c r="E434" s="45">
        <v>0.160607</v>
      </c>
      <c r="F434" s="45">
        <v>3.3723999999999997E-2</v>
      </c>
      <c r="G434" s="45">
        <v>0.44783499999999998</v>
      </c>
      <c r="I434" s="43">
        <v>14</v>
      </c>
      <c r="J434" s="43">
        <v>3.3500000000000002E-2</v>
      </c>
      <c r="K434" s="43">
        <v>1.0133E-2</v>
      </c>
    </row>
    <row r="435" spans="1:11" x14ac:dyDescent="0.25">
      <c r="A435" s="4">
        <v>15</v>
      </c>
      <c r="B435" s="45">
        <v>7.8498999999999999E-2</v>
      </c>
      <c r="C435" s="45">
        <v>1.1488E-2</v>
      </c>
      <c r="D435" s="45">
        <v>0.107184</v>
      </c>
      <c r="E435" s="45">
        <v>4.8335999999999997E-2</v>
      </c>
      <c r="F435" s="45">
        <v>3.8401999999999999E-2</v>
      </c>
      <c r="G435" s="45">
        <v>0.50472799999999995</v>
      </c>
      <c r="I435" s="43">
        <v>15</v>
      </c>
      <c r="J435" s="43">
        <v>3.3500000000000002E-2</v>
      </c>
      <c r="K435" s="43">
        <v>1.1488E-2</v>
      </c>
    </row>
    <row r="436" spans="1:11" x14ac:dyDescent="0.25">
      <c r="A436" s="4">
        <v>16</v>
      </c>
      <c r="B436" s="45">
        <v>7.5704999999999995E-2</v>
      </c>
      <c r="C436" s="45">
        <v>9.6950000000000005E-3</v>
      </c>
      <c r="D436" s="45">
        <v>9.8462999999999995E-2</v>
      </c>
      <c r="E436" s="45">
        <v>0.19689799999999999</v>
      </c>
      <c r="F436" s="45">
        <v>3.2499E-2</v>
      </c>
      <c r="G436" s="45">
        <v>0.56251499999999999</v>
      </c>
      <c r="I436" s="43">
        <v>16</v>
      </c>
      <c r="J436" s="43">
        <v>2.24E-2</v>
      </c>
      <c r="K436" s="43">
        <v>9.6950000000000005E-3</v>
      </c>
    </row>
    <row r="437" spans="1:11" x14ac:dyDescent="0.25">
      <c r="A437" s="4">
        <v>17</v>
      </c>
      <c r="B437" s="45">
        <v>7.5359999999999996E-2</v>
      </c>
      <c r="C437" s="45">
        <v>9.4310000000000001E-3</v>
      </c>
      <c r="D437" s="45">
        <v>9.7114000000000006E-2</v>
      </c>
      <c r="E437" s="45">
        <v>0.21876000000000001</v>
      </c>
      <c r="F437" s="45">
        <v>3.1800000000000002E-2</v>
      </c>
      <c r="G437" s="45">
        <v>0.60363699999999998</v>
      </c>
      <c r="I437" s="43">
        <v>17</v>
      </c>
      <c r="J437" s="43">
        <v>2.24E-2</v>
      </c>
      <c r="K437" s="43">
        <v>9.4310000000000001E-3</v>
      </c>
    </row>
    <row r="438" spans="1:11" x14ac:dyDescent="0.25">
      <c r="A438" s="4">
        <v>18</v>
      </c>
      <c r="B438" s="45">
        <v>6.7723000000000005E-2</v>
      </c>
      <c r="C438" s="45">
        <v>7.9970000000000006E-3</v>
      </c>
      <c r="D438" s="45">
        <v>8.9425000000000004E-2</v>
      </c>
      <c r="E438" s="45">
        <v>0.337565</v>
      </c>
      <c r="F438" s="45">
        <v>2.7050999999999999E-2</v>
      </c>
      <c r="G438" s="45">
        <v>0.59760999999999997</v>
      </c>
      <c r="I438" s="43">
        <v>18</v>
      </c>
      <c r="J438" s="43">
        <v>2.24E-2</v>
      </c>
      <c r="K438" s="43">
        <v>7.9970000000000006E-3</v>
      </c>
    </row>
    <row r="439" spans="1:11" x14ac:dyDescent="0.25">
      <c r="A439" s="4">
        <v>19</v>
      </c>
      <c r="B439" s="45">
        <v>7.3839000000000002E-2</v>
      </c>
      <c r="C439" s="45">
        <v>9.6609999999999994E-3</v>
      </c>
      <c r="D439" s="45">
        <v>9.8289000000000001E-2</v>
      </c>
      <c r="E439" s="45">
        <v>0.199739</v>
      </c>
      <c r="F439" s="45">
        <v>3.1905000000000003E-2</v>
      </c>
      <c r="G439" s="45">
        <v>0.62423899999999999</v>
      </c>
      <c r="I439" s="43">
        <v>19</v>
      </c>
      <c r="J439" s="43">
        <v>2.24E-2</v>
      </c>
      <c r="K439" s="43">
        <v>9.6609999999999994E-3</v>
      </c>
    </row>
    <row r="440" spans="1:11" x14ac:dyDescent="0.25">
      <c r="A440" s="4">
        <v>20</v>
      </c>
      <c r="B440" s="45">
        <v>6.2956999999999999E-2</v>
      </c>
      <c r="C440" s="45">
        <v>6.9210000000000001E-3</v>
      </c>
      <c r="D440" s="45">
        <v>8.3192000000000002E-2</v>
      </c>
      <c r="E440" s="45">
        <v>0.42669899999999999</v>
      </c>
      <c r="F440" s="45">
        <v>2.3838999999999999E-2</v>
      </c>
      <c r="G440" s="45">
        <v>0.65381299999999998</v>
      </c>
      <c r="I440" s="43">
        <v>20</v>
      </c>
      <c r="J440" s="43">
        <v>2.24E-2</v>
      </c>
      <c r="K440" s="43">
        <v>6.9210000000000001E-3</v>
      </c>
    </row>
    <row r="441" spans="1:11" x14ac:dyDescent="0.25">
      <c r="A441" s="4">
        <v>21</v>
      </c>
      <c r="B441" s="45">
        <v>6.7358000000000001E-2</v>
      </c>
      <c r="C441" s="45">
        <v>7.6490000000000004E-3</v>
      </c>
      <c r="D441" s="45">
        <v>8.7459999999999996E-2</v>
      </c>
      <c r="E441" s="45">
        <v>0.36635899999999999</v>
      </c>
      <c r="F441" s="45">
        <v>2.6002000000000001E-2</v>
      </c>
      <c r="G441" s="45">
        <v>0.628606</v>
      </c>
      <c r="I441" s="43">
        <v>21</v>
      </c>
      <c r="J441" s="43">
        <v>2.24E-2</v>
      </c>
      <c r="K441" s="43">
        <v>7.6490000000000004E-3</v>
      </c>
    </row>
    <row r="442" spans="1:11" x14ac:dyDescent="0.25">
      <c r="A442" s="4">
        <v>22</v>
      </c>
      <c r="B442" s="45">
        <v>6.9307999999999995E-2</v>
      </c>
      <c r="C442" s="45">
        <v>8.0479999999999996E-3</v>
      </c>
      <c r="D442" s="45">
        <v>8.9708999999999997E-2</v>
      </c>
      <c r="E442" s="45">
        <v>0.33335700000000001</v>
      </c>
      <c r="F442" s="45">
        <v>2.716E-2</v>
      </c>
      <c r="G442" s="45">
        <v>0.66762999999999995</v>
      </c>
      <c r="I442" s="43">
        <v>22</v>
      </c>
      <c r="J442" s="43">
        <v>2.24E-2</v>
      </c>
      <c r="K442" s="43">
        <v>8.0479999999999996E-3</v>
      </c>
    </row>
    <row r="443" spans="1:11" x14ac:dyDescent="0.25">
      <c r="A443" s="4">
        <v>23</v>
      </c>
      <c r="B443" s="45">
        <v>6.2870999999999996E-2</v>
      </c>
      <c r="C443" s="45">
        <v>6.9350000000000002E-3</v>
      </c>
      <c r="D443" s="45">
        <v>8.3276000000000003E-2</v>
      </c>
      <c r="E443" s="45">
        <v>0.42553400000000002</v>
      </c>
      <c r="F443" s="45">
        <v>2.3869999999999999E-2</v>
      </c>
      <c r="G443" s="45">
        <v>0.65751899999999996</v>
      </c>
      <c r="I443" s="43">
        <v>23</v>
      </c>
      <c r="J443" s="43">
        <v>2.24E-2</v>
      </c>
      <c r="K443" s="43">
        <v>6.9350000000000002E-3</v>
      </c>
    </row>
    <row r="444" spans="1:11" x14ac:dyDescent="0.25">
      <c r="A444" s="4">
        <v>24</v>
      </c>
      <c r="B444" s="45">
        <v>6.7151000000000002E-2</v>
      </c>
      <c r="C444" s="45">
        <v>7.5370000000000003E-3</v>
      </c>
      <c r="D444" s="45">
        <v>8.6816000000000004E-2</v>
      </c>
      <c r="E444" s="45">
        <v>0.37565199999999999</v>
      </c>
      <c r="F444" s="45">
        <v>2.5909999999999999E-2</v>
      </c>
      <c r="G444" s="45">
        <v>0.66927700000000001</v>
      </c>
      <c r="I444" s="43">
        <v>24</v>
      </c>
      <c r="J444" s="43">
        <v>1.7299999999999999E-2</v>
      </c>
      <c r="K444" s="43">
        <v>7.5370000000000003E-3</v>
      </c>
    </row>
    <row r="445" spans="1:11" x14ac:dyDescent="0.25">
      <c r="A445" s="4">
        <v>25</v>
      </c>
      <c r="B445" s="45">
        <v>6.2401999999999999E-2</v>
      </c>
      <c r="C445" s="45">
        <v>6.8129999999999996E-3</v>
      </c>
      <c r="D445" s="45">
        <v>8.2538E-2</v>
      </c>
      <c r="E445" s="45">
        <v>0.43567099999999997</v>
      </c>
      <c r="F445" s="45">
        <v>2.3567000000000001E-2</v>
      </c>
      <c r="G445" s="45">
        <v>0.66632599999999997</v>
      </c>
      <c r="I445" s="43">
        <v>25</v>
      </c>
      <c r="J445" s="43">
        <v>1.7299999999999999E-2</v>
      </c>
      <c r="K445" s="43">
        <v>6.8129999999999996E-3</v>
      </c>
    </row>
    <row r="446" spans="1:11" x14ac:dyDescent="0.25">
      <c r="A446" s="4">
        <v>26</v>
      </c>
      <c r="B446" s="45">
        <v>6.8405999999999995E-2</v>
      </c>
      <c r="C446" s="45">
        <v>7.6680000000000003E-3</v>
      </c>
      <c r="D446" s="45">
        <v>8.7568999999999994E-2</v>
      </c>
      <c r="E446" s="45">
        <v>0.364786</v>
      </c>
      <c r="F446" s="45">
        <v>2.6329000000000002E-2</v>
      </c>
      <c r="G446" s="45">
        <v>0.62684600000000001</v>
      </c>
      <c r="I446" s="43">
        <v>26</v>
      </c>
      <c r="J446" s="43">
        <v>1.7299999999999999E-2</v>
      </c>
      <c r="K446" s="43">
        <v>7.6680000000000003E-3</v>
      </c>
    </row>
    <row r="447" spans="1:11" x14ac:dyDescent="0.25">
      <c r="A447" s="4">
        <v>27</v>
      </c>
      <c r="B447" s="45">
        <v>6.4754999999999993E-2</v>
      </c>
      <c r="C447" s="45">
        <v>7.3340000000000002E-3</v>
      </c>
      <c r="D447" s="45">
        <v>8.5638000000000006E-2</v>
      </c>
      <c r="E447" s="45">
        <v>0.392488</v>
      </c>
      <c r="F447" s="45">
        <v>2.5034000000000001E-2</v>
      </c>
      <c r="G447" s="45">
        <v>0.62918399999999997</v>
      </c>
      <c r="I447" s="43">
        <v>27</v>
      </c>
      <c r="J447" s="43">
        <v>1.7299999999999999E-2</v>
      </c>
      <c r="K447" s="43">
        <v>7.3340000000000002E-3</v>
      </c>
    </row>
    <row r="448" spans="1:11" x14ac:dyDescent="0.25">
      <c r="A448" s="4">
        <v>28</v>
      </c>
      <c r="B448" s="45">
        <v>6.2352999999999999E-2</v>
      </c>
      <c r="C448" s="45">
        <v>6.8649999999999996E-3</v>
      </c>
      <c r="D448" s="45">
        <v>8.2858000000000001E-2</v>
      </c>
      <c r="E448" s="45">
        <v>0.43129299999999998</v>
      </c>
      <c r="F448" s="45">
        <v>2.3695999999999998E-2</v>
      </c>
      <c r="G448" s="45">
        <v>0.66281400000000001</v>
      </c>
      <c r="I448" s="43">
        <v>28</v>
      </c>
      <c r="J448" s="43">
        <v>1.7299999999999999E-2</v>
      </c>
      <c r="K448" s="43">
        <v>6.8649999999999996E-3</v>
      </c>
    </row>
    <row r="449" spans="1:11" x14ac:dyDescent="0.25">
      <c r="A449" s="4">
        <v>29</v>
      </c>
      <c r="B449" s="45">
        <v>6.5518999999999994E-2</v>
      </c>
      <c r="C449" s="45">
        <v>7.1399999999999996E-3</v>
      </c>
      <c r="D449" s="45">
        <v>8.4499000000000005E-2</v>
      </c>
      <c r="E449" s="45">
        <v>0.40853099999999998</v>
      </c>
      <c r="F449" s="45">
        <v>2.4982000000000001E-2</v>
      </c>
      <c r="G449" s="45">
        <v>0.678257</v>
      </c>
      <c r="I449" s="43">
        <v>29</v>
      </c>
      <c r="J449" s="43">
        <v>1.7299999999999999E-2</v>
      </c>
      <c r="K449" s="43">
        <v>7.1399999999999996E-3</v>
      </c>
    </row>
    <row r="450" spans="1:11" x14ac:dyDescent="0.25">
      <c r="A450" s="4">
        <v>30</v>
      </c>
      <c r="B450" s="45">
        <v>6.6805000000000003E-2</v>
      </c>
      <c r="C450" s="45">
        <v>7.8790000000000006E-3</v>
      </c>
      <c r="D450" s="45">
        <v>8.8763999999999996E-2</v>
      </c>
      <c r="E450" s="45">
        <v>0.347329</v>
      </c>
      <c r="F450" s="45">
        <v>2.6714000000000002E-2</v>
      </c>
      <c r="G450" s="45">
        <v>0.67489299999999997</v>
      </c>
      <c r="I450" s="43">
        <v>30</v>
      </c>
      <c r="J450" s="43">
        <v>1.7299999999999999E-2</v>
      </c>
      <c r="K450" s="43">
        <v>7.8790000000000006E-3</v>
      </c>
    </row>
    <row r="451" spans="1:11" x14ac:dyDescent="0.25">
      <c r="A451" s="4">
        <v>31</v>
      </c>
      <c r="B451" s="45">
        <v>6.3573000000000005E-2</v>
      </c>
      <c r="C451" s="45">
        <v>6.7299999999999999E-3</v>
      </c>
      <c r="D451" s="45">
        <v>8.2034999999999997E-2</v>
      </c>
      <c r="E451" s="45">
        <v>0.44253399999999998</v>
      </c>
      <c r="F451" s="45">
        <v>2.3507E-2</v>
      </c>
      <c r="G451" s="45">
        <v>0.68729600000000002</v>
      </c>
      <c r="I451" s="43">
        <v>31</v>
      </c>
      <c r="J451" s="43">
        <v>1.7299999999999999E-2</v>
      </c>
      <c r="K451" s="43">
        <v>6.7299999999999999E-3</v>
      </c>
    </row>
    <row r="452" spans="1:11" x14ac:dyDescent="0.25">
      <c r="A452" s="4">
        <v>32</v>
      </c>
      <c r="B452" s="45">
        <v>6.3602000000000006E-2</v>
      </c>
      <c r="C452" s="45">
        <v>6.7889999999999999E-3</v>
      </c>
      <c r="D452" s="45">
        <v>8.2394999999999996E-2</v>
      </c>
      <c r="E452" s="45">
        <v>0.43762000000000001</v>
      </c>
      <c r="F452" s="45">
        <v>2.3712E-2</v>
      </c>
      <c r="G452" s="45">
        <v>0.664327</v>
      </c>
      <c r="I452" s="43">
        <v>32</v>
      </c>
      <c r="J452" s="43">
        <v>1.3100000000000001E-2</v>
      </c>
      <c r="K452" s="43">
        <v>6.7889999999999999E-3</v>
      </c>
    </row>
    <row r="453" spans="1:11" x14ac:dyDescent="0.25">
      <c r="A453" s="4">
        <v>33</v>
      </c>
      <c r="B453" s="45">
        <v>6.3077999999999995E-2</v>
      </c>
      <c r="C453" s="45">
        <v>6.6950000000000004E-3</v>
      </c>
      <c r="D453" s="45">
        <v>8.1822000000000006E-2</v>
      </c>
      <c r="E453" s="45">
        <v>0.44541900000000001</v>
      </c>
      <c r="F453" s="45">
        <v>2.3099000000000001E-2</v>
      </c>
      <c r="G453" s="45">
        <v>0.67594900000000002</v>
      </c>
      <c r="I453" s="43">
        <v>33</v>
      </c>
      <c r="J453" s="43">
        <v>1.3100000000000001E-2</v>
      </c>
      <c r="K453" s="43">
        <v>6.6950000000000004E-3</v>
      </c>
    </row>
    <row r="454" spans="1:11" x14ac:dyDescent="0.25">
      <c r="A454" s="4">
        <v>34</v>
      </c>
      <c r="B454" s="45">
        <v>6.1170000000000002E-2</v>
      </c>
      <c r="C454" s="45">
        <v>6.4599999999999996E-3</v>
      </c>
      <c r="D454" s="45">
        <v>8.0371999999999999E-2</v>
      </c>
      <c r="E454" s="45">
        <v>0.46490700000000001</v>
      </c>
      <c r="F454" s="45">
        <v>2.2435E-2</v>
      </c>
      <c r="G454" s="45">
        <v>0.68394200000000005</v>
      </c>
      <c r="I454" s="43">
        <v>34</v>
      </c>
      <c r="J454" s="43">
        <v>1.3100000000000001E-2</v>
      </c>
      <c r="K454" s="43">
        <v>6.4599999999999996E-3</v>
      </c>
    </row>
    <row r="455" spans="1:11" x14ac:dyDescent="0.25">
      <c r="A455" s="4">
        <v>35</v>
      </c>
      <c r="B455" s="45">
        <v>6.3490000000000005E-2</v>
      </c>
      <c r="C455" s="45">
        <v>6.6600000000000001E-3</v>
      </c>
      <c r="D455" s="45">
        <v>8.1606999999999999E-2</v>
      </c>
      <c r="E455" s="45">
        <v>0.448328</v>
      </c>
      <c r="F455" s="45">
        <v>2.3113000000000002E-2</v>
      </c>
      <c r="G455" s="45">
        <v>0.69704500000000003</v>
      </c>
      <c r="I455" s="43">
        <v>35</v>
      </c>
      <c r="J455" s="43">
        <v>1.3100000000000001E-2</v>
      </c>
      <c r="K455" s="43">
        <v>6.6600000000000001E-3</v>
      </c>
    </row>
    <row r="456" spans="1:11" x14ac:dyDescent="0.25">
      <c r="A456" s="4">
        <v>36</v>
      </c>
      <c r="B456" s="45">
        <v>6.2851000000000004E-2</v>
      </c>
      <c r="C456" s="45">
        <v>6.6839999999999998E-3</v>
      </c>
      <c r="D456" s="45">
        <v>8.1754999999999994E-2</v>
      </c>
      <c r="E456" s="45">
        <v>0.446328</v>
      </c>
      <c r="F456" s="45">
        <v>2.3078999999999999E-2</v>
      </c>
      <c r="G456" s="45">
        <v>0.67894299999999996</v>
      </c>
      <c r="I456" s="43">
        <v>36</v>
      </c>
      <c r="J456" s="43">
        <v>1.3100000000000001E-2</v>
      </c>
      <c r="K456" s="43">
        <v>6.6839999999999998E-3</v>
      </c>
    </row>
    <row r="457" spans="1:11" x14ac:dyDescent="0.25">
      <c r="A457" s="4">
        <v>37</v>
      </c>
      <c r="B457" s="45">
        <v>6.3725000000000004E-2</v>
      </c>
      <c r="C457" s="45">
        <v>6.7029999999999998E-3</v>
      </c>
      <c r="D457" s="45">
        <v>8.1873000000000001E-2</v>
      </c>
      <c r="E457" s="45">
        <v>0.44472899999999999</v>
      </c>
      <c r="F457" s="45">
        <v>2.3272000000000001E-2</v>
      </c>
      <c r="G457" s="45">
        <v>0.68401000000000001</v>
      </c>
      <c r="I457" s="43">
        <v>37</v>
      </c>
      <c r="J457" s="43">
        <v>1.3100000000000001E-2</v>
      </c>
      <c r="K457" s="43">
        <v>6.7029999999999998E-3</v>
      </c>
    </row>
    <row r="458" spans="1:11" x14ac:dyDescent="0.25">
      <c r="A458" s="4">
        <v>38</v>
      </c>
      <c r="B458" s="45">
        <v>6.4010999999999998E-2</v>
      </c>
      <c r="C458" s="45">
        <v>6.9449999999999998E-3</v>
      </c>
      <c r="D458" s="45">
        <v>8.3335000000000006E-2</v>
      </c>
      <c r="E458" s="45">
        <v>0.42471599999999998</v>
      </c>
      <c r="F458" s="45">
        <v>2.3755999999999999E-2</v>
      </c>
      <c r="G458" s="45">
        <v>0.68035299999999999</v>
      </c>
      <c r="I458" s="43">
        <v>38</v>
      </c>
      <c r="J458" s="43">
        <v>1.3100000000000001E-2</v>
      </c>
      <c r="K458" s="43">
        <v>6.9449999999999998E-3</v>
      </c>
    </row>
    <row r="459" spans="1:11" x14ac:dyDescent="0.25">
      <c r="A459" s="4">
        <v>39</v>
      </c>
      <c r="B459" s="45">
        <v>6.1406000000000002E-2</v>
      </c>
      <c r="C459" s="45">
        <v>6.4929999999999996E-3</v>
      </c>
      <c r="D459" s="45">
        <v>8.0577999999999997E-2</v>
      </c>
      <c r="E459" s="45">
        <v>0.46215699999999998</v>
      </c>
      <c r="F459" s="45">
        <v>2.2603000000000002E-2</v>
      </c>
      <c r="G459" s="45">
        <v>0.68587399999999998</v>
      </c>
      <c r="I459" s="43">
        <v>39</v>
      </c>
      <c r="J459" s="43">
        <v>1.3100000000000001E-2</v>
      </c>
      <c r="K459" s="43">
        <v>6.4929999999999996E-3</v>
      </c>
    </row>
    <row r="460" spans="1:11" x14ac:dyDescent="0.25">
      <c r="A460" s="4">
        <v>40</v>
      </c>
      <c r="B460" s="45">
        <v>6.7322999999999994E-2</v>
      </c>
      <c r="C460" s="45">
        <v>7.6530000000000001E-3</v>
      </c>
      <c r="D460" s="45">
        <v>8.7483000000000005E-2</v>
      </c>
      <c r="E460" s="45">
        <v>0.366033</v>
      </c>
      <c r="F460" s="45">
        <v>2.5125000000000001E-2</v>
      </c>
      <c r="G460" s="45">
        <v>0.68124300000000004</v>
      </c>
      <c r="I460" s="43">
        <v>40</v>
      </c>
      <c r="J460" s="43">
        <v>1.0800000000000001E-2</v>
      </c>
      <c r="K460" s="43">
        <v>7.6530000000000001E-3</v>
      </c>
    </row>
    <row r="461" spans="1:11" x14ac:dyDescent="0.25">
      <c r="A461" s="4">
        <v>41</v>
      </c>
      <c r="B461" s="45">
        <v>6.2989000000000003E-2</v>
      </c>
      <c r="C461" s="45">
        <v>6.6689999999999996E-3</v>
      </c>
      <c r="D461" s="45">
        <v>8.1662999999999999E-2</v>
      </c>
      <c r="E461" s="45">
        <v>0.447573</v>
      </c>
      <c r="F461" s="45">
        <v>2.2653E-2</v>
      </c>
      <c r="G461" s="45">
        <v>0.68447100000000005</v>
      </c>
      <c r="I461" s="43">
        <v>41</v>
      </c>
      <c r="J461" s="43">
        <v>1.0800000000000001E-2</v>
      </c>
      <c r="K461" s="43">
        <v>6.6689999999999996E-3</v>
      </c>
    </row>
    <row r="462" spans="1:11" x14ac:dyDescent="0.25">
      <c r="A462" s="4">
        <v>42</v>
      </c>
      <c r="B462" s="45">
        <v>6.4667000000000002E-2</v>
      </c>
      <c r="C462" s="45">
        <v>6.8690000000000001E-3</v>
      </c>
      <c r="D462" s="45">
        <v>8.2880999999999996E-2</v>
      </c>
      <c r="E462" s="45">
        <v>0.43096600000000002</v>
      </c>
      <c r="F462" s="45">
        <v>2.3598000000000001E-2</v>
      </c>
      <c r="G462" s="45">
        <v>0.68115099999999995</v>
      </c>
      <c r="I462" s="43">
        <v>42</v>
      </c>
      <c r="J462" s="43">
        <v>1.0800000000000001E-2</v>
      </c>
      <c r="K462" s="43">
        <v>6.8690000000000001E-3</v>
      </c>
    </row>
    <row r="463" spans="1:11" x14ac:dyDescent="0.25">
      <c r="A463" s="4">
        <v>43</v>
      </c>
      <c r="B463" s="45">
        <v>6.4348000000000002E-2</v>
      </c>
      <c r="C463" s="45">
        <v>7.1139999999999997E-3</v>
      </c>
      <c r="D463" s="45">
        <v>8.4347000000000005E-2</v>
      </c>
      <c r="E463" s="45">
        <v>0.41066000000000003</v>
      </c>
      <c r="F463" s="45">
        <v>2.3878E-2</v>
      </c>
      <c r="G463" s="45">
        <v>0.66121600000000003</v>
      </c>
      <c r="I463" s="43">
        <v>43</v>
      </c>
      <c r="J463" s="43">
        <v>1.0800000000000001E-2</v>
      </c>
      <c r="K463" s="43">
        <v>7.1139999999999997E-3</v>
      </c>
    </row>
    <row r="464" spans="1:11" x14ac:dyDescent="0.25">
      <c r="A464" s="4">
        <v>44</v>
      </c>
      <c r="B464" s="45">
        <v>6.4861000000000002E-2</v>
      </c>
      <c r="C464" s="45">
        <v>7.1419999999999999E-3</v>
      </c>
      <c r="D464" s="45">
        <v>8.4509000000000001E-2</v>
      </c>
      <c r="E464" s="45">
        <v>0.40839300000000001</v>
      </c>
      <c r="F464" s="45">
        <v>2.4063000000000001E-2</v>
      </c>
      <c r="G464" s="45">
        <v>0.66812099999999996</v>
      </c>
      <c r="I464" s="43">
        <v>44</v>
      </c>
      <c r="J464" s="43">
        <v>1.0800000000000001E-2</v>
      </c>
      <c r="K464" s="43">
        <v>7.1419999999999999E-3</v>
      </c>
    </row>
    <row r="465" spans="1:11" x14ac:dyDescent="0.25">
      <c r="A465" s="4">
        <v>45</v>
      </c>
      <c r="B465" s="45">
        <v>6.8744E-2</v>
      </c>
      <c r="C465" s="45">
        <v>7.79E-3</v>
      </c>
      <c r="D465" s="45">
        <v>8.8262999999999994E-2</v>
      </c>
      <c r="E465" s="45">
        <v>0.35466500000000001</v>
      </c>
      <c r="F465" s="45">
        <v>2.5444000000000001E-2</v>
      </c>
      <c r="G465" s="45">
        <v>0.67889699999999997</v>
      </c>
      <c r="I465" s="43">
        <v>45</v>
      </c>
      <c r="J465" s="43">
        <v>1.0800000000000001E-2</v>
      </c>
      <c r="K465" s="43">
        <v>7.79E-3</v>
      </c>
    </row>
    <row r="466" spans="1:11" x14ac:dyDescent="0.25">
      <c r="A466" s="4">
        <v>46</v>
      </c>
      <c r="B466" s="45">
        <v>6.2703999999999996E-2</v>
      </c>
      <c r="C466" s="45">
        <v>6.6020000000000002E-3</v>
      </c>
      <c r="D466" s="45">
        <v>8.1254000000000007E-2</v>
      </c>
      <c r="E466" s="45">
        <v>0.45308799999999999</v>
      </c>
      <c r="F466" s="45">
        <v>2.2690999999999999E-2</v>
      </c>
      <c r="G466" s="45">
        <v>0.68448399999999998</v>
      </c>
      <c r="I466" s="43">
        <v>46</v>
      </c>
      <c r="J466" s="43">
        <v>1.0800000000000001E-2</v>
      </c>
      <c r="K466" s="43">
        <v>6.6020000000000002E-3</v>
      </c>
    </row>
    <row r="467" spans="1:11" x14ac:dyDescent="0.25">
      <c r="A467" s="4">
        <v>47</v>
      </c>
      <c r="B467" s="45">
        <v>6.5046999999999994E-2</v>
      </c>
      <c r="C467" s="45">
        <v>7.169E-3</v>
      </c>
      <c r="D467" s="45">
        <v>8.4670999999999996E-2</v>
      </c>
      <c r="E467" s="45">
        <v>0.40612199999999998</v>
      </c>
      <c r="F467" s="45">
        <v>2.4889000000000001E-2</v>
      </c>
      <c r="G467" s="45">
        <v>0.66527899999999995</v>
      </c>
      <c r="I467" s="43">
        <v>47</v>
      </c>
      <c r="J467" s="43">
        <v>1.0800000000000001E-2</v>
      </c>
      <c r="K467" s="43">
        <v>7.169E-3</v>
      </c>
    </row>
    <row r="468" spans="1:11" x14ac:dyDescent="0.25">
      <c r="A468" s="4">
        <v>48</v>
      </c>
      <c r="B468" s="45">
        <v>6.4349000000000003E-2</v>
      </c>
      <c r="C468" s="45">
        <v>6.953E-3</v>
      </c>
      <c r="D468" s="45">
        <v>8.3381999999999998E-2</v>
      </c>
      <c r="E468" s="45">
        <v>0.42407499999999998</v>
      </c>
      <c r="F468" s="45">
        <v>2.3599999999999999E-2</v>
      </c>
      <c r="G468" s="45">
        <v>0.67380600000000002</v>
      </c>
      <c r="I468" s="43">
        <v>48</v>
      </c>
      <c r="J468" s="43">
        <v>9.1000000000000004E-3</v>
      </c>
      <c r="K468" s="43">
        <v>6.953E-3</v>
      </c>
    </row>
    <row r="469" spans="1:11" x14ac:dyDescent="0.25">
      <c r="A469" s="4">
        <v>49</v>
      </c>
      <c r="B469" s="45">
        <v>6.1775999999999998E-2</v>
      </c>
      <c r="C469" s="45">
        <v>6.4559999999999999E-3</v>
      </c>
      <c r="D469" s="45">
        <v>8.0349000000000004E-2</v>
      </c>
      <c r="E469" s="45">
        <v>0.46520600000000001</v>
      </c>
      <c r="F469" s="45">
        <v>2.2126E-2</v>
      </c>
      <c r="G469" s="45">
        <v>0.68585300000000005</v>
      </c>
      <c r="I469" s="43">
        <v>49</v>
      </c>
      <c r="J469" s="43">
        <v>9.1000000000000004E-3</v>
      </c>
      <c r="K469" s="43">
        <v>6.4559999999999999E-3</v>
      </c>
    </row>
    <row r="470" spans="1:11" x14ac:dyDescent="0.25">
      <c r="A470" s="4">
        <v>50</v>
      </c>
      <c r="B470" s="45">
        <v>6.3188999999999995E-2</v>
      </c>
      <c r="C470" s="45">
        <v>6.901E-3</v>
      </c>
      <c r="D470" s="45">
        <v>8.3072999999999994E-2</v>
      </c>
      <c r="E470" s="45">
        <v>0.42832700000000001</v>
      </c>
      <c r="F470" s="45">
        <v>2.3210000000000001E-2</v>
      </c>
      <c r="G470" s="45">
        <v>0.68372100000000002</v>
      </c>
      <c r="I470" s="43">
        <v>50</v>
      </c>
      <c r="J470" s="43">
        <v>9.1000000000000004E-3</v>
      </c>
      <c r="K470" s="43">
        <v>6.901E-3</v>
      </c>
    </row>
    <row r="471" spans="1:11" x14ac:dyDescent="0.25">
      <c r="A471" s="4">
        <v>51</v>
      </c>
      <c r="B471" s="45">
        <v>6.1650999999999997E-2</v>
      </c>
      <c r="C471" s="45">
        <v>6.4419999999999998E-3</v>
      </c>
      <c r="D471" s="45">
        <v>8.0262E-2</v>
      </c>
      <c r="E471" s="45">
        <v>0.46635900000000002</v>
      </c>
      <c r="F471" s="45">
        <v>2.214E-2</v>
      </c>
      <c r="G471" s="45">
        <v>0.68320099999999995</v>
      </c>
      <c r="I471" s="43">
        <v>51</v>
      </c>
      <c r="J471" s="43">
        <v>9.1000000000000004E-3</v>
      </c>
      <c r="K471" s="43">
        <v>6.4419999999999998E-3</v>
      </c>
    </row>
    <row r="472" spans="1:11" x14ac:dyDescent="0.25">
      <c r="A472" s="4">
        <v>52</v>
      </c>
      <c r="B472" s="45">
        <v>6.2959000000000001E-2</v>
      </c>
      <c r="C472" s="45">
        <v>6.6579999999999999E-3</v>
      </c>
      <c r="D472" s="45">
        <v>8.1599000000000005E-2</v>
      </c>
      <c r="E472" s="45">
        <v>0.44843899999999998</v>
      </c>
      <c r="F472" s="45">
        <v>2.2894000000000001E-2</v>
      </c>
      <c r="G472" s="45">
        <v>0.67439000000000004</v>
      </c>
      <c r="I472" s="43">
        <v>52</v>
      </c>
      <c r="J472" s="43">
        <v>9.1000000000000004E-3</v>
      </c>
      <c r="K472" s="43">
        <v>6.6579999999999999E-3</v>
      </c>
    </row>
    <row r="473" spans="1:11" x14ac:dyDescent="0.25">
      <c r="A473" s="4">
        <v>53</v>
      </c>
      <c r="B473" s="45">
        <v>6.4088000000000006E-2</v>
      </c>
      <c r="C473" s="45">
        <v>6.9020000000000001E-3</v>
      </c>
      <c r="D473" s="45">
        <v>8.3081000000000002E-2</v>
      </c>
      <c r="E473" s="45">
        <v>0.42821900000000002</v>
      </c>
      <c r="F473" s="45">
        <v>2.3515999999999999E-2</v>
      </c>
      <c r="G473" s="45">
        <v>0.67218</v>
      </c>
      <c r="I473" s="43">
        <v>53</v>
      </c>
      <c r="J473" s="43">
        <v>9.1000000000000004E-3</v>
      </c>
      <c r="K473" s="43">
        <v>6.9020000000000001E-3</v>
      </c>
    </row>
    <row r="474" spans="1:11" x14ac:dyDescent="0.25">
      <c r="A474" s="4">
        <v>54</v>
      </c>
      <c r="B474" s="45">
        <v>6.2866000000000005E-2</v>
      </c>
      <c r="C474" s="45">
        <v>6.6499999999999997E-3</v>
      </c>
      <c r="D474" s="45">
        <v>8.1549999999999997E-2</v>
      </c>
      <c r="E474" s="45">
        <v>0.449098</v>
      </c>
      <c r="F474" s="45">
        <v>2.2755999999999998E-2</v>
      </c>
      <c r="G474" s="45">
        <v>0.67218500000000003</v>
      </c>
      <c r="I474" s="43">
        <v>54</v>
      </c>
      <c r="J474" s="43">
        <v>9.1000000000000004E-3</v>
      </c>
      <c r="K474" s="43">
        <v>6.6499999999999997E-3</v>
      </c>
    </row>
    <row r="475" spans="1:11" x14ac:dyDescent="0.25">
      <c r="A475" s="4">
        <v>55</v>
      </c>
      <c r="B475" s="45">
        <v>6.2505000000000005E-2</v>
      </c>
      <c r="C475" s="45">
        <v>6.6540000000000002E-3</v>
      </c>
      <c r="D475" s="45">
        <v>8.1571000000000005E-2</v>
      </c>
      <c r="E475" s="45">
        <v>0.44881900000000002</v>
      </c>
      <c r="F475" s="45">
        <v>2.2877999999999999E-2</v>
      </c>
      <c r="G475" s="45">
        <v>0.68073700000000004</v>
      </c>
      <c r="I475" s="43">
        <v>55</v>
      </c>
      <c r="J475" s="43">
        <v>9.1000000000000004E-3</v>
      </c>
      <c r="K475" s="43">
        <v>6.6540000000000002E-3</v>
      </c>
    </row>
    <row r="476" spans="1:11" x14ac:dyDescent="0.25">
      <c r="A476" s="4">
        <v>56</v>
      </c>
      <c r="B476" s="45">
        <v>6.4644999999999994E-2</v>
      </c>
      <c r="C476" s="45">
        <v>6.9560000000000004E-3</v>
      </c>
      <c r="D476" s="45">
        <v>8.3400000000000002E-2</v>
      </c>
      <c r="E476" s="45">
        <v>0.423821</v>
      </c>
      <c r="F476" s="45">
        <v>2.4079E-2</v>
      </c>
      <c r="G476" s="45">
        <v>0.66529199999999999</v>
      </c>
      <c r="I476" s="43">
        <v>56</v>
      </c>
      <c r="J476" s="43">
        <v>7.6E-3</v>
      </c>
      <c r="K476" s="43">
        <v>6.9560000000000004E-3</v>
      </c>
    </row>
    <row r="477" spans="1:11" x14ac:dyDescent="0.25">
      <c r="A477" s="4">
        <v>57</v>
      </c>
      <c r="B477" s="45">
        <v>6.4883999999999997E-2</v>
      </c>
      <c r="C477" s="45">
        <v>7.0080000000000003E-3</v>
      </c>
      <c r="D477" s="45">
        <v>8.3715999999999999E-2</v>
      </c>
      <c r="E477" s="45">
        <v>0.41945199999999999</v>
      </c>
      <c r="F477" s="45">
        <v>2.4558E-2</v>
      </c>
      <c r="G477" s="45">
        <v>0.67115400000000003</v>
      </c>
      <c r="I477" s="43">
        <v>57</v>
      </c>
      <c r="J477" s="43">
        <v>7.6E-3</v>
      </c>
      <c r="K477" s="43">
        <v>7.0080000000000003E-3</v>
      </c>
    </row>
    <row r="478" spans="1:11" x14ac:dyDescent="0.25">
      <c r="A478" s="4">
        <v>58</v>
      </c>
      <c r="B478" s="45">
        <v>6.3976000000000005E-2</v>
      </c>
      <c r="C478" s="45">
        <v>6.764E-3</v>
      </c>
      <c r="D478" s="45">
        <v>8.2240999999999995E-2</v>
      </c>
      <c r="E478" s="45">
        <v>0.43972499999999998</v>
      </c>
      <c r="F478" s="45">
        <v>2.3306E-2</v>
      </c>
      <c r="G478" s="45">
        <v>0.66575300000000004</v>
      </c>
      <c r="I478" s="43">
        <v>58</v>
      </c>
      <c r="J478" s="43">
        <v>7.6E-3</v>
      </c>
      <c r="K478" s="43">
        <v>6.764E-3</v>
      </c>
    </row>
    <row r="479" spans="1:11" x14ac:dyDescent="0.25">
      <c r="A479" s="4">
        <v>59</v>
      </c>
      <c r="B479" s="45">
        <v>6.3E-2</v>
      </c>
      <c r="C479" s="45">
        <v>6.5849999999999997E-3</v>
      </c>
      <c r="D479" s="45">
        <v>8.1144999999999995E-2</v>
      </c>
      <c r="E479" s="45">
        <v>0.45455400000000001</v>
      </c>
      <c r="F479" s="45">
        <v>2.2682000000000001E-2</v>
      </c>
      <c r="G479" s="45">
        <v>0.68127400000000005</v>
      </c>
      <c r="I479" s="43">
        <v>59</v>
      </c>
      <c r="J479" s="43">
        <v>7.6E-3</v>
      </c>
      <c r="K479" s="43">
        <v>6.5849999999999997E-3</v>
      </c>
    </row>
    <row r="480" spans="1:11" x14ac:dyDescent="0.25">
      <c r="A480" s="4">
        <v>60</v>
      </c>
      <c r="B480" s="45">
        <v>6.5814999999999999E-2</v>
      </c>
      <c r="C480" s="45">
        <v>7.0159999999999997E-3</v>
      </c>
      <c r="D480" s="45">
        <v>8.3760000000000001E-2</v>
      </c>
      <c r="E480" s="45">
        <v>0.41884500000000002</v>
      </c>
      <c r="F480" s="45">
        <v>2.3923E-2</v>
      </c>
      <c r="G480" s="45">
        <v>0.683535</v>
      </c>
      <c r="I480" s="43">
        <v>60</v>
      </c>
      <c r="J480" s="43">
        <v>7.6E-3</v>
      </c>
      <c r="K480" s="43">
        <v>7.0159999999999997E-3</v>
      </c>
    </row>
    <row r="481" spans="1:11" x14ac:dyDescent="0.25">
      <c r="A481" s="4">
        <v>61</v>
      </c>
      <c r="B481" s="45">
        <v>6.2653E-2</v>
      </c>
      <c r="C481" s="45">
        <v>6.5659999999999998E-3</v>
      </c>
      <c r="D481" s="45">
        <v>8.1028000000000003E-2</v>
      </c>
      <c r="E481" s="45">
        <v>0.45613399999999998</v>
      </c>
      <c r="F481" s="45">
        <v>2.2655000000000002E-2</v>
      </c>
      <c r="G481" s="45">
        <v>0.68278799999999995</v>
      </c>
      <c r="I481" s="43">
        <v>61</v>
      </c>
      <c r="J481" s="43">
        <v>7.6E-3</v>
      </c>
      <c r="K481" s="43">
        <v>6.5659999999999998E-3</v>
      </c>
    </row>
    <row r="482" spans="1:11" x14ac:dyDescent="0.25">
      <c r="A482" s="4">
        <v>62</v>
      </c>
      <c r="B482" s="45">
        <v>6.3028000000000001E-2</v>
      </c>
      <c r="C482" s="45">
        <v>6.5409999999999999E-3</v>
      </c>
      <c r="D482" s="45">
        <v>8.0876000000000003E-2</v>
      </c>
      <c r="E482" s="45">
        <v>0.45817000000000002</v>
      </c>
      <c r="F482" s="45">
        <v>2.2565999999999999E-2</v>
      </c>
      <c r="G482" s="45">
        <v>0.68653600000000004</v>
      </c>
      <c r="I482" s="43">
        <v>62</v>
      </c>
      <c r="J482" s="43">
        <v>7.6E-3</v>
      </c>
      <c r="K482" s="43">
        <v>6.5409999999999999E-3</v>
      </c>
    </row>
    <row r="483" spans="1:11" x14ac:dyDescent="0.25">
      <c r="A483" s="4">
        <v>63</v>
      </c>
      <c r="B483" s="45">
        <v>6.2634999999999996E-2</v>
      </c>
      <c r="C483" s="45">
        <v>6.6270000000000001E-3</v>
      </c>
      <c r="D483" s="45">
        <v>8.1406999999999993E-2</v>
      </c>
      <c r="E483" s="45">
        <v>0.45103799999999999</v>
      </c>
      <c r="F483" s="45">
        <v>2.2755000000000001E-2</v>
      </c>
      <c r="G483" s="45">
        <v>0.68778700000000004</v>
      </c>
      <c r="I483" s="43">
        <v>63</v>
      </c>
      <c r="J483" s="43">
        <v>7.6E-3</v>
      </c>
      <c r="K483" s="43">
        <v>6.6270000000000001E-3</v>
      </c>
    </row>
    <row r="484" spans="1:11" x14ac:dyDescent="0.25">
      <c r="A484" s="4">
        <v>64</v>
      </c>
      <c r="B484" s="45">
        <v>6.3631999999999994E-2</v>
      </c>
      <c r="C484" s="45">
        <v>6.8060000000000004E-3</v>
      </c>
      <c r="D484" s="45">
        <v>8.2499000000000003E-2</v>
      </c>
      <c r="E484" s="45">
        <v>0.43620599999999998</v>
      </c>
      <c r="F484" s="45">
        <v>2.3071999999999999E-2</v>
      </c>
      <c r="G484" s="45">
        <v>0.69108999999999998</v>
      </c>
      <c r="I484" s="43">
        <v>64</v>
      </c>
      <c r="J484" s="43">
        <v>7.0000000000000001E-3</v>
      </c>
      <c r="K484" s="43">
        <v>6.8060000000000004E-3</v>
      </c>
    </row>
    <row r="485" spans="1:11" x14ac:dyDescent="0.25">
      <c r="A485" s="4">
        <v>65</v>
      </c>
      <c r="B485" s="45">
        <v>6.1983999999999997E-2</v>
      </c>
      <c r="C485" s="45">
        <v>6.4799999999999996E-3</v>
      </c>
      <c r="D485" s="45">
        <v>8.0496999999999999E-2</v>
      </c>
      <c r="E485" s="45">
        <v>0.46323500000000001</v>
      </c>
      <c r="F485" s="45">
        <v>2.2367000000000001E-2</v>
      </c>
      <c r="G485" s="45">
        <v>0.68723699999999999</v>
      </c>
      <c r="I485" s="43">
        <v>65</v>
      </c>
      <c r="J485" s="43">
        <v>7.0000000000000001E-3</v>
      </c>
      <c r="K485" s="43">
        <v>6.4799999999999996E-3</v>
      </c>
    </row>
    <row r="486" spans="1:11" x14ac:dyDescent="0.25">
      <c r="A486" s="4">
        <v>66</v>
      </c>
      <c r="B486" s="45">
        <v>6.4729999999999996E-2</v>
      </c>
      <c r="C486" s="45">
        <v>7.143E-3</v>
      </c>
      <c r="D486" s="45">
        <v>8.4516999999999995E-2</v>
      </c>
      <c r="E486" s="45">
        <v>0.40827999999999998</v>
      </c>
      <c r="F486" s="45">
        <v>2.4036999999999999E-2</v>
      </c>
      <c r="G486" s="45">
        <v>0.69001000000000001</v>
      </c>
      <c r="I486" s="43">
        <v>66</v>
      </c>
      <c r="J486" s="43">
        <v>7.0000000000000001E-3</v>
      </c>
      <c r="K486" s="43">
        <v>7.143E-3</v>
      </c>
    </row>
    <row r="487" spans="1:11" x14ac:dyDescent="0.25">
      <c r="A487" s="4">
        <v>67</v>
      </c>
      <c r="B487" s="45">
        <v>6.4585000000000004E-2</v>
      </c>
      <c r="C487" s="45">
        <v>7.0260000000000001E-3</v>
      </c>
      <c r="D487" s="45">
        <v>8.3820000000000006E-2</v>
      </c>
      <c r="E487" s="45">
        <v>0.41800999999999999</v>
      </c>
      <c r="F487" s="45">
        <v>2.3955000000000001E-2</v>
      </c>
      <c r="G487" s="45">
        <v>0.68599600000000005</v>
      </c>
      <c r="I487" s="43">
        <v>67</v>
      </c>
      <c r="J487" s="43">
        <v>7.0000000000000001E-3</v>
      </c>
      <c r="K487" s="43">
        <v>7.0260000000000001E-3</v>
      </c>
    </row>
    <row r="488" spans="1:11" x14ac:dyDescent="0.25">
      <c r="A488" s="4">
        <v>68</v>
      </c>
      <c r="B488" s="45">
        <v>6.3459000000000002E-2</v>
      </c>
      <c r="C488" s="45">
        <v>6.7510000000000001E-3</v>
      </c>
      <c r="D488" s="45">
        <v>8.2164000000000001E-2</v>
      </c>
      <c r="E488" s="45">
        <v>0.44078000000000001</v>
      </c>
      <c r="F488" s="45">
        <v>2.3581000000000001E-2</v>
      </c>
      <c r="G488" s="45">
        <v>0.67515999999999998</v>
      </c>
      <c r="I488" s="43">
        <v>68</v>
      </c>
      <c r="J488" s="43">
        <v>7.0000000000000001E-3</v>
      </c>
      <c r="K488" s="43">
        <v>6.7510000000000001E-3</v>
      </c>
    </row>
    <row r="489" spans="1:11" x14ac:dyDescent="0.25">
      <c r="A489" s="4">
        <v>69</v>
      </c>
      <c r="B489" s="45">
        <v>6.3597000000000001E-2</v>
      </c>
      <c r="C489" s="45">
        <v>6.7499999999999999E-3</v>
      </c>
      <c r="D489" s="45">
        <v>8.2155000000000006E-2</v>
      </c>
      <c r="E489" s="45">
        <v>0.44089200000000001</v>
      </c>
      <c r="F489" s="45">
        <v>2.3154999999999999E-2</v>
      </c>
      <c r="G489" s="45">
        <v>0.67997399999999997</v>
      </c>
      <c r="I489" s="43">
        <v>69</v>
      </c>
      <c r="J489" s="43">
        <v>7.0000000000000001E-3</v>
      </c>
      <c r="K489" s="43">
        <v>6.7499999999999999E-3</v>
      </c>
    </row>
    <row r="490" spans="1:11" x14ac:dyDescent="0.25">
      <c r="A490" s="4">
        <v>70</v>
      </c>
      <c r="B490" s="45">
        <v>6.1862E-2</v>
      </c>
      <c r="C490" s="45">
        <v>6.3920000000000001E-3</v>
      </c>
      <c r="D490" s="45">
        <v>7.9947000000000004E-2</v>
      </c>
      <c r="E490" s="45">
        <v>0.47054099999999999</v>
      </c>
      <c r="F490" s="45">
        <v>2.2256000000000001E-2</v>
      </c>
      <c r="G490" s="45">
        <v>0.69358399999999998</v>
      </c>
      <c r="I490" s="43">
        <v>70</v>
      </c>
      <c r="J490" s="43">
        <v>7.0000000000000001E-3</v>
      </c>
      <c r="K490" s="43">
        <v>6.3920000000000001E-3</v>
      </c>
    </row>
    <row r="491" spans="1:11" x14ac:dyDescent="0.25">
      <c r="A491" s="4">
        <v>71</v>
      </c>
      <c r="B491" s="45">
        <v>6.1325999999999999E-2</v>
      </c>
      <c r="C491" s="45">
        <v>6.365E-3</v>
      </c>
      <c r="D491" s="45">
        <v>7.9783000000000007E-2</v>
      </c>
      <c r="E491" s="45">
        <v>0.47271999999999997</v>
      </c>
      <c r="F491" s="45">
        <v>2.2088E-2</v>
      </c>
      <c r="G491" s="45">
        <v>0.69230899999999995</v>
      </c>
      <c r="I491" s="43">
        <v>71</v>
      </c>
      <c r="J491" s="43">
        <v>7.0000000000000001E-3</v>
      </c>
      <c r="K491" s="43">
        <v>6.365E-3</v>
      </c>
    </row>
    <row r="492" spans="1:11" x14ac:dyDescent="0.25">
      <c r="A492" s="4">
        <v>72</v>
      </c>
      <c r="B492" s="45">
        <v>6.4889000000000002E-2</v>
      </c>
      <c r="C492" s="45">
        <v>7.1919999999999996E-3</v>
      </c>
      <c r="D492" s="45">
        <v>8.4805000000000005E-2</v>
      </c>
      <c r="E492" s="45">
        <v>0.40425</v>
      </c>
      <c r="F492" s="45">
        <v>2.4479000000000001E-2</v>
      </c>
      <c r="G492" s="45">
        <v>0.69036699999999995</v>
      </c>
      <c r="I492" s="43">
        <v>72</v>
      </c>
      <c r="J492" s="43">
        <v>6.0000000000000001E-3</v>
      </c>
      <c r="K492" s="43">
        <v>7.1919999999999996E-3</v>
      </c>
    </row>
    <row r="493" spans="1:11" x14ac:dyDescent="0.25">
      <c r="A493" s="4">
        <v>73</v>
      </c>
      <c r="B493" s="45">
        <v>6.1887999999999999E-2</v>
      </c>
      <c r="C493" s="45">
        <v>6.411E-3</v>
      </c>
      <c r="D493" s="45">
        <v>8.0065999999999998E-2</v>
      </c>
      <c r="E493" s="45">
        <v>0.468972</v>
      </c>
      <c r="F493" s="45">
        <v>2.2436999999999999E-2</v>
      </c>
      <c r="G493" s="45">
        <v>0.69652499999999995</v>
      </c>
      <c r="I493" s="43">
        <v>73</v>
      </c>
      <c r="J493" s="43">
        <v>6.0000000000000001E-3</v>
      </c>
      <c r="K493" s="43">
        <v>6.411E-3</v>
      </c>
    </row>
    <row r="494" spans="1:11" x14ac:dyDescent="0.25">
      <c r="A494" s="4">
        <v>74</v>
      </c>
      <c r="B494" s="45">
        <v>6.1753000000000002E-2</v>
      </c>
      <c r="C494" s="45">
        <v>6.3559999999999997E-3</v>
      </c>
      <c r="D494" s="45">
        <v>7.9727000000000006E-2</v>
      </c>
      <c r="E494" s="45">
        <v>0.47345799999999999</v>
      </c>
      <c r="F494" s="45">
        <v>2.2030000000000001E-2</v>
      </c>
      <c r="G494" s="45">
        <v>0.70053100000000001</v>
      </c>
      <c r="I494" s="43">
        <v>74</v>
      </c>
      <c r="J494" s="43">
        <v>6.0000000000000001E-3</v>
      </c>
      <c r="K494" s="43">
        <v>6.3559999999999997E-3</v>
      </c>
    </row>
    <row r="495" spans="1:11" x14ac:dyDescent="0.25">
      <c r="A495" s="4">
        <v>75</v>
      </c>
      <c r="B495" s="45">
        <v>6.2965999999999994E-2</v>
      </c>
      <c r="C495" s="45">
        <v>6.5690000000000002E-3</v>
      </c>
      <c r="D495" s="45">
        <v>8.1046999999999994E-2</v>
      </c>
      <c r="E495" s="45">
        <v>0.45587800000000001</v>
      </c>
      <c r="F495" s="45">
        <v>2.2682000000000001E-2</v>
      </c>
      <c r="G495" s="45">
        <v>0.696828</v>
      </c>
      <c r="I495" s="43">
        <v>75</v>
      </c>
      <c r="J495" s="43">
        <v>6.0000000000000001E-3</v>
      </c>
      <c r="K495" s="43">
        <v>6.5690000000000002E-3</v>
      </c>
    </row>
    <row r="496" spans="1:11" x14ac:dyDescent="0.25">
      <c r="A496" s="4">
        <v>76</v>
      </c>
      <c r="B496" s="45">
        <v>6.2213999999999998E-2</v>
      </c>
      <c r="C496" s="45">
        <v>6.3959999999999998E-3</v>
      </c>
      <c r="D496" s="45">
        <v>7.9977999999999994E-2</v>
      </c>
      <c r="E496" s="45">
        <v>0.47013500000000003</v>
      </c>
      <c r="F496" s="45">
        <v>2.2374000000000002E-2</v>
      </c>
      <c r="G496" s="45">
        <v>0.69149799999999995</v>
      </c>
      <c r="I496" s="43">
        <v>76</v>
      </c>
      <c r="J496" s="43">
        <v>6.0000000000000001E-3</v>
      </c>
      <c r="K496" s="43">
        <v>6.3959999999999998E-3</v>
      </c>
    </row>
    <row r="497" spans="1:11" x14ac:dyDescent="0.25">
      <c r="A497" s="4">
        <v>77</v>
      </c>
      <c r="B497" s="45">
        <v>6.1936999999999999E-2</v>
      </c>
      <c r="C497" s="45">
        <v>6.3689999999999997E-3</v>
      </c>
      <c r="D497" s="45">
        <v>7.9804E-2</v>
      </c>
      <c r="E497" s="45">
        <v>0.47243499999999999</v>
      </c>
      <c r="F497" s="45">
        <v>2.2124999999999999E-2</v>
      </c>
      <c r="G497" s="45">
        <v>0.70083300000000004</v>
      </c>
      <c r="I497" s="43">
        <v>77</v>
      </c>
      <c r="J497" s="43">
        <v>6.0000000000000001E-3</v>
      </c>
      <c r="K497" s="43">
        <v>6.3689999999999997E-3</v>
      </c>
    </row>
    <row r="498" spans="1:11" x14ac:dyDescent="0.25">
      <c r="A498" s="4">
        <v>78</v>
      </c>
      <c r="B498" s="45">
        <v>6.4855999999999997E-2</v>
      </c>
      <c r="C498" s="45">
        <v>6.9150000000000001E-3</v>
      </c>
      <c r="D498" s="45">
        <v>8.3155000000000007E-2</v>
      </c>
      <c r="E498" s="45">
        <v>0.42720999999999998</v>
      </c>
      <c r="F498" s="45">
        <v>2.3732E-2</v>
      </c>
      <c r="G498" s="45">
        <v>0.69390200000000002</v>
      </c>
      <c r="I498" s="43">
        <v>78</v>
      </c>
      <c r="J498" s="43">
        <v>6.0000000000000001E-3</v>
      </c>
      <c r="K498" s="43">
        <v>6.9150000000000001E-3</v>
      </c>
    </row>
    <row r="499" spans="1:11" x14ac:dyDescent="0.25">
      <c r="A499" s="4">
        <v>79</v>
      </c>
      <c r="B499" s="45">
        <v>6.1990000000000003E-2</v>
      </c>
      <c r="C499" s="45">
        <v>6.208E-3</v>
      </c>
      <c r="D499" s="45">
        <v>7.8787999999999997E-2</v>
      </c>
      <c r="E499" s="45">
        <v>0.48578199999999999</v>
      </c>
      <c r="F499" s="45">
        <v>2.1708000000000002E-2</v>
      </c>
      <c r="G499" s="45">
        <v>0.70142499999999997</v>
      </c>
      <c r="I499" s="43">
        <v>79</v>
      </c>
      <c r="J499" s="43">
        <v>6.0000000000000001E-3</v>
      </c>
      <c r="K499" s="43">
        <v>6.208E-3</v>
      </c>
    </row>
    <row r="500" spans="1:11" x14ac:dyDescent="0.25">
      <c r="A500" s="4">
        <v>80</v>
      </c>
      <c r="B500" s="45">
        <v>6.5204999999999999E-2</v>
      </c>
      <c r="C500" s="45">
        <v>6.9439999999999997E-3</v>
      </c>
      <c r="D500" s="45">
        <v>8.3327999999999999E-2</v>
      </c>
      <c r="E500" s="45">
        <v>0.424813</v>
      </c>
      <c r="F500" s="45">
        <v>2.3566E-2</v>
      </c>
      <c r="G500" s="45">
        <v>0.69729600000000003</v>
      </c>
      <c r="I500" s="43">
        <v>80</v>
      </c>
      <c r="J500" s="43">
        <v>5.5999999999999999E-3</v>
      </c>
      <c r="K500" s="43">
        <v>6.9439999999999997E-3</v>
      </c>
    </row>
    <row r="501" spans="1:11" x14ac:dyDescent="0.25">
      <c r="A501" s="4">
        <v>81</v>
      </c>
      <c r="B501" s="45">
        <v>6.4713999999999994E-2</v>
      </c>
      <c r="C501" s="45">
        <v>6.9470000000000001E-3</v>
      </c>
      <c r="D501" s="45">
        <v>8.3348000000000005E-2</v>
      </c>
      <c r="E501" s="45">
        <v>0.42454399999999998</v>
      </c>
      <c r="F501" s="45">
        <v>2.3614E-2</v>
      </c>
      <c r="G501" s="45">
        <v>0.69698099999999996</v>
      </c>
      <c r="I501" s="43">
        <v>81</v>
      </c>
      <c r="J501" s="43">
        <v>5.5999999999999999E-3</v>
      </c>
      <c r="K501" s="43">
        <v>6.9470000000000001E-3</v>
      </c>
    </row>
    <row r="502" spans="1:11" x14ac:dyDescent="0.25">
      <c r="A502" s="4">
        <v>82</v>
      </c>
      <c r="B502" s="45">
        <v>6.2116999999999999E-2</v>
      </c>
      <c r="C502" s="45">
        <v>6.339E-3</v>
      </c>
      <c r="D502" s="45">
        <v>7.9620999999999997E-2</v>
      </c>
      <c r="E502" s="45">
        <v>0.47485899999999998</v>
      </c>
      <c r="F502" s="45">
        <v>2.2202E-2</v>
      </c>
      <c r="G502" s="45">
        <v>0.69739600000000002</v>
      </c>
      <c r="I502" s="43">
        <v>82</v>
      </c>
      <c r="J502" s="43">
        <v>5.5999999999999999E-3</v>
      </c>
      <c r="K502" s="43">
        <v>6.339E-3</v>
      </c>
    </row>
    <row r="503" spans="1:11" x14ac:dyDescent="0.25">
      <c r="A503" s="4">
        <v>83</v>
      </c>
      <c r="B503" s="45">
        <v>6.3119999999999996E-2</v>
      </c>
      <c r="C503" s="45">
        <v>6.6030000000000004E-3</v>
      </c>
      <c r="D503" s="45">
        <v>8.1258999999999998E-2</v>
      </c>
      <c r="E503" s="45">
        <v>0.45301999999999998</v>
      </c>
      <c r="F503" s="45">
        <v>2.2651000000000001E-2</v>
      </c>
      <c r="G503" s="45">
        <v>0.69901500000000005</v>
      </c>
      <c r="I503" s="43">
        <v>83</v>
      </c>
      <c r="J503" s="43">
        <v>5.5999999999999999E-3</v>
      </c>
      <c r="K503" s="43">
        <v>6.6030000000000004E-3</v>
      </c>
    </row>
    <row r="504" spans="1:11" x14ac:dyDescent="0.25">
      <c r="A504" s="4">
        <v>84</v>
      </c>
      <c r="B504" s="45">
        <v>6.7141999999999993E-2</v>
      </c>
      <c r="C504" s="45">
        <v>7.4019999999999997E-3</v>
      </c>
      <c r="D504" s="45">
        <v>8.6032999999999998E-2</v>
      </c>
      <c r="E504" s="45">
        <v>0.38687100000000002</v>
      </c>
      <c r="F504" s="45">
        <v>2.4922E-2</v>
      </c>
      <c r="G504" s="45">
        <v>0.68719399999999997</v>
      </c>
      <c r="I504" s="43">
        <v>84</v>
      </c>
      <c r="J504" s="43">
        <v>5.5999999999999999E-3</v>
      </c>
      <c r="K504" s="43">
        <v>7.4019999999999997E-3</v>
      </c>
    </row>
    <row r="505" spans="1:11" x14ac:dyDescent="0.25">
      <c r="A505" s="4">
        <v>85</v>
      </c>
      <c r="B505" s="45">
        <v>6.5586000000000005E-2</v>
      </c>
      <c r="C505" s="45">
        <v>7.1180000000000002E-3</v>
      </c>
      <c r="D505" s="45">
        <v>8.4371000000000002E-2</v>
      </c>
      <c r="E505" s="45">
        <v>0.41032600000000002</v>
      </c>
      <c r="F505" s="45">
        <v>2.4125000000000001E-2</v>
      </c>
      <c r="G505" s="45">
        <v>0.69502200000000003</v>
      </c>
      <c r="I505" s="43">
        <v>85</v>
      </c>
      <c r="J505" s="43">
        <v>5.5999999999999999E-3</v>
      </c>
      <c r="K505" s="43">
        <v>7.1180000000000002E-3</v>
      </c>
    </row>
    <row r="506" spans="1:11" x14ac:dyDescent="0.25">
      <c r="A506" s="4">
        <v>86</v>
      </c>
      <c r="B506" s="45">
        <v>6.3894999999999993E-2</v>
      </c>
      <c r="C506" s="45">
        <v>6.8089999999999999E-3</v>
      </c>
      <c r="D506" s="45">
        <v>8.2518999999999995E-2</v>
      </c>
      <c r="E506" s="45">
        <v>0.43593100000000001</v>
      </c>
      <c r="F506" s="45">
        <v>2.3382E-2</v>
      </c>
      <c r="G506" s="45">
        <v>0.69179500000000005</v>
      </c>
      <c r="I506" s="43">
        <v>86</v>
      </c>
      <c r="J506" s="43">
        <v>5.5999999999999999E-3</v>
      </c>
      <c r="K506" s="43">
        <v>6.8089999999999999E-3</v>
      </c>
    </row>
    <row r="507" spans="1:11" x14ac:dyDescent="0.25">
      <c r="A507" s="4">
        <v>87</v>
      </c>
      <c r="B507" s="45">
        <v>6.4898999999999998E-2</v>
      </c>
      <c r="C507" s="45">
        <v>6.9899999999999997E-3</v>
      </c>
      <c r="D507" s="45">
        <v>8.3604999999999999E-2</v>
      </c>
      <c r="E507" s="45">
        <v>0.42098000000000002</v>
      </c>
      <c r="F507" s="45">
        <v>2.3625E-2</v>
      </c>
      <c r="G507" s="45">
        <v>0.69600600000000001</v>
      </c>
      <c r="I507" s="43">
        <v>87</v>
      </c>
      <c r="J507" s="43">
        <v>5.5999999999999999E-3</v>
      </c>
      <c r="K507" s="43">
        <v>6.9899999999999997E-3</v>
      </c>
    </row>
    <row r="508" spans="1:11" x14ac:dyDescent="0.25">
      <c r="A508" s="4">
        <v>88</v>
      </c>
      <c r="B508" s="45">
        <v>6.4904000000000003E-2</v>
      </c>
      <c r="C508" s="45">
        <v>6.8900000000000003E-3</v>
      </c>
      <c r="D508" s="45">
        <v>8.3006999999999997E-2</v>
      </c>
      <c r="E508" s="45">
        <v>0.42924299999999999</v>
      </c>
      <c r="F508" s="45">
        <v>2.3677E-2</v>
      </c>
      <c r="G508" s="45">
        <v>0.69225499999999995</v>
      </c>
      <c r="I508" s="43">
        <v>88</v>
      </c>
      <c r="J508" s="43">
        <v>5.1000000000000004E-3</v>
      </c>
      <c r="K508" s="43">
        <v>6.8900000000000003E-3</v>
      </c>
    </row>
    <row r="509" spans="1:11" x14ac:dyDescent="0.25">
      <c r="A509" s="4">
        <v>89</v>
      </c>
      <c r="B509" s="45">
        <v>6.2883999999999995E-2</v>
      </c>
      <c r="C509" s="45">
        <v>6.502E-3</v>
      </c>
      <c r="D509" s="45">
        <v>8.0635999999999999E-2</v>
      </c>
      <c r="E509" s="45">
        <v>0.46137699999999998</v>
      </c>
      <c r="F509" s="45">
        <v>2.2537999999999999E-2</v>
      </c>
      <c r="G509" s="45">
        <v>0.69086099999999995</v>
      </c>
      <c r="I509" s="43">
        <v>89</v>
      </c>
      <c r="J509" s="43">
        <v>5.1000000000000004E-3</v>
      </c>
      <c r="K509" s="43">
        <v>6.502E-3</v>
      </c>
    </row>
    <row r="510" spans="1:11" x14ac:dyDescent="0.25">
      <c r="A510" s="4">
        <v>90</v>
      </c>
      <c r="B510" s="45">
        <v>6.5279000000000004E-2</v>
      </c>
      <c r="C510" s="45">
        <v>7.0520000000000001E-3</v>
      </c>
      <c r="D510" s="45">
        <v>8.3977999999999997E-2</v>
      </c>
      <c r="E510" s="45">
        <v>0.41581499999999999</v>
      </c>
      <c r="F510" s="45">
        <v>2.3990999999999998E-2</v>
      </c>
      <c r="G510" s="45">
        <v>0.69265399999999999</v>
      </c>
      <c r="I510" s="43">
        <v>90</v>
      </c>
      <c r="J510" s="43">
        <v>5.1000000000000004E-3</v>
      </c>
      <c r="K510" s="43">
        <v>7.0520000000000001E-3</v>
      </c>
    </row>
    <row r="511" spans="1:11" x14ac:dyDescent="0.25">
      <c r="A511" s="4">
        <v>91</v>
      </c>
      <c r="B511" s="45">
        <v>6.3131999999999994E-2</v>
      </c>
      <c r="C511" s="45">
        <v>6.6299999999999996E-3</v>
      </c>
      <c r="D511" s="45">
        <v>8.1424999999999997E-2</v>
      </c>
      <c r="E511" s="45">
        <v>0.450791</v>
      </c>
      <c r="F511" s="45">
        <v>2.2801999999999999E-2</v>
      </c>
      <c r="G511" s="45">
        <v>0.69052999999999998</v>
      </c>
      <c r="I511" s="43">
        <v>91</v>
      </c>
      <c r="J511" s="43">
        <v>5.1000000000000004E-3</v>
      </c>
      <c r="K511" s="43">
        <v>6.6299999999999996E-3</v>
      </c>
    </row>
    <row r="512" spans="1:11" x14ac:dyDescent="0.25">
      <c r="A512" s="4">
        <v>92</v>
      </c>
      <c r="B512" s="45">
        <v>6.2560000000000004E-2</v>
      </c>
      <c r="C512" s="45">
        <v>6.5579999999999996E-3</v>
      </c>
      <c r="D512" s="45">
        <v>8.0984E-2</v>
      </c>
      <c r="E512" s="45">
        <v>0.45672200000000002</v>
      </c>
      <c r="F512" s="45">
        <v>2.2568000000000001E-2</v>
      </c>
      <c r="G512" s="45">
        <v>0.68998599999999999</v>
      </c>
      <c r="I512" s="43">
        <v>92</v>
      </c>
      <c r="J512" s="43">
        <v>5.1000000000000004E-3</v>
      </c>
      <c r="K512" s="43">
        <v>6.5579999999999996E-3</v>
      </c>
    </row>
    <row r="513" spans="1:11" x14ac:dyDescent="0.25">
      <c r="A513" s="4">
        <v>93</v>
      </c>
      <c r="B513" s="45">
        <v>6.3643000000000005E-2</v>
      </c>
      <c r="C513" s="45">
        <v>6.7279999999999996E-3</v>
      </c>
      <c r="D513" s="45">
        <v>8.2027000000000003E-2</v>
      </c>
      <c r="E513" s="45">
        <v>0.442637</v>
      </c>
      <c r="F513" s="45">
        <v>2.3206000000000001E-2</v>
      </c>
      <c r="G513" s="45">
        <v>0.68625599999999998</v>
      </c>
      <c r="I513" s="43">
        <v>93</v>
      </c>
      <c r="J513" s="43">
        <v>5.1000000000000004E-3</v>
      </c>
      <c r="K513" s="43">
        <v>6.7279999999999996E-3</v>
      </c>
    </row>
    <row r="514" spans="1:11" x14ac:dyDescent="0.25">
      <c r="A514" s="4">
        <v>94</v>
      </c>
      <c r="B514" s="45">
        <v>6.3464999999999994E-2</v>
      </c>
      <c r="C514" s="45">
        <v>6.7190000000000001E-3</v>
      </c>
      <c r="D514" s="45">
        <v>8.1970000000000001E-2</v>
      </c>
      <c r="E514" s="45">
        <v>0.44340600000000002</v>
      </c>
      <c r="F514" s="45">
        <v>2.3458E-2</v>
      </c>
      <c r="G514" s="45">
        <v>0.68825199999999997</v>
      </c>
      <c r="I514" s="43">
        <v>94</v>
      </c>
      <c r="J514" s="43">
        <v>5.1000000000000004E-3</v>
      </c>
      <c r="K514" s="43">
        <v>6.7190000000000001E-3</v>
      </c>
    </row>
    <row r="515" spans="1:11" x14ac:dyDescent="0.25">
      <c r="A515" s="4">
        <v>95</v>
      </c>
      <c r="B515" s="45">
        <v>6.3551999999999997E-2</v>
      </c>
      <c r="C515" s="45">
        <v>6.711E-3</v>
      </c>
      <c r="D515" s="45">
        <v>8.1921999999999995E-2</v>
      </c>
      <c r="E515" s="45">
        <v>0.44406600000000002</v>
      </c>
      <c r="F515" s="45">
        <v>2.3133000000000001E-2</v>
      </c>
      <c r="G515" s="45">
        <v>0.68658699999999995</v>
      </c>
      <c r="I515" s="43">
        <v>95</v>
      </c>
      <c r="J515" s="43">
        <v>5.1000000000000004E-3</v>
      </c>
      <c r="K515" s="43">
        <v>6.711E-3</v>
      </c>
    </row>
    <row r="516" spans="1:11" x14ac:dyDescent="0.25">
      <c r="A516" s="4">
        <v>96</v>
      </c>
      <c r="B516" s="45">
        <v>6.3159999999999994E-2</v>
      </c>
      <c r="C516" s="45">
        <v>6.6429999999999996E-3</v>
      </c>
      <c r="D516" s="45">
        <v>8.1503999999999993E-2</v>
      </c>
      <c r="E516" s="45">
        <v>0.44972099999999998</v>
      </c>
      <c r="F516" s="45">
        <v>2.3064000000000001E-2</v>
      </c>
      <c r="G516" s="45">
        <v>0.68584199999999995</v>
      </c>
      <c r="I516" s="43">
        <v>96</v>
      </c>
      <c r="J516" s="43">
        <v>4.7999999999999996E-3</v>
      </c>
      <c r="K516" s="43">
        <v>6.6429999999999996E-3</v>
      </c>
    </row>
    <row r="517" spans="1:11" x14ac:dyDescent="0.25">
      <c r="A517" s="4">
        <v>97</v>
      </c>
      <c r="B517" s="45">
        <v>6.3957E-2</v>
      </c>
      <c r="C517" s="45">
        <v>6.7679999999999997E-3</v>
      </c>
      <c r="D517" s="45">
        <v>8.2265000000000005E-2</v>
      </c>
      <c r="E517" s="45">
        <v>0.43940000000000001</v>
      </c>
      <c r="F517" s="45">
        <v>2.3373999999999999E-2</v>
      </c>
      <c r="G517" s="45">
        <v>0.68531299999999995</v>
      </c>
      <c r="I517" s="43">
        <v>97</v>
      </c>
      <c r="J517" s="43">
        <v>4.7999999999999996E-3</v>
      </c>
      <c r="K517" s="43">
        <v>6.7679999999999997E-3</v>
      </c>
    </row>
    <row r="518" spans="1:11" x14ac:dyDescent="0.25">
      <c r="A518" s="4">
        <v>98</v>
      </c>
      <c r="B518" s="45">
        <v>6.3789999999999999E-2</v>
      </c>
      <c r="C518" s="45">
        <v>6.7489999999999998E-3</v>
      </c>
      <c r="D518" s="45">
        <v>8.2153000000000004E-2</v>
      </c>
      <c r="E518" s="45">
        <v>0.44092199999999998</v>
      </c>
      <c r="F518" s="45">
        <v>2.3496E-2</v>
      </c>
      <c r="G518" s="45">
        <v>0.68675200000000003</v>
      </c>
      <c r="I518" s="43">
        <v>98</v>
      </c>
      <c r="J518" s="43">
        <v>4.7999999999999996E-3</v>
      </c>
      <c r="K518" s="43">
        <v>6.7489999999999998E-3</v>
      </c>
    </row>
    <row r="519" spans="1:11" x14ac:dyDescent="0.25">
      <c r="A519" s="4">
        <v>99</v>
      </c>
      <c r="B519" s="45">
        <v>6.3450000000000006E-2</v>
      </c>
      <c r="C519" s="45">
        <v>6.6779999999999999E-3</v>
      </c>
      <c r="D519" s="45">
        <v>8.1716999999999998E-2</v>
      </c>
      <c r="E519" s="45">
        <v>0.44684400000000002</v>
      </c>
      <c r="F519" s="45">
        <v>2.3257E-2</v>
      </c>
      <c r="G519" s="45">
        <v>0.68647499999999995</v>
      </c>
      <c r="I519" s="43">
        <v>99</v>
      </c>
      <c r="J519" s="43">
        <v>4.7999999999999996E-3</v>
      </c>
      <c r="K519" s="43">
        <v>6.6779999999999999E-3</v>
      </c>
    </row>
    <row r="520" spans="1:11" x14ac:dyDescent="0.25">
      <c r="A520" s="4">
        <v>100</v>
      </c>
      <c r="B520" s="45">
        <v>6.3444E-2</v>
      </c>
      <c r="C520" s="45">
        <v>6.6769999999999998E-3</v>
      </c>
      <c r="D520" s="45">
        <v>8.1711000000000006E-2</v>
      </c>
      <c r="E520" s="45">
        <v>0.44692799999999999</v>
      </c>
      <c r="F520" s="45">
        <v>2.3258000000000001E-2</v>
      </c>
      <c r="G520" s="45">
        <v>0.68633100000000002</v>
      </c>
      <c r="I520" s="43">
        <v>100</v>
      </c>
      <c r="J520" s="43">
        <v>4.7999999999999996E-3</v>
      </c>
      <c r="K520" s="43">
        <v>6.6769999999999998E-3</v>
      </c>
    </row>
    <row r="521" spans="1:11" x14ac:dyDescent="0.25">
      <c r="B521" s="50">
        <f>MIN(B421:B520)</f>
        <v>6.1170000000000002E-2</v>
      </c>
    </row>
    <row r="522" spans="1:11" x14ac:dyDescent="0.25">
      <c r="A522" s="63" t="s">
        <v>34</v>
      </c>
      <c r="B522" s="63"/>
      <c r="C522" s="63"/>
      <c r="D522" s="63"/>
      <c r="E522" s="63"/>
      <c r="F522" s="63"/>
      <c r="G522" s="63"/>
    </row>
    <row r="523" spans="1:11" x14ac:dyDescent="0.25">
      <c r="A523" s="63"/>
      <c r="B523" s="63"/>
      <c r="C523" s="63"/>
      <c r="D523" s="63"/>
      <c r="E523" s="63"/>
      <c r="F523" s="63"/>
      <c r="G523" s="63"/>
    </row>
    <row r="524" spans="1:11" ht="30" x14ac:dyDescent="0.25">
      <c r="A524" s="3" t="s">
        <v>1</v>
      </c>
      <c r="B524" s="49" t="s">
        <v>2</v>
      </c>
      <c r="C524" s="49" t="s">
        <v>3</v>
      </c>
      <c r="D524" s="49" t="s">
        <v>4</v>
      </c>
      <c r="E524" s="49" t="s">
        <v>5</v>
      </c>
      <c r="F524" s="49" t="s">
        <v>6</v>
      </c>
      <c r="G524" s="49" t="s">
        <v>7</v>
      </c>
      <c r="I524" s="44" t="s">
        <v>1</v>
      </c>
      <c r="J524" s="44" t="s">
        <v>8</v>
      </c>
      <c r="K524" s="44" t="s">
        <v>9</v>
      </c>
    </row>
    <row r="525" spans="1:11" x14ac:dyDescent="0.25">
      <c r="A525" s="4">
        <v>1</v>
      </c>
      <c r="B525" s="45">
        <v>0.10430399999999999</v>
      </c>
      <c r="C525" s="45">
        <v>1.4991000000000001E-2</v>
      </c>
      <c r="D525" s="45">
        <v>0.122437</v>
      </c>
      <c r="E525" s="45">
        <v>-0.41464400000000001</v>
      </c>
      <c r="F525" s="45">
        <v>4.9711999999999999E-2</v>
      </c>
      <c r="G525" s="45">
        <v>0.37779000000000001</v>
      </c>
      <c r="I525" s="43">
        <v>1</v>
      </c>
      <c r="J525" s="43">
        <v>4.1599999999999998E-2</v>
      </c>
      <c r="K525" s="43">
        <v>1.4991000000000001E-2</v>
      </c>
    </row>
    <row r="526" spans="1:11" x14ac:dyDescent="0.25">
      <c r="A526" s="4">
        <v>2</v>
      </c>
      <c r="B526" s="45">
        <v>7.5724E-2</v>
      </c>
      <c r="C526" s="45">
        <v>9.2619999999999994E-3</v>
      </c>
      <c r="D526" s="45">
        <v>9.6240000000000006E-2</v>
      </c>
      <c r="E526" s="45">
        <v>0.12595799999999999</v>
      </c>
      <c r="F526" s="45">
        <v>3.1706999999999999E-2</v>
      </c>
      <c r="G526" s="45">
        <v>0.47081099999999998</v>
      </c>
      <c r="I526" s="43">
        <v>2</v>
      </c>
      <c r="J526" s="43">
        <v>4.1599999999999998E-2</v>
      </c>
      <c r="K526" s="43">
        <v>9.2619999999999994E-3</v>
      </c>
    </row>
    <row r="527" spans="1:11" x14ac:dyDescent="0.25">
      <c r="A527" s="4">
        <v>3</v>
      </c>
      <c r="B527" s="45">
        <v>7.6774999999999996E-2</v>
      </c>
      <c r="C527" s="45">
        <v>8.9440000000000006E-3</v>
      </c>
      <c r="D527" s="45">
        <v>9.4575000000000006E-2</v>
      </c>
      <c r="E527" s="45">
        <v>0.15594</v>
      </c>
      <c r="F527" s="45">
        <v>3.0945E-2</v>
      </c>
      <c r="G527" s="45">
        <v>0.56682600000000005</v>
      </c>
      <c r="I527" s="43">
        <v>3</v>
      </c>
      <c r="J527" s="43">
        <v>4.1599999999999998E-2</v>
      </c>
      <c r="K527" s="43">
        <v>8.9440000000000006E-3</v>
      </c>
    </row>
    <row r="528" spans="1:11" x14ac:dyDescent="0.25">
      <c r="A528" s="4">
        <v>4</v>
      </c>
      <c r="B528" s="45">
        <v>9.8684999999999995E-2</v>
      </c>
      <c r="C528" s="45">
        <v>1.3453E-2</v>
      </c>
      <c r="D528" s="45">
        <v>0.11598799999999999</v>
      </c>
      <c r="E528" s="45">
        <v>-0.26954899999999998</v>
      </c>
      <c r="F528" s="45">
        <v>4.5301000000000001E-2</v>
      </c>
      <c r="G528" s="45">
        <v>0.61096300000000003</v>
      </c>
      <c r="I528" s="43">
        <v>4</v>
      </c>
      <c r="J528" s="43">
        <v>4.1599999999999998E-2</v>
      </c>
      <c r="K528" s="43">
        <v>1.3453E-2</v>
      </c>
    </row>
    <row r="529" spans="1:11" x14ac:dyDescent="0.25">
      <c r="A529" s="4">
        <v>5</v>
      </c>
      <c r="B529" s="45">
        <v>7.5286000000000006E-2</v>
      </c>
      <c r="C529" s="45">
        <v>9.8309999999999995E-3</v>
      </c>
      <c r="D529" s="45">
        <v>9.9152000000000004E-2</v>
      </c>
      <c r="E529" s="45">
        <v>7.2256000000000001E-2</v>
      </c>
      <c r="F529" s="45">
        <v>3.3388000000000001E-2</v>
      </c>
      <c r="G529" s="45">
        <v>0.64716600000000002</v>
      </c>
      <c r="I529" s="43">
        <v>5</v>
      </c>
      <c r="J529" s="43">
        <v>4.1599999999999998E-2</v>
      </c>
      <c r="K529" s="43">
        <v>9.8309999999999995E-3</v>
      </c>
    </row>
    <row r="530" spans="1:11" x14ac:dyDescent="0.25">
      <c r="A530" s="4">
        <v>6</v>
      </c>
      <c r="B530" s="45">
        <v>7.9704999999999998E-2</v>
      </c>
      <c r="C530" s="45">
        <v>9.247E-3</v>
      </c>
      <c r="D530" s="45">
        <v>9.6158999999999994E-2</v>
      </c>
      <c r="E530" s="45">
        <v>0.12742999999999999</v>
      </c>
      <c r="F530" s="45">
        <v>3.2232999999999998E-2</v>
      </c>
      <c r="G530" s="45">
        <v>0.64357500000000001</v>
      </c>
      <c r="I530" s="43">
        <v>6</v>
      </c>
      <c r="J530" s="43">
        <v>4.1599999999999998E-2</v>
      </c>
      <c r="K530" s="43">
        <v>9.247E-3</v>
      </c>
    </row>
    <row r="531" spans="1:11" x14ac:dyDescent="0.25">
      <c r="A531" s="4">
        <v>7</v>
      </c>
      <c r="B531" s="45">
        <v>7.1579000000000004E-2</v>
      </c>
      <c r="C531" s="45">
        <v>8.1770000000000002E-3</v>
      </c>
      <c r="D531" s="45">
        <v>9.0428999999999995E-2</v>
      </c>
      <c r="E531" s="45">
        <v>0.228325</v>
      </c>
      <c r="F531" s="45">
        <v>2.7861E-2</v>
      </c>
      <c r="G531" s="45">
        <v>0.67720499999999995</v>
      </c>
      <c r="I531" s="43">
        <v>7</v>
      </c>
      <c r="J531" s="43">
        <v>4.1599999999999998E-2</v>
      </c>
      <c r="K531" s="43">
        <v>8.1770000000000002E-3</v>
      </c>
    </row>
    <row r="532" spans="1:11" x14ac:dyDescent="0.25">
      <c r="A532" s="4">
        <v>8</v>
      </c>
      <c r="B532" s="45">
        <v>7.2577000000000003E-2</v>
      </c>
      <c r="C532" s="45">
        <v>8.0040000000000007E-3</v>
      </c>
      <c r="D532" s="45">
        <v>8.9464000000000002E-2</v>
      </c>
      <c r="E532" s="45">
        <v>0.244699</v>
      </c>
      <c r="F532" s="45">
        <v>2.7732E-2</v>
      </c>
      <c r="G532" s="45">
        <v>0.69627600000000001</v>
      </c>
      <c r="I532" s="43">
        <v>8</v>
      </c>
      <c r="J532" s="43">
        <v>3.0599999999999999E-2</v>
      </c>
      <c r="K532" s="43">
        <v>8.0040000000000007E-3</v>
      </c>
    </row>
    <row r="533" spans="1:11" x14ac:dyDescent="0.25">
      <c r="A533" s="4">
        <v>9</v>
      </c>
      <c r="B533" s="45">
        <v>7.8328999999999996E-2</v>
      </c>
      <c r="C533" s="45">
        <v>1.0805E-2</v>
      </c>
      <c r="D533" s="45">
        <v>0.103945</v>
      </c>
      <c r="E533" s="45">
        <v>-1.9602000000000001E-2</v>
      </c>
      <c r="F533" s="45">
        <v>3.7039000000000002E-2</v>
      </c>
      <c r="G533" s="45">
        <v>0.70318700000000001</v>
      </c>
      <c r="I533" s="43">
        <v>9</v>
      </c>
      <c r="J533" s="43">
        <v>3.0599999999999999E-2</v>
      </c>
      <c r="K533" s="43">
        <v>1.0805E-2</v>
      </c>
    </row>
    <row r="534" spans="1:11" x14ac:dyDescent="0.25">
      <c r="A534" s="4">
        <v>10</v>
      </c>
      <c r="B534" s="45">
        <v>7.0469000000000004E-2</v>
      </c>
      <c r="C534" s="45">
        <v>7.835E-3</v>
      </c>
      <c r="D534" s="45">
        <v>8.8515999999999997E-2</v>
      </c>
      <c r="E534" s="45">
        <v>0.26061699999999999</v>
      </c>
      <c r="F534" s="45">
        <v>2.6799E-2</v>
      </c>
      <c r="G534" s="45">
        <v>0.70665100000000003</v>
      </c>
      <c r="I534" s="43">
        <v>10</v>
      </c>
      <c r="J534" s="43">
        <v>3.0599999999999999E-2</v>
      </c>
      <c r="K534" s="43">
        <v>7.835E-3</v>
      </c>
    </row>
    <row r="535" spans="1:11" x14ac:dyDescent="0.25">
      <c r="A535" s="4">
        <v>11</v>
      </c>
      <c r="B535" s="45">
        <v>9.1258000000000006E-2</v>
      </c>
      <c r="C535" s="45">
        <v>1.162E-2</v>
      </c>
      <c r="D535" s="45">
        <v>0.107796</v>
      </c>
      <c r="E535" s="45">
        <v>-9.6540000000000001E-2</v>
      </c>
      <c r="F535" s="45">
        <v>3.9914999999999999E-2</v>
      </c>
      <c r="G535" s="45">
        <v>0.71267599999999998</v>
      </c>
      <c r="I535" s="43">
        <v>11</v>
      </c>
      <c r="J535" s="43">
        <v>3.0599999999999999E-2</v>
      </c>
      <c r="K535" s="43">
        <v>1.162E-2</v>
      </c>
    </row>
    <row r="536" spans="1:11" x14ac:dyDescent="0.25">
      <c r="A536" s="4">
        <v>12</v>
      </c>
      <c r="B536" s="45">
        <v>7.2311E-2</v>
      </c>
      <c r="C536" s="45">
        <v>8.9879999999999995E-3</v>
      </c>
      <c r="D536" s="45">
        <v>9.4803999999999999E-2</v>
      </c>
      <c r="E536" s="45">
        <v>0.15185000000000001</v>
      </c>
      <c r="F536" s="45">
        <v>3.0227E-2</v>
      </c>
      <c r="G536" s="45">
        <v>0.72921599999999998</v>
      </c>
      <c r="I536" s="43">
        <v>12</v>
      </c>
      <c r="J536" s="43">
        <v>3.0599999999999999E-2</v>
      </c>
      <c r="K536" s="43">
        <v>8.9879999999999995E-3</v>
      </c>
    </row>
    <row r="537" spans="1:11" x14ac:dyDescent="0.25">
      <c r="A537" s="4">
        <v>13</v>
      </c>
      <c r="B537" s="45">
        <v>6.8038000000000001E-2</v>
      </c>
      <c r="C537" s="45">
        <v>7.1729999999999997E-3</v>
      </c>
      <c r="D537" s="45">
        <v>8.4692000000000003E-2</v>
      </c>
      <c r="E537" s="45">
        <v>0.32312000000000002</v>
      </c>
      <c r="F537" s="45">
        <v>2.4660000000000001E-2</v>
      </c>
      <c r="G537" s="45">
        <v>0.70025099999999996</v>
      </c>
      <c r="I537" s="43">
        <v>13</v>
      </c>
      <c r="J537" s="43">
        <v>3.0599999999999999E-2</v>
      </c>
      <c r="K537" s="43">
        <v>7.1729999999999997E-3</v>
      </c>
    </row>
    <row r="538" spans="1:11" x14ac:dyDescent="0.25">
      <c r="A538" s="4">
        <v>14</v>
      </c>
      <c r="B538" s="45">
        <v>7.3741000000000001E-2</v>
      </c>
      <c r="C538" s="45">
        <v>8.0839999999999992E-3</v>
      </c>
      <c r="D538" s="45">
        <v>8.9910000000000004E-2</v>
      </c>
      <c r="E538" s="45">
        <v>0.237154</v>
      </c>
      <c r="F538" s="45">
        <v>2.8212000000000001E-2</v>
      </c>
      <c r="G538" s="45">
        <v>0.73220200000000002</v>
      </c>
      <c r="I538" s="43">
        <v>14</v>
      </c>
      <c r="J538" s="43">
        <v>3.0599999999999999E-2</v>
      </c>
      <c r="K538" s="43">
        <v>8.0839999999999992E-3</v>
      </c>
    </row>
    <row r="539" spans="1:11" x14ac:dyDescent="0.25">
      <c r="A539" s="4">
        <v>15</v>
      </c>
      <c r="B539" s="45">
        <v>7.1484000000000006E-2</v>
      </c>
      <c r="C539" s="45">
        <v>7.7650000000000002E-3</v>
      </c>
      <c r="D539" s="45">
        <v>8.8118000000000002E-2</v>
      </c>
      <c r="E539" s="45">
        <v>0.26725199999999999</v>
      </c>
      <c r="F539" s="45">
        <v>2.6884999999999999E-2</v>
      </c>
      <c r="G539" s="45">
        <v>0.71946299999999996</v>
      </c>
      <c r="I539" s="43">
        <v>15</v>
      </c>
      <c r="J539" s="43">
        <v>3.0599999999999999E-2</v>
      </c>
      <c r="K539" s="43">
        <v>7.7650000000000002E-3</v>
      </c>
    </row>
    <row r="540" spans="1:11" x14ac:dyDescent="0.25">
      <c r="A540" s="4">
        <v>16</v>
      </c>
      <c r="B540" s="45">
        <v>6.9595000000000004E-2</v>
      </c>
      <c r="C540" s="45">
        <v>7.6680000000000003E-3</v>
      </c>
      <c r="D540" s="45">
        <v>8.7566000000000005E-2</v>
      </c>
      <c r="E540" s="45">
        <v>0.27640300000000001</v>
      </c>
      <c r="F540" s="45">
        <v>2.6136E-2</v>
      </c>
      <c r="G540" s="45">
        <v>0.73108300000000004</v>
      </c>
      <c r="I540" s="43">
        <v>16</v>
      </c>
      <c r="J540" s="43">
        <v>2.1000000000000001E-2</v>
      </c>
      <c r="K540" s="43">
        <v>7.6680000000000003E-3</v>
      </c>
    </row>
    <row r="541" spans="1:11" x14ac:dyDescent="0.25">
      <c r="A541" s="4">
        <v>17</v>
      </c>
      <c r="B541" s="45">
        <v>6.9986000000000007E-2</v>
      </c>
      <c r="C541" s="45">
        <v>7.626E-3</v>
      </c>
      <c r="D541" s="45">
        <v>8.7330000000000005E-2</v>
      </c>
      <c r="E541" s="45">
        <v>0.28031200000000001</v>
      </c>
      <c r="F541" s="45">
        <v>2.615E-2</v>
      </c>
      <c r="G541" s="45">
        <v>0.73197699999999999</v>
      </c>
      <c r="I541" s="43">
        <v>17</v>
      </c>
      <c r="J541" s="43">
        <v>2.1000000000000001E-2</v>
      </c>
      <c r="K541" s="43">
        <v>7.626E-3</v>
      </c>
    </row>
    <row r="542" spans="1:11" x14ac:dyDescent="0.25">
      <c r="A542" s="4">
        <v>18</v>
      </c>
      <c r="B542" s="45">
        <v>6.9693000000000005E-2</v>
      </c>
      <c r="C542" s="45">
        <v>7.8560000000000001E-3</v>
      </c>
      <c r="D542" s="45">
        <v>8.8633000000000003E-2</v>
      </c>
      <c r="E542" s="45">
        <v>0.25866899999999998</v>
      </c>
      <c r="F542" s="45">
        <v>2.6578000000000001E-2</v>
      </c>
      <c r="G542" s="45">
        <v>0.73020300000000005</v>
      </c>
      <c r="I542" s="43">
        <v>18</v>
      </c>
      <c r="J542" s="43">
        <v>2.1000000000000001E-2</v>
      </c>
      <c r="K542" s="43">
        <v>7.8560000000000001E-3</v>
      </c>
    </row>
    <row r="543" spans="1:11" x14ac:dyDescent="0.25">
      <c r="A543" s="4">
        <v>19</v>
      </c>
      <c r="B543" s="45">
        <v>7.2215000000000001E-2</v>
      </c>
      <c r="C543" s="45">
        <v>7.8270000000000006E-3</v>
      </c>
      <c r="D543" s="45">
        <v>8.8468000000000005E-2</v>
      </c>
      <c r="E543" s="45">
        <v>0.26142700000000002</v>
      </c>
      <c r="F543" s="45">
        <v>2.7210999999999999E-2</v>
      </c>
      <c r="G543" s="45">
        <v>0.72805600000000004</v>
      </c>
      <c r="I543" s="43">
        <v>19</v>
      </c>
      <c r="J543" s="43">
        <v>2.1000000000000001E-2</v>
      </c>
      <c r="K543" s="43">
        <v>7.8270000000000006E-3</v>
      </c>
    </row>
    <row r="544" spans="1:11" x14ac:dyDescent="0.25">
      <c r="A544" s="4">
        <v>20</v>
      </c>
      <c r="B544" s="45">
        <v>6.9502999999999995E-2</v>
      </c>
      <c r="C544" s="45">
        <v>7.9170000000000004E-3</v>
      </c>
      <c r="D544" s="45">
        <v>8.8976E-2</v>
      </c>
      <c r="E544" s="45">
        <v>0.25291599999999997</v>
      </c>
      <c r="F544" s="45">
        <v>2.6695E-2</v>
      </c>
      <c r="G544" s="45">
        <v>0.72213300000000002</v>
      </c>
      <c r="I544" s="43">
        <v>20</v>
      </c>
      <c r="J544" s="43">
        <v>2.1000000000000001E-2</v>
      </c>
      <c r="K544" s="43">
        <v>7.9170000000000004E-3</v>
      </c>
    </row>
    <row r="545" spans="1:11" x14ac:dyDescent="0.25">
      <c r="A545" s="4">
        <v>21</v>
      </c>
      <c r="B545" s="45">
        <v>7.1849999999999997E-2</v>
      </c>
      <c r="C545" s="45">
        <v>7.7609999999999997E-3</v>
      </c>
      <c r="D545" s="45">
        <v>8.8095999999999994E-2</v>
      </c>
      <c r="E545" s="45">
        <v>0.26762999999999998</v>
      </c>
      <c r="F545" s="45">
        <v>2.6949000000000001E-2</v>
      </c>
      <c r="G545" s="45">
        <v>0.72077100000000005</v>
      </c>
      <c r="I545" s="43">
        <v>21</v>
      </c>
      <c r="J545" s="43">
        <v>2.1000000000000001E-2</v>
      </c>
      <c r="K545" s="43">
        <v>7.7609999999999997E-3</v>
      </c>
    </row>
    <row r="546" spans="1:11" x14ac:dyDescent="0.25">
      <c r="A546" s="4">
        <v>22</v>
      </c>
      <c r="B546" s="45">
        <v>6.9523000000000001E-2</v>
      </c>
      <c r="C546" s="45">
        <v>7.7850000000000003E-3</v>
      </c>
      <c r="D546" s="45">
        <v>8.8230000000000003E-2</v>
      </c>
      <c r="E546" s="45">
        <v>0.26538800000000001</v>
      </c>
      <c r="F546" s="45">
        <v>2.6366000000000001E-2</v>
      </c>
      <c r="G546" s="45">
        <v>0.73555099999999995</v>
      </c>
      <c r="I546" s="43">
        <v>22</v>
      </c>
      <c r="J546" s="43">
        <v>2.1000000000000001E-2</v>
      </c>
      <c r="K546" s="43">
        <v>7.7850000000000003E-3</v>
      </c>
    </row>
    <row r="547" spans="1:11" x14ac:dyDescent="0.25">
      <c r="A547" s="4">
        <v>23</v>
      </c>
      <c r="B547" s="45">
        <v>6.9828000000000001E-2</v>
      </c>
      <c r="C547" s="45">
        <v>8.0730000000000003E-3</v>
      </c>
      <c r="D547" s="45">
        <v>8.9849999999999999E-2</v>
      </c>
      <c r="E547" s="45">
        <v>0.23816599999999999</v>
      </c>
      <c r="F547" s="45">
        <v>2.7154999999999999E-2</v>
      </c>
      <c r="G547" s="45">
        <v>0.73226400000000003</v>
      </c>
      <c r="I547" s="43">
        <v>23</v>
      </c>
      <c r="J547" s="43">
        <v>2.1000000000000001E-2</v>
      </c>
      <c r="K547" s="43">
        <v>8.0730000000000003E-3</v>
      </c>
    </row>
    <row r="548" spans="1:11" x14ac:dyDescent="0.25">
      <c r="A548" s="4">
        <v>24</v>
      </c>
      <c r="B548" s="45">
        <v>6.9769999999999999E-2</v>
      </c>
      <c r="C548" s="45">
        <v>7.5630000000000003E-3</v>
      </c>
      <c r="D548" s="45">
        <v>8.6965000000000001E-2</v>
      </c>
      <c r="E548" s="45">
        <v>0.28630299999999997</v>
      </c>
      <c r="F548" s="45">
        <v>2.5953E-2</v>
      </c>
      <c r="G548" s="45">
        <v>0.733012</v>
      </c>
      <c r="I548" s="43">
        <v>24</v>
      </c>
      <c r="J548" s="43">
        <v>1.9699999999999999E-2</v>
      </c>
      <c r="K548" s="43">
        <v>7.5630000000000003E-3</v>
      </c>
    </row>
    <row r="549" spans="1:11" x14ac:dyDescent="0.25">
      <c r="A549" s="4">
        <v>25</v>
      </c>
      <c r="B549" s="45">
        <v>7.4546000000000001E-2</v>
      </c>
      <c r="C549" s="45">
        <v>8.1560000000000001E-3</v>
      </c>
      <c r="D549" s="45">
        <v>9.0310000000000001E-2</v>
      </c>
      <c r="E549" s="45">
        <v>0.230346</v>
      </c>
      <c r="F549" s="45">
        <v>2.8601000000000001E-2</v>
      </c>
      <c r="G549" s="45">
        <v>0.71623300000000001</v>
      </c>
      <c r="I549" s="43">
        <v>25</v>
      </c>
      <c r="J549" s="43">
        <v>1.9699999999999999E-2</v>
      </c>
      <c r="K549" s="43">
        <v>8.1560000000000001E-3</v>
      </c>
    </row>
    <row r="550" spans="1:11" x14ac:dyDescent="0.25">
      <c r="A550" s="4">
        <v>26</v>
      </c>
      <c r="B550" s="45">
        <v>6.9406999999999996E-2</v>
      </c>
      <c r="C550" s="45">
        <v>7.7149999999999996E-3</v>
      </c>
      <c r="D550" s="45">
        <v>8.7836999999999998E-2</v>
      </c>
      <c r="E550" s="45">
        <v>0.27192300000000003</v>
      </c>
      <c r="F550" s="45">
        <v>2.6179999999999998E-2</v>
      </c>
      <c r="G550" s="45">
        <v>0.73369799999999996</v>
      </c>
      <c r="I550" s="43">
        <v>26</v>
      </c>
      <c r="J550" s="43">
        <v>1.9699999999999999E-2</v>
      </c>
      <c r="K550" s="43">
        <v>7.7149999999999996E-3</v>
      </c>
    </row>
    <row r="551" spans="1:11" x14ac:dyDescent="0.25">
      <c r="A551" s="4">
        <v>27</v>
      </c>
      <c r="B551" s="45">
        <v>7.0624000000000006E-2</v>
      </c>
      <c r="C551" s="45">
        <v>7.5760000000000003E-3</v>
      </c>
      <c r="D551" s="45">
        <v>8.7041999999999994E-2</v>
      </c>
      <c r="E551" s="45">
        <v>0.285049</v>
      </c>
      <c r="F551" s="45">
        <v>2.6234E-2</v>
      </c>
      <c r="G551" s="45">
        <v>0.735684</v>
      </c>
      <c r="I551" s="43">
        <v>27</v>
      </c>
      <c r="J551" s="43">
        <v>1.9699999999999999E-2</v>
      </c>
      <c r="K551" s="43">
        <v>7.5760000000000003E-3</v>
      </c>
    </row>
    <row r="552" spans="1:11" x14ac:dyDescent="0.25">
      <c r="A552" s="4">
        <v>28</v>
      </c>
      <c r="B552" s="45">
        <v>6.9664000000000004E-2</v>
      </c>
      <c r="C552" s="45">
        <v>7.5129999999999997E-3</v>
      </c>
      <c r="D552" s="45">
        <v>8.6678000000000005E-2</v>
      </c>
      <c r="E552" s="45">
        <v>0.29100900000000002</v>
      </c>
      <c r="F552" s="45">
        <v>2.5801000000000001E-2</v>
      </c>
      <c r="G552" s="45">
        <v>0.73886799999999997</v>
      </c>
      <c r="I552" s="43">
        <v>28</v>
      </c>
      <c r="J552" s="43">
        <v>1.9699999999999999E-2</v>
      </c>
      <c r="K552" s="43">
        <v>7.5129999999999997E-3</v>
      </c>
    </row>
    <row r="553" spans="1:11" x14ac:dyDescent="0.25">
      <c r="A553" s="4">
        <v>29</v>
      </c>
      <c r="B553" s="45">
        <v>6.9221000000000005E-2</v>
      </c>
      <c r="C553" s="45">
        <v>7.659E-3</v>
      </c>
      <c r="D553" s="45">
        <v>8.7517999999999999E-2</v>
      </c>
      <c r="E553" s="45">
        <v>0.27721000000000001</v>
      </c>
      <c r="F553" s="45">
        <v>2.5988000000000001E-2</v>
      </c>
      <c r="G553" s="45">
        <v>0.74097000000000002</v>
      </c>
      <c r="I553" s="43">
        <v>29</v>
      </c>
      <c r="J553" s="43">
        <v>1.9699999999999999E-2</v>
      </c>
      <c r="K553" s="43">
        <v>7.659E-3</v>
      </c>
    </row>
    <row r="554" spans="1:11" x14ac:dyDescent="0.25">
      <c r="A554" s="4">
        <v>30</v>
      </c>
      <c r="B554" s="45">
        <v>6.9821999999999995E-2</v>
      </c>
      <c r="C554" s="45">
        <v>8.0660000000000003E-3</v>
      </c>
      <c r="D554" s="45">
        <v>8.9813000000000004E-2</v>
      </c>
      <c r="E554" s="45">
        <v>0.23880499999999999</v>
      </c>
      <c r="F554" s="45">
        <v>2.7123000000000001E-2</v>
      </c>
      <c r="G554" s="45">
        <v>0.74673199999999995</v>
      </c>
      <c r="I554" s="43">
        <v>30</v>
      </c>
      <c r="J554" s="43">
        <v>1.9699999999999999E-2</v>
      </c>
      <c r="K554" s="43">
        <v>8.0660000000000003E-3</v>
      </c>
    </row>
    <row r="555" spans="1:11" x14ac:dyDescent="0.25">
      <c r="A555" s="4">
        <v>31</v>
      </c>
      <c r="B555" s="45">
        <v>7.0917999999999995E-2</v>
      </c>
      <c r="C555" s="45">
        <v>7.5789999999999998E-3</v>
      </c>
      <c r="D555" s="45">
        <v>8.7059999999999998E-2</v>
      </c>
      <c r="E555" s="45">
        <v>0.28475099999999998</v>
      </c>
      <c r="F555" s="45">
        <v>2.6321000000000001E-2</v>
      </c>
      <c r="G555" s="45">
        <v>0.75647500000000001</v>
      </c>
      <c r="I555" s="43">
        <v>31</v>
      </c>
      <c r="J555" s="43">
        <v>1.9699999999999999E-2</v>
      </c>
      <c r="K555" s="43">
        <v>7.5789999999999998E-3</v>
      </c>
    </row>
    <row r="556" spans="1:11" x14ac:dyDescent="0.25">
      <c r="A556" s="4">
        <v>32</v>
      </c>
      <c r="B556" s="45">
        <v>6.9225999999999996E-2</v>
      </c>
      <c r="C556" s="45">
        <v>7.803E-3</v>
      </c>
      <c r="D556" s="45">
        <v>8.8335999999999998E-2</v>
      </c>
      <c r="E556" s="45">
        <v>0.263625</v>
      </c>
      <c r="F556" s="45">
        <v>2.6315999999999999E-2</v>
      </c>
      <c r="G556" s="45">
        <v>0.761127</v>
      </c>
      <c r="I556" s="43">
        <v>32</v>
      </c>
      <c r="J556" s="43">
        <v>1.7100000000000001E-2</v>
      </c>
      <c r="K556" s="43">
        <v>7.803E-3</v>
      </c>
    </row>
    <row r="557" spans="1:11" x14ac:dyDescent="0.25">
      <c r="A557" s="4">
        <v>33</v>
      </c>
      <c r="B557" s="45">
        <v>6.9568000000000005E-2</v>
      </c>
      <c r="C557" s="45">
        <v>7.5170000000000002E-3</v>
      </c>
      <c r="D557" s="45">
        <v>8.6702000000000001E-2</v>
      </c>
      <c r="E557" s="45">
        <v>0.29061100000000001</v>
      </c>
      <c r="F557" s="45">
        <v>2.5801999999999999E-2</v>
      </c>
      <c r="G557" s="45">
        <v>0.76014700000000002</v>
      </c>
      <c r="I557" s="43">
        <v>33</v>
      </c>
      <c r="J557" s="43">
        <v>1.7100000000000001E-2</v>
      </c>
      <c r="K557" s="43">
        <v>7.5170000000000002E-3</v>
      </c>
    </row>
    <row r="558" spans="1:11" x14ac:dyDescent="0.25">
      <c r="A558" s="4">
        <v>34</v>
      </c>
      <c r="B558" s="45">
        <v>6.9514000000000006E-2</v>
      </c>
      <c r="C558" s="45">
        <v>7.5779999999999997E-3</v>
      </c>
      <c r="D558" s="45">
        <v>8.7052000000000004E-2</v>
      </c>
      <c r="E558" s="45">
        <v>0.284881</v>
      </c>
      <c r="F558" s="45">
        <v>2.5898999999999998E-2</v>
      </c>
      <c r="G558" s="45">
        <v>0.758938</v>
      </c>
      <c r="I558" s="43">
        <v>34</v>
      </c>
      <c r="J558" s="43">
        <v>1.7100000000000001E-2</v>
      </c>
      <c r="K558" s="43">
        <v>7.5779999999999997E-3</v>
      </c>
    </row>
    <row r="559" spans="1:11" x14ac:dyDescent="0.25">
      <c r="A559" s="4">
        <v>35</v>
      </c>
      <c r="B559" s="45">
        <v>7.0937E-2</v>
      </c>
      <c r="C559" s="45">
        <v>7.6249999999999998E-3</v>
      </c>
      <c r="D559" s="45">
        <v>8.7318999999999994E-2</v>
      </c>
      <c r="E559" s="45">
        <v>0.28049299999999999</v>
      </c>
      <c r="F559" s="45">
        <v>2.6436999999999999E-2</v>
      </c>
      <c r="G559" s="45">
        <v>0.75202800000000003</v>
      </c>
      <c r="I559" s="43">
        <v>35</v>
      </c>
      <c r="J559" s="43">
        <v>1.7100000000000001E-2</v>
      </c>
      <c r="K559" s="43">
        <v>7.6249999999999998E-3</v>
      </c>
    </row>
    <row r="560" spans="1:11" x14ac:dyDescent="0.25">
      <c r="A560" s="4">
        <v>36</v>
      </c>
      <c r="B560" s="45">
        <v>6.9523000000000001E-2</v>
      </c>
      <c r="C560" s="45">
        <v>7.5510000000000004E-3</v>
      </c>
      <c r="D560" s="45">
        <v>8.6898000000000003E-2</v>
      </c>
      <c r="E560" s="45">
        <v>0.28740100000000002</v>
      </c>
      <c r="F560" s="45">
        <v>2.5867999999999999E-2</v>
      </c>
      <c r="G560" s="45">
        <v>0.74686300000000005</v>
      </c>
      <c r="I560" s="43">
        <v>36</v>
      </c>
      <c r="J560" s="43">
        <v>1.7100000000000001E-2</v>
      </c>
      <c r="K560" s="43">
        <v>7.5510000000000004E-3</v>
      </c>
    </row>
    <row r="561" spans="1:11" x14ac:dyDescent="0.25">
      <c r="A561" s="4">
        <v>37</v>
      </c>
      <c r="B561" s="45">
        <v>6.9627999999999995E-2</v>
      </c>
      <c r="C561" s="45">
        <v>7.5770000000000004E-3</v>
      </c>
      <c r="D561" s="45">
        <v>8.7046999999999999E-2</v>
      </c>
      <c r="E561" s="45">
        <v>0.28495799999999999</v>
      </c>
      <c r="F561" s="45">
        <v>2.5937999999999999E-2</v>
      </c>
      <c r="G561" s="45">
        <v>0.74818799999999996</v>
      </c>
      <c r="I561" s="43">
        <v>37</v>
      </c>
      <c r="J561" s="43">
        <v>1.7100000000000001E-2</v>
      </c>
      <c r="K561" s="43">
        <v>7.5770000000000004E-3</v>
      </c>
    </row>
    <row r="562" spans="1:11" x14ac:dyDescent="0.25">
      <c r="A562" s="4">
        <v>38</v>
      </c>
      <c r="B562" s="45">
        <v>7.0314000000000002E-2</v>
      </c>
      <c r="C562" s="45">
        <v>7.6080000000000002E-3</v>
      </c>
      <c r="D562" s="45">
        <v>8.7224999999999997E-2</v>
      </c>
      <c r="E562" s="45">
        <v>0.28203800000000001</v>
      </c>
      <c r="F562" s="45">
        <v>2.6209E-2</v>
      </c>
      <c r="G562" s="45">
        <v>0.75015799999999999</v>
      </c>
      <c r="I562" s="43">
        <v>38</v>
      </c>
      <c r="J562" s="43">
        <v>1.7100000000000001E-2</v>
      </c>
      <c r="K562" s="43">
        <v>7.6080000000000002E-3</v>
      </c>
    </row>
    <row r="563" spans="1:11" x14ac:dyDescent="0.25">
      <c r="A563" s="4">
        <v>39</v>
      </c>
      <c r="B563" s="45">
        <v>6.9754999999999998E-2</v>
      </c>
      <c r="C563" s="45">
        <v>7.6579999999999999E-3</v>
      </c>
      <c r="D563" s="45">
        <v>8.7512000000000006E-2</v>
      </c>
      <c r="E563" s="45">
        <v>0.27730300000000002</v>
      </c>
      <c r="F563" s="45">
        <v>2.6145999999999999E-2</v>
      </c>
      <c r="G563" s="45">
        <v>0.74382599999999999</v>
      </c>
      <c r="I563" s="43">
        <v>39</v>
      </c>
      <c r="J563" s="43">
        <v>1.7100000000000001E-2</v>
      </c>
      <c r="K563" s="43">
        <v>7.6579999999999999E-3</v>
      </c>
    </row>
    <row r="564" spans="1:11" x14ac:dyDescent="0.25">
      <c r="A564" s="4">
        <v>40</v>
      </c>
      <c r="B564" s="45">
        <v>7.1920999999999999E-2</v>
      </c>
      <c r="C564" s="45">
        <v>7.7619999999999998E-3</v>
      </c>
      <c r="D564" s="45">
        <v>8.8104000000000002E-2</v>
      </c>
      <c r="E564" s="45">
        <v>0.267488</v>
      </c>
      <c r="F564" s="45">
        <v>2.7033000000000001E-2</v>
      </c>
      <c r="G564" s="45">
        <v>0.73976200000000003</v>
      </c>
      <c r="I564" s="43">
        <v>40</v>
      </c>
      <c r="J564" s="43">
        <v>1.5800000000000002E-2</v>
      </c>
      <c r="K564" s="43">
        <v>7.7619999999999998E-3</v>
      </c>
    </row>
    <row r="565" spans="1:11" x14ac:dyDescent="0.25">
      <c r="A565" s="4">
        <v>41</v>
      </c>
      <c r="B565" s="45">
        <v>6.9852999999999998E-2</v>
      </c>
      <c r="C565" s="45">
        <v>7.633E-3</v>
      </c>
      <c r="D565" s="45">
        <v>8.7368000000000001E-2</v>
      </c>
      <c r="E565" s="45">
        <v>0.279671</v>
      </c>
      <c r="F565" s="45">
        <v>2.6138000000000002E-2</v>
      </c>
      <c r="G565" s="45">
        <v>0.73863100000000004</v>
      </c>
      <c r="I565" s="43">
        <v>41</v>
      </c>
      <c r="J565" s="43">
        <v>1.5800000000000002E-2</v>
      </c>
      <c r="K565" s="43">
        <v>7.633E-3</v>
      </c>
    </row>
    <row r="566" spans="1:11" x14ac:dyDescent="0.25">
      <c r="A566" s="4">
        <v>42</v>
      </c>
      <c r="B566" s="45">
        <v>7.0570999999999995E-2</v>
      </c>
      <c r="C566" s="45">
        <v>7.6179999999999998E-3</v>
      </c>
      <c r="D566" s="45">
        <v>8.7281999999999998E-2</v>
      </c>
      <c r="E566" s="45">
        <v>0.28110000000000002</v>
      </c>
      <c r="F566" s="45">
        <v>2.6315999999999999E-2</v>
      </c>
      <c r="G566" s="45">
        <v>0.74761599999999995</v>
      </c>
      <c r="I566" s="43">
        <v>42</v>
      </c>
      <c r="J566" s="43">
        <v>1.5800000000000002E-2</v>
      </c>
      <c r="K566" s="43">
        <v>7.6179999999999998E-3</v>
      </c>
    </row>
    <row r="567" spans="1:11" x14ac:dyDescent="0.25">
      <c r="A567" s="4">
        <v>43</v>
      </c>
      <c r="B567" s="45">
        <v>6.9734000000000004E-2</v>
      </c>
      <c r="C567" s="45">
        <v>7.8530000000000006E-3</v>
      </c>
      <c r="D567" s="45">
        <v>8.8617000000000001E-2</v>
      </c>
      <c r="E567" s="45">
        <v>0.25894099999999998</v>
      </c>
      <c r="F567" s="45">
        <v>2.6561999999999999E-2</v>
      </c>
      <c r="G567" s="45">
        <v>0.75341599999999997</v>
      </c>
      <c r="I567" s="43">
        <v>43</v>
      </c>
      <c r="J567" s="43">
        <v>1.5800000000000002E-2</v>
      </c>
      <c r="K567" s="43">
        <v>7.8530000000000006E-3</v>
      </c>
    </row>
    <row r="568" spans="1:11" x14ac:dyDescent="0.25">
      <c r="A568" s="4">
        <v>44</v>
      </c>
      <c r="B568" s="45">
        <v>6.9462999999999997E-2</v>
      </c>
      <c r="C568" s="45">
        <v>7.6660000000000001E-3</v>
      </c>
      <c r="D568" s="45">
        <v>8.7556999999999996E-2</v>
      </c>
      <c r="E568" s="45">
        <v>0.27655299999999999</v>
      </c>
      <c r="F568" s="45">
        <v>2.6069999999999999E-2</v>
      </c>
      <c r="G568" s="45">
        <v>0.75461699999999998</v>
      </c>
      <c r="I568" s="43">
        <v>44</v>
      </c>
      <c r="J568" s="43">
        <v>1.5800000000000002E-2</v>
      </c>
      <c r="K568" s="43">
        <v>7.6660000000000001E-3</v>
      </c>
    </row>
    <row r="569" spans="1:11" x14ac:dyDescent="0.25">
      <c r="A569" s="4">
        <v>45</v>
      </c>
      <c r="B569" s="45">
        <v>7.0012000000000005E-2</v>
      </c>
      <c r="C569" s="45">
        <v>7.561E-3</v>
      </c>
      <c r="D569" s="45">
        <v>8.6954000000000004E-2</v>
      </c>
      <c r="E569" s="45">
        <v>0.286497</v>
      </c>
      <c r="F569" s="45">
        <v>2.6006999999999999E-2</v>
      </c>
      <c r="G569" s="45">
        <v>0.75306099999999998</v>
      </c>
      <c r="I569" s="43">
        <v>45</v>
      </c>
      <c r="J569" s="43">
        <v>1.5800000000000002E-2</v>
      </c>
      <c r="K569" s="43">
        <v>7.561E-3</v>
      </c>
    </row>
    <row r="570" spans="1:11" x14ac:dyDescent="0.25">
      <c r="A570" s="4">
        <v>46</v>
      </c>
      <c r="B570" s="45">
        <v>7.0136000000000004E-2</v>
      </c>
      <c r="C570" s="45">
        <v>7.5890000000000003E-3</v>
      </c>
      <c r="D570" s="45">
        <v>8.7115999999999999E-2</v>
      </c>
      <c r="E570" s="45">
        <v>0.28382600000000002</v>
      </c>
      <c r="F570" s="45">
        <v>2.6107000000000002E-2</v>
      </c>
      <c r="G570" s="45">
        <v>0.74642299999999995</v>
      </c>
      <c r="I570" s="43">
        <v>46</v>
      </c>
      <c r="J570" s="43">
        <v>1.5800000000000002E-2</v>
      </c>
      <c r="K570" s="43">
        <v>7.5890000000000003E-3</v>
      </c>
    </row>
    <row r="571" spans="1:11" x14ac:dyDescent="0.25">
      <c r="A571" s="4">
        <v>47</v>
      </c>
      <c r="B571" s="45">
        <v>7.1922E-2</v>
      </c>
      <c r="C571" s="45">
        <v>7.7580000000000001E-3</v>
      </c>
      <c r="D571" s="45">
        <v>8.8077000000000003E-2</v>
      </c>
      <c r="E571" s="45">
        <v>0.26794400000000002</v>
      </c>
      <c r="F571" s="45">
        <v>2.7004E-2</v>
      </c>
      <c r="G571" s="45">
        <v>0.74873100000000004</v>
      </c>
      <c r="I571" s="43">
        <v>47</v>
      </c>
      <c r="J571" s="43">
        <v>1.5800000000000002E-2</v>
      </c>
      <c r="K571" s="43">
        <v>7.7580000000000001E-3</v>
      </c>
    </row>
    <row r="572" spans="1:11" x14ac:dyDescent="0.25">
      <c r="A572" s="4">
        <v>48</v>
      </c>
      <c r="B572" s="45">
        <v>7.0054000000000005E-2</v>
      </c>
      <c r="C572" s="45">
        <v>7.6119999999999998E-3</v>
      </c>
      <c r="D572" s="45">
        <v>8.7247000000000005E-2</v>
      </c>
      <c r="E572" s="45">
        <v>0.28167500000000001</v>
      </c>
      <c r="F572" s="45">
        <v>2.6131999999999999E-2</v>
      </c>
      <c r="G572" s="45">
        <v>0.75555499999999998</v>
      </c>
      <c r="I572" s="43">
        <v>48</v>
      </c>
      <c r="J572" s="43">
        <v>1.55E-2</v>
      </c>
      <c r="K572" s="43">
        <v>7.6119999999999998E-3</v>
      </c>
    </row>
    <row r="573" spans="1:11" x14ac:dyDescent="0.25">
      <c r="A573" s="4">
        <v>49</v>
      </c>
      <c r="B573" s="45">
        <v>6.9656999999999997E-2</v>
      </c>
      <c r="C573" s="45">
        <v>7.7790000000000003E-3</v>
      </c>
      <c r="D573" s="45">
        <v>8.8200000000000001E-2</v>
      </c>
      <c r="E573" s="45">
        <v>0.26589699999999999</v>
      </c>
      <c r="F573" s="45">
        <v>2.6367999999999999E-2</v>
      </c>
      <c r="G573" s="45">
        <v>0.75437399999999999</v>
      </c>
      <c r="I573" s="43">
        <v>49</v>
      </c>
      <c r="J573" s="43">
        <v>1.55E-2</v>
      </c>
      <c r="K573" s="43">
        <v>7.7790000000000003E-3</v>
      </c>
    </row>
    <row r="574" spans="1:11" x14ac:dyDescent="0.25">
      <c r="A574" s="4">
        <v>50</v>
      </c>
      <c r="B574" s="45">
        <v>7.4009000000000005E-2</v>
      </c>
      <c r="C574" s="45">
        <v>8.0770000000000008E-3</v>
      </c>
      <c r="D574" s="45">
        <v>8.9871000000000006E-2</v>
      </c>
      <c r="E574" s="45">
        <v>0.237818</v>
      </c>
      <c r="F574" s="45">
        <v>2.8326E-2</v>
      </c>
      <c r="G574" s="45">
        <v>0.75329699999999999</v>
      </c>
      <c r="I574" s="43">
        <v>50</v>
      </c>
      <c r="J574" s="43">
        <v>1.55E-2</v>
      </c>
      <c r="K574" s="43">
        <v>8.0770000000000008E-3</v>
      </c>
    </row>
    <row r="575" spans="1:11" x14ac:dyDescent="0.25">
      <c r="A575" s="4">
        <v>51</v>
      </c>
      <c r="B575" s="45">
        <v>7.2255E-2</v>
      </c>
      <c r="C575" s="45">
        <v>7.7970000000000001E-3</v>
      </c>
      <c r="D575" s="45">
        <v>8.8299000000000002E-2</v>
      </c>
      <c r="E575" s="45">
        <v>0.264241</v>
      </c>
      <c r="F575" s="45">
        <v>2.7219E-2</v>
      </c>
      <c r="G575" s="45">
        <v>0.75317400000000001</v>
      </c>
      <c r="I575" s="43">
        <v>51</v>
      </c>
      <c r="J575" s="43">
        <v>1.55E-2</v>
      </c>
      <c r="K575" s="43">
        <v>7.7970000000000001E-3</v>
      </c>
    </row>
    <row r="576" spans="1:11" x14ac:dyDescent="0.25">
      <c r="A576" s="4">
        <v>52</v>
      </c>
      <c r="B576" s="45">
        <v>7.0010000000000003E-2</v>
      </c>
      <c r="C576" s="45">
        <v>7.5859999999999999E-3</v>
      </c>
      <c r="D576" s="45">
        <v>8.7099999999999997E-2</v>
      </c>
      <c r="E576" s="45">
        <v>0.284084</v>
      </c>
      <c r="F576" s="45">
        <v>2.6091E-2</v>
      </c>
      <c r="G576" s="45">
        <v>0.75504499999999997</v>
      </c>
      <c r="I576" s="43">
        <v>52</v>
      </c>
      <c r="J576" s="43">
        <v>1.55E-2</v>
      </c>
      <c r="K576" s="43">
        <v>7.5859999999999999E-3</v>
      </c>
    </row>
    <row r="577" spans="1:11" x14ac:dyDescent="0.25">
      <c r="A577" s="4">
        <v>53</v>
      </c>
      <c r="B577" s="45">
        <v>6.9644999999999999E-2</v>
      </c>
      <c r="C577" s="45">
        <v>7.6239999999999997E-3</v>
      </c>
      <c r="D577" s="45">
        <v>8.7318000000000007E-2</v>
      </c>
      <c r="E577" s="45">
        <v>0.28050000000000003</v>
      </c>
      <c r="F577" s="45">
        <v>2.6053E-2</v>
      </c>
      <c r="G577" s="45">
        <v>0.757135</v>
      </c>
      <c r="I577" s="43">
        <v>53</v>
      </c>
      <c r="J577" s="43">
        <v>1.55E-2</v>
      </c>
      <c r="K577" s="43">
        <v>7.6239999999999997E-3</v>
      </c>
    </row>
    <row r="578" spans="1:11" x14ac:dyDescent="0.25">
      <c r="A578" s="4">
        <v>54</v>
      </c>
      <c r="B578" s="45">
        <v>7.0024000000000003E-2</v>
      </c>
      <c r="C578" s="45">
        <v>7.5770000000000004E-3</v>
      </c>
      <c r="D578" s="45">
        <v>8.7043999999999996E-2</v>
      </c>
      <c r="E578" s="45">
        <v>0.28500500000000001</v>
      </c>
      <c r="F578" s="45">
        <v>2.606E-2</v>
      </c>
      <c r="G578" s="45">
        <v>0.76366199999999995</v>
      </c>
      <c r="I578" s="43">
        <v>54</v>
      </c>
      <c r="J578" s="43">
        <v>1.55E-2</v>
      </c>
      <c r="K578" s="43">
        <v>7.5770000000000004E-3</v>
      </c>
    </row>
    <row r="579" spans="1:11" x14ac:dyDescent="0.25">
      <c r="A579" s="4">
        <v>55</v>
      </c>
      <c r="B579" s="45">
        <v>7.0282999999999998E-2</v>
      </c>
      <c r="C579" s="45">
        <v>7.5810000000000001E-3</v>
      </c>
      <c r="D579" s="45">
        <v>8.7070999999999996E-2</v>
      </c>
      <c r="E579" s="45">
        <v>0.28456199999999998</v>
      </c>
      <c r="F579" s="45">
        <v>2.6148000000000001E-2</v>
      </c>
      <c r="G579" s="45">
        <v>0.76177899999999998</v>
      </c>
      <c r="I579" s="43">
        <v>55</v>
      </c>
      <c r="J579" s="43">
        <v>1.55E-2</v>
      </c>
      <c r="K579" s="43">
        <v>7.5810000000000001E-3</v>
      </c>
    </row>
    <row r="580" spans="1:11" x14ac:dyDescent="0.25">
      <c r="A580" s="4">
        <v>56</v>
      </c>
      <c r="B580" s="45">
        <v>6.9620000000000001E-2</v>
      </c>
      <c r="C580" s="45">
        <v>7.5969999999999996E-3</v>
      </c>
      <c r="D580" s="45">
        <v>8.7163000000000004E-2</v>
      </c>
      <c r="E580" s="45">
        <v>0.28304699999999999</v>
      </c>
      <c r="F580" s="45">
        <v>2.5975000000000002E-2</v>
      </c>
      <c r="G580" s="45">
        <v>0.760378</v>
      </c>
      <c r="I580" s="43">
        <v>56</v>
      </c>
      <c r="J580" s="43">
        <v>1.4500000000000001E-2</v>
      </c>
      <c r="K580" s="43">
        <v>7.5969999999999996E-3</v>
      </c>
    </row>
    <row r="581" spans="1:11" x14ac:dyDescent="0.25">
      <c r="A581" s="4">
        <v>57</v>
      </c>
      <c r="B581" s="45">
        <v>6.9607000000000002E-2</v>
      </c>
      <c r="C581" s="45">
        <v>7.6550000000000003E-3</v>
      </c>
      <c r="D581" s="45">
        <v>8.7495000000000003E-2</v>
      </c>
      <c r="E581" s="45">
        <v>0.27758500000000003</v>
      </c>
      <c r="F581" s="45">
        <v>2.6082999999999999E-2</v>
      </c>
      <c r="G581" s="45">
        <v>0.75991799999999998</v>
      </c>
      <c r="I581" s="43">
        <v>57</v>
      </c>
      <c r="J581" s="43">
        <v>1.4500000000000001E-2</v>
      </c>
      <c r="K581" s="43">
        <v>7.6550000000000003E-3</v>
      </c>
    </row>
    <row r="582" spans="1:11" x14ac:dyDescent="0.25">
      <c r="A582" s="4">
        <v>58</v>
      </c>
      <c r="B582" s="45">
        <v>6.9712999999999997E-2</v>
      </c>
      <c r="C582" s="45">
        <v>7.796E-3</v>
      </c>
      <c r="D582" s="45">
        <v>8.8297E-2</v>
      </c>
      <c r="E582" s="45">
        <v>0.26427699999999998</v>
      </c>
      <c r="F582" s="45">
        <v>2.6412000000000001E-2</v>
      </c>
      <c r="G582" s="45">
        <v>0.75719599999999998</v>
      </c>
      <c r="I582" s="43">
        <v>58</v>
      </c>
      <c r="J582" s="43">
        <v>1.4500000000000001E-2</v>
      </c>
      <c r="K582" s="43">
        <v>7.796E-3</v>
      </c>
    </row>
    <row r="583" spans="1:11" x14ac:dyDescent="0.25">
      <c r="A583" s="4">
        <v>59</v>
      </c>
      <c r="B583" s="45">
        <v>6.9791000000000006E-2</v>
      </c>
      <c r="C583" s="45">
        <v>7.6210000000000002E-3</v>
      </c>
      <c r="D583" s="45">
        <v>8.7297E-2</v>
      </c>
      <c r="E583" s="45">
        <v>0.28084100000000001</v>
      </c>
      <c r="F583" s="45">
        <v>2.6079000000000001E-2</v>
      </c>
      <c r="G583" s="45">
        <v>0.75683400000000001</v>
      </c>
      <c r="I583" s="43">
        <v>59</v>
      </c>
      <c r="J583" s="43">
        <v>1.4500000000000001E-2</v>
      </c>
      <c r="K583" s="43">
        <v>7.6210000000000002E-3</v>
      </c>
    </row>
    <row r="584" spans="1:11" x14ac:dyDescent="0.25">
      <c r="A584" s="4">
        <v>60</v>
      </c>
      <c r="B584" s="45">
        <v>6.9722999999999993E-2</v>
      </c>
      <c r="C584" s="45">
        <v>7.7850000000000003E-3</v>
      </c>
      <c r="D584" s="45">
        <v>8.8233000000000006E-2</v>
      </c>
      <c r="E584" s="45">
        <v>0.26533800000000002</v>
      </c>
      <c r="F584" s="45">
        <v>2.6388999999999999E-2</v>
      </c>
      <c r="G584" s="45">
        <v>0.75708600000000004</v>
      </c>
      <c r="I584" s="43">
        <v>60</v>
      </c>
      <c r="J584" s="43">
        <v>1.4500000000000001E-2</v>
      </c>
      <c r="K584" s="43">
        <v>7.7850000000000003E-3</v>
      </c>
    </row>
    <row r="585" spans="1:11" x14ac:dyDescent="0.25">
      <c r="A585" s="4">
        <v>61</v>
      </c>
      <c r="B585" s="45">
        <v>7.0434999999999998E-2</v>
      </c>
      <c r="C585" s="45">
        <v>7.6169999999999996E-3</v>
      </c>
      <c r="D585" s="45">
        <v>8.7273000000000003E-2</v>
      </c>
      <c r="E585" s="45">
        <v>0.28124700000000002</v>
      </c>
      <c r="F585" s="45">
        <v>2.6266000000000001E-2</v>
      </c>
      <c r="G585" s="45">
        <v>0.75634599999999996</v>
      </c>
      <c r="I585" s="43">
        <v>61</v>
      </c>
      <c r="J585" s="43">
        <v>1.4500000000000001E-2</v>
      </c>
      <c r="K585" s="43">
        <v>7.6169999999999996E-3</v>
      </c>
    </row>
    <row r="586" spans="1:11" x14ac:dyDescent="0.25">
      <c r="A586" s="4">
        <v>62</v>
      </c>
      <c r="B586" s="45">
        <v>7.0301000000000002E-2</v>
      </c>
      <c r="C586" s="45">
        <v>7.626E-3</v>
      </c>
      <c r="D586" s="45">
        <v>8.7327000000000002E-2</v>
      </c>
      <c r="E586" s="45">
        <v>0.28035700000000002</v>
      </c>
      <c r="F586" s="45">
        <v>2.6245000000000001E-2</v>
      </c>
      <c r="G586" s="45">
        <v>0.75436899999999996</v>
      </c>
      <c r="I586" s="43">
        <v>62</v>
      </c>
      <c r="J586" s="43">
        <v>1.4500000000000001E-2</v>
      </c>
      <c r="K586" s="43">
        <v>7.626E-3</v>
      </c>
    </row>
    <row r="587" spans="1:11" x14ac:dyDescent="0.25">
      <c r="A587" s="4">
        <v>63</v>
      </c>
      <c r="B587" s="45">
        <v>6.9989999999999997E-2</v>
      </c>
      <c r="C587" s="45">
        <v>7.6119999999999998E-3</v>
      </c>
      <c r="D587" s="45">
        <v>8.7248999999999993E-2</v>
      </c>
      <c r="E587" s="45">
        <v>0.28163300000000002</v>
      </c>
      <c r="F587" s="45">
        <v>2.6119E-2</v>
      </c>
      <c r="G587" s="45">
        <v>0.76034000000000002</v>
      </c>
      <c r="I587" s="43">
        <v>63</v>
      </c>
      <c r="J587" s="43">
        <v>1.4500000000000001E-2</v>
      </c>
      <c r="K587" s="43">
        <v>7.6119999999999998E-3</v>
      </c>
    </row>
    <row r="588" spans="1:11" x14ac:dyDescent="0.25">
      <c r="A588" s="4">
        <v>64</v>
      </c>
      <c r="B588" s="45">
        <v>7.0456000000000005E-2</v>
      </c>
      <c r="C588" s="45">
        <v>7.6189999999999999E-3</v>
      </c>
      <c r="D588" s="45">
        <v>8.7284E-2</v>
      </c>
      <c r="E588" s="45">
        <v>0.281055</v>
      </c>
      <c r="F588" s="45">
        <v>2.6273999999999999E-2</v>
      </c>
      <c r="G588" s="45">
        <v>0.75645600000000002</v>
      </c>
      <c r="I588" s="43">
        <v>64</v>
      </c>
      <c r="J588" s="43">
        <v>1.41E-2</v>
      </c>
      <c r="K588" s="43">
        <v>7.6189999999999999E-3</v>
      </c>
    </row>
    <row r="589" spans="1:11" x14ac:dyDescent="0.25">
      <c r="A589" s="4">
        <v>65</v>
      </c>
      <c r="B589" s="45">
        <v>7.1161000000000002E-2</v>
      </c>
      <c r="C589" s="45">
        <v>7.6790000000000001E-3</v>
      </c>
      <c r="D589" s="45">
        <v>8.7627999999999998E-2</v>
      </c>
      <c r="E589" s="45">
        <v>0.27538099999999999</v>
      </c>
      <c r="F589" s="45">
        <v>2.6610000000000002E-2</v>
      </c>
      <c r="G589" s="45">
        <v>0.753857</v>
      </c>
      <c r="I589" s="43">
        <v>65</v>
      </c>
      <c r="J589" s="43">
        <v>1.41E-2</v>
      </c>
      <c r="K589" s="43">
        <v>7.6790000000000001E-3</v>
      </c>
    </row>
    <row r="590" spans="1:11" x14ac:dyDescent="0.25">
      <c r="A590" s="4">
        <v>66</v>
      </c>
      <c r="B590" s="45">
        <v>7.0454000000000003E-2</v>
      </c>
      <c r="C590" s="45">
        <v>7.6299999999999996E-3</v>
      </c>
      <c r="D590" s="45">
        <v>8.7346999999999994E-2</v>
      </c>
      <c r="E590" s="45">
        <v>0.28001900000000002</v>
      </c>
      <c r="F590" s="45">
        <v>2.6294000000000001E-2</v>
      </c>
      <c r="G590" s="45">
        <v>0.75848599999999999</v>
      </c>
      <c r="I590" s="43">
        <v>66</v>
      </c>
      <c r="J590" s="43">
        <v>1.41E-2</v>
      </c>
      <c r="K590" s="43">
        <v>7.6299999999999996E-3</v>
      </c>
    </row>
    <row r="591" spans="1:11" x14ac:dyDescent="0.25">
      <c r="A591" s="4">
        <v>67</v>
      </c>
      <c r="B591" s="45">
        <v>7.0787000000000003E-2</v>
      </c>
      <c r="C591" s="45">
        <v>7.6369999999999997E-3</v>
      </c>
      <c r="D591" s="45">
        <v>8.7390999999999996E-2</v>
      </c>
      <c r="E591" s="45">
        <v>0.27929900000000002</v>
      </c>
      <c r="F591" s="45">
        <v>2.6415999999999999E-2</v>
      </c>
      <c r="G591" s="45">
        <v>0.75608399999999998</v>
      </c>
      <c r="I591" s="43">
        <v>67</v>
      </c>
      <c r="J591" s="43">
        <v>1.41E-2</v>
      </c>
      <c r="K591" s="43">
        <v>7.6369999999999997E-3</v>
      </c>
    </row>
    <row r="592" spans="1:11" x14ac:dyDescent="0.25">
      <c r="A592" s="4">
        <v>68</v>
      </c>
      <c r="B592" s="45">
        <v>7.0940000000000003E-2</v>
      </c>
      <c r="C592" s="45">
        <v>7.6550000000000003E-3</v>
      </c>
      <c r="D592" s="45">
        <v>8.7490999999999999E-2</v>
      </c>
      <c r="E592" s="45">
        <v>0.27765099999999998</v>
      </c>
      <c r="F592" s="45">
        <v>2.6491000000000001E-2</v>
      </c>
      <c r="G592" s="45">
        <v>0.75824000000000003</v>
      </c>
      <c r="I592" s="43">
        <v>68</v>
      </c>
      <c r="J592" s="43">
        <v>1.41E-2</v>
      </c>
      <c r="K592" s="43">
        <v>7.6550000000000003E-3</v>
      </c>
    </row>
    <row r="593" spans="1:11" x14ac:dyDescent="0.25">
      <c r="A593" s="4">
        <v>69</v>
      </c>
      <c r="B593" s="45">
        <v>6.9863999999999996E-2</v>
      </c>
      <c r="C593" s="45">
        <v>7.6480000000000003E-3</v>
      </c>
      <c r="D593" s="45">
        <v>8.745E-2</v>
      </c>
      <c r="E593" s="45">
        <v>0.27831899999999998</v>
      </c>
      <c r="F593" s="45">
        <v>2.6141000000000001E-2</v>
      </c>
      <c r="G593" s="45">
        <v>0.76212999999999997</v>
      </c>
      <c r="I593" s="43">
        <v>69</v>
      </c>
      <c r="J593" s="43">
        <v>1.41E-2</v>
      </c>
      <c r="K593" s="43">
        <v>7.6480000000000003E-3</v>
      </c>
    </row>
    <row r="594" spans="1:11" x14ac:dyDescent="0.25">
      <c r="A594" s="4">
        <v>70</v>
      </c>
      <c r="B594" s="45">
        <v>7.0393999999999998E-2</v>
      </c>
      <c r="C594" s="45">
        <v>7.633E-3</v>
      </c>
      <c r="D594" s="45">
        <v>8.7365999999999999E-2</v>
      </c>
      <c r="E594" s="45">
        <v>0.27971200000000002</v>
      </c>
      <c r="F594" s="45">
        <v>2.6272E-2</v>
      </c>
      <c r="G594" s="45">
        <v>0.76033200000000001</v>
      </c>
      <c r="I594" s="43">
        <v>70</v>
      </c>
      <c r="J594" s="43">
        <v>1.41E-2</v>
      </c>
      <c r="K594" s="43">
        <v>7.633E-3</v>
      </c>
    </row>
    <row r="595" spans="1:11" x14ac:dyDescent="0.25">
      <c r="A595" s="4">
        <v>71</v>
      </c>
      <c r="B595" s="45">
        <v>7.0347999999999994E-2</v>
      </c>
      <c r="C595" s="45">
        <v>7.6309999999999998E-3</v>
      </c>
      <c r="D595" s="45">
        <v>8.7357000000000004E-2</v>
      </c>
      <c r="E595" s="45">
        <v>0.279862</v>
      </c>
      <c r="F595" s="45">
        <v>2.6261E-2</v>
      </c>
      <c r="G595" s="45">
        <v>0.76059900000000003</v>
      </c>
      <c r="I595" s="43">
        <v>71</v>
      </c>
      <c r="J595" s="43">
        <v>1.41E-2</v>
      </c>
      <c r="K595" s="43">
        <v>7.6309999999999998E-3</v>
      </c>
    </row>
    <row r="596" spans="1:11" x14ac:dyDescent="0.25">
      <c r="A596" s="4">
        <v>72</v>
      </c>
      <c r="B596" s="45">
        <v>7.0018999999999998E-2</v>
      </c>
      <c r="C596" s="45">
        <v>7.639E-3</v>
      </c>
      <c r="D596" s="45">
        <v>8.7403999999999996E-2</v>
      </c>
      <c r="E596" s="45">
        <v>0.27909099999999998</v>
      </c>
      <c r="F596" s="45">
        <v>2.6180999999999999E-2</v>
      </c>
      <c r="G596" s="45">
        <v>0.76082799999999995</v>
      </c>
      <c r="I596" s="43">
        <v>72</v>
      </c>
      <c r="J596" s="43">
        <v>1.38E-2</v>
      </c>
      <c r="K596" s="43">
        <v>7.639E-3</v>
      </c>
    </row>
    <row r="597" spans="1:11" x14ac:dyDescent="0.25">
      <c r="A597" s="4">
        <v>73</v>
      </c>
      <c r="B597" s="45">
        <v>6.9903000000000007E-2</v>
      </c>
      <c r="C597" s="45">
        <v>7.6350000000000003E-3</v>
      </c>
      <c r="D597" s="45">
        <v>8.7381E-2</v>
      </c>
      <c r="E597" s="45">
        <v>0.27946500000000002</v>
      </c>
      <c r="F597" s="45">
        <v>2.6145000000000002E-2</v>
      </c>
      <c r="G597" s="45">
        <v>0.76176200000000005</v>
      </c>
      <c r="I597" s="43">
        <v>73</v>
      </c>
      <c r="J597" s="43">
        <v>1.38E-2</v>
      </c>
      <c r="K597" s="43">
        <v>7.6350000000000003E-3</v>
      </c>
    </row>
    <row r="598" spans="1:11" x14ac:dyDescent="0.25">
      <c r="A598" s="4">
        <v>74</v>
      </c>
      <c r="B598" s="45">
        <v>7.0552000000000004E-2</v>
      </c>
      <c r="C598" s="45">
        <v>7.639E-3</v>
      </c>
      <c r="D598" s="45">
        <v>8.7401999999999994E-2</v>
      </c>
      <c r="E598" s="45">
        <v>0.279111</v>
      </c>
      <c r="F598" s="45">
        <v>2.6356999999999998E-2</v>
      </c>
      <c r="G598" s="45">
        <v>0.762965</v>
      </c>
      <c r="I598" s="43">
        <v>74</v>
      </c>
      <c r="J598" s="43">
        <v>1.38E-2</v>
      </c>
      <c r="K598" s="43">
        <v>7.639E-3</v>
      </c>
    </row>
    <row r="599" spans="1:11" x14ac:dyDescent="0.25">
      <c r="A599" s="4">
        <v>75</v>
      </c>
      <c r="B599" s="45">
        <v>6.9935999999999998E-2</v>
      </c>
      <c r="C599" s="45">
        <v>7.6160000000000004E-3</v>
      </c>
      <c r="D599" s="45">
        <v>8.7271000000000001E-2</v>
      </c>
      <c r="E599" s="45">
        <v>0.28127099999999999</v>
      </c>
      <c r="F599" s="45">
        <v>2.6123E-2</v>
      </c>
      <c r="G599" s="45">
        <v>0.76245300000000005</v>
      </c>
      <c r="I599" s="43">
        <v>75</v>
      </c>
      <c r="J599" s="43">
        <v>1.38E-2</v>
      </c>
      <c r="K599" s="43">
        <v>7.6160000000000004E-3</v>
      </c>
    </row>
    <row r="600" spans="1:11" x14ac:dyDescent="0.25">
      <c r="A600" s="4">
        <v>76</v>
      </c>
      <c r="B600" s="45">
        <v>6.9595000000000004E-2</v>
      </c>
      <c r="C600" s="45">
        <v>7.6909999999999999E-3</v>
      </c>
      <c r="D600" s="45">
        <v>8.7697999999999998E-2</v>
      </c>
      <c r="E600" s="45">
        <v>0.27422600000000003</v>
      </c>
      <c r="F600" s="45">
        <v>2.6166999999999999E-2</v>
      </c>
      <c r="G600" s="45">
        <v>0.76172499999999999</v>
      </c>
      <c r="I600" s="43">
        <v>76</v>
      </c>
      <c r="J600" s="43">
        <v>1.38E-2</v>
      </c>
      <c r="K600" s="43">
        <v>7.6909999999999999E-3</v>
      </c>
    </row>
    <row r="601" spans="1:11" x14ac:dyDescent="0.25">
      <c r="A601" s="4">
        <v>77</v>
      </c>
      <c r="B601" s="45">
        <v>7.0727999999999999E-2</v>
      </c>
      <c r="C601" s="45">
        <v>7.6340000000000002E-3</v>
      </c>
      <c r="D601" s="45">
        <v>8.7373999999999993E-2</v>
      </c>
      <c r="E601" s="45">
        <v>0.27957500000000002</v>
      </c>
      <c r="F601" s="45">
        <v>2.6407E-2</v>
      </c>
      <c r="G601" s="45">
        <v>0.76217100000000004</v>
      </c>
      <c r="I601" s="43">
        <v>77</v>
      </c>
      <c r="J601" s="43">
        <v>1.38E-2</v>
      </c>
      <c r="K601" s="43">
        <v>7.6340000000000002E-3</v>
      </c>
    </row>
    <row r="602" spans="1:11" x14ac:dyDescent="0.25">
      <c r="A602" s="4">
        <v>78</v>
      </c>
      <c r="B602" s="45">
        <v>7.0624999999999993E-2</v>
      </c>
      <c r="C602" s="45">
        <v>7.6309999999999998E-3</v>
      </c>
      <c r="D602" s="45">
        <v>8.7357000000000004E-2</v>
      </c>
      <c r="E602" s="45">
        <v>0.27985900000000002</v>
      </c>
      <c r="F602" s="45">
        <v>2.6367000000000002E-2</v>
      </c>
      <c r="G602" s="45">
        <v>0.76213399999999998</v>
      </c>
      <c r="I602" s="43">
        <v>78</v>
      </c>
      <c r="J602" s="43">
        <v>1.38E-2</v>
      </c>
      <c r="K602" s="43">
        <v>7.6309999999999998E-3</v>
      </c>
    </row>
    <row r="603" spans="1:11" x14ac:dyDescent="0.25">
      <c r="A603" s="4">
        <v>79</v>
      </c>
      <c r="B603" s="45">
        <v>6.9875000000000007E-2</v>
      </c>
      <c r="C603" s="45">
        <v>7.6160000000000004E-3</v>
      </c>
      <c r="D603" s="45">
        <v>8.727E-2</v>
      </c>
      <c r="E603" s="45">
        <v>0.28129300000000002</v>
      </c>
      <c r="F603" s="45">
        <v>2.6099000000000001E-2</v>
      </c>
      <c r="G603" s="45">
        <v>0.76126199999999999</v>
      </c>
      <c r="I603" s="43">
        <v>79</v>
      </c>
      <c r="J603" s="43">
        <v>1.38E-2</v>
      </c>
      <c r="K603" s="43">
        <v>7.6160000000000004E-3</v>
      </c>
    </row>
    <row r="604" spans="1:11" x14ac:dyDescent="0.25">
      <c r="A604" s="4">
        <v>80</v>
      </c>
      <c r="B604" s="45">
        <v>6.9814000000000001E-2</v>
      </c>
      <c r="C604" s="45">
        <v>7.6290000000000004E-3</v>
      </c>
      <c r="D604" s="45">
        <v>8.7345999999999993E-2</v>
      </c>
      <c r="E604" s="45">
        <v>0.28004000000000001</v>
      </c>
      <c r="F604" s="45">
        <v>2.6105E-2</v>
      </c>
      <c r="G604" s="45">
        <v>0.760575</v>
      </c>
      <c r="I604" s="43">
        <v>80</v>
      </c>
      <c r="J604" s="43">
        <v>1.34E-2</v>
      </c>
      <c r="K604" s="43">
        <v>7.6290000000000004E-3</v>
      </c>
    </row>
    <row r="605" spans="1:11" x14ac:dyDescent="0.25">
      <c r="A605" s="4">
        <v>81</v>
      </c>
      <c r="B605" s="45">
        <v>7.0015999999999995E-2</v>
      </c>
      <c r="C605" s="45">
        <v>7.6160000000000004E-3</v>
      </c>
      <c r="D605" s="45">
        <v>8.7272000000000002E-2</v>
      </c>
      <c r="E605" s="45">
        <v>0.28126800000000002</v>
      </c>
      <c r="F605" s="45">
        <v>2.6147E-2</v>
      </c>
      <c r="G605" s="45">
        <v>0.75964399999999999</v>
      </c>
      <c r="I605" s="43">
        <v>81</v>
      </c>
      <c r="J605" s="43">
        <v>1.34E-2</v>
      </c>
      <c r="K605" s="43">
        <v>7.6160000000000004E-3</v>
      </c>
    </row>
    <row r="606" spans="1:11" x14ac:dyDescent="0.25">
      <c r="A606" s="4">
        <v>82</v>
      </c>
      <c r="B606" s="45">
        <v>6.9905999999999996E-2</v>
      </c>
      <c r="C606" s="45">
        <v>7.62E-3</v>
      </c>
      <c r="D606" s="45">
        <v>8.7292999999999996E-2</v>
      </c>
      <c r="E606" s="45">
        <v>0.28091899999999997</v>
      </c>
      <c r="F606" s="45">
        <v>2.6124000000000001E-2</v>
      </c>
      <c r="G606" s="45">
        <v>0.76066599999999995</v>
      </c>
      <c r="I606" s="43">
        <v>82</v>
      </c>
      <c r="J606" s="43">
        <v>1.34E-2</v>
      </c>
      <c r="K606" s="43">
        <v>7.62E-3</v>
      </c>
    </row>
    <row r="607" spans="1:11" x14ac:dyDescent="0.25">
      <c r="A607" s="4">
        <v>83</v>
      </c>
      <c r="B607" s="45">
        <v>7.0046999999999998E-2</v>
      </c>
      <c r="C607" s="45">
        <v>7.6189999999999999E-3</v>
      </c>
      <c r="D607" s="45">
        <v>8.7287000000000003E-2</v>
      </c>
      <c r="E607" s="45">
        <v>0.28101100000000001</v>
      </c>
      <c r="F607" s="45">
        <v>2.6161E-2</v>
      </c>
      <c r="G607" s="45">
        <v>0.76408699999999996</v>
      </c>
      <c r="I607" s="43">
        <v>83</v>
      </c>
      <c r="J607" s="43">
        <v>1.34E-2</v>
      </c>
      <c r="K607" s="43">
        <v>7.6189999999999999E-3</v>
      </c>
    </row>
    <row r="608" spans="1:11" x14ac:dyDescent="0.25">
      <c r="A608" s="4">
        <v>84</v>
      </c>
      <c r="B608" s="45">
        <v>6.9694000000000006E-2</v>
      </c>
      <c r="C608" s="45">
        <v>7.6499999999999997E-3</v>
      </c>
      <c r="D608" s="45">
        <v>8.7466000000000002E-2</v>
      </c>
      <c r="E608" s="45">
        <v>0.27805800000000003</v>
      </c>
      <c r="F608" s="45">
        <v>2.6109E-2</v>
      </c>
      <c r="G608" s="45">
        <v>0.76502499999999996</v>
      </c>
      <c r="I608" s="43">
        <v>84</v>
      </c>
      <c r="J608" s="43">
        <v>1.34E-2</v>
      </c>
      <c r="K608" s="43">
        <v>7.6499999999999997E-3</v>
      </c>
    </row>
    <row r="609" spans="1:11" x14ac:dyDescent="0.25">
      <c r="A609" s="4">
        <v>85</v>
      </c>
      <c r="B609" s="45">
        <v>7.0337999999999998E-2</v>
      </c>
      <c r="C609" s="45">
        <v>7.6210000000000002E-3</v>
      </c>
      <c r="D609" s="45">
        <v>8.7300000000000003E-2</v>
      </c>
      <c r="E609" s="45">
        <v>0.28079100000000001</v>
      </c>
      <c r="F609" s="45">
        <v>2.6252999999999999E-2</v>
      </c>
      <c r="G609" s="45">
        <v>0.76328600000000002</v>
      </c>
      <c r="I609" s="43">
        <v>85</v>
      </c>
      <c r="J609" s="43">
        <v>1.34E-2</v>
      </c>
      <c r="K609" s="43">
        <v>7.6210000000000002E-3</v>
      </c>
    </row>
    <row r="610" spans="1:11" x14ac:dyDescent="0.25">
      <c r="A610" s="4">
        <v>86</v>
      </c>
      <c r="B610" s="45">
        <v>7.0559999999999998E-2</v>
      </c>
      <c r="C610" s="45">
        <v>7.633E-3</v>
      </c>
      <c r="D610" s="45">
        <v>8.7368000000000001E-2</v>
      </c>
      <c r="E610" s="45">
        <v>0.27968100000000001</v>
      </c>
      <c r="F610" s="45">
        <v>2.6348E-2</v>
      </c>
      <c r="G610" s="45">
        <v>0.76172499999999999</v>
      </c>
      <c r="I610" s="43">
        <v>86</v>
      </c>
      <c r="J610" s="43">
        <v>1.34E-2</v>
      </c>
      <c r="K610" s="43">
        <v>7.633E-3</v>
      </c>
    </row>
    <row r="611" spans="1:11" x14ac:dyDescent="0.25">
      <c r="A611" s="4">
        <v>87</v>
      </c>
      <c r="B611" s="45">
        <v>7.0349999999999996E-2</v>
      </c>
      <c r="C611" s="45">
        <v>7.6270000000000001E-3</v>
      </c>
      <c r="D611" s="45">
        <v>8.7333999999999995E-2</v>
      </c>
      <c r="E611" s="45">
        <v>0.28023599999999999</v>
      </c>
      <c r="F611" s="45">
        <v>2.6269000000000001E-2</v>
      </c>
      <c r="G611" s="45">
        <v>0.76258599999999999</v>
      </c>
      <c r="I611" s="43">
        <v>87</v>
      </c>
      <c r="J611" s="43">
        <v>1.34E-2</v>
      </c>
      <c r="K611" s="43">
        <v>7.6270000000000001E-3</v>
      </c>
    </row>
    <row r="612" spans="1:11" x14ac:dyDescent="0.25">
      <c r="A612" s="4">
        <v>88</v>
      </c>
      <c r="B612" s="45">
        <v>7.0374999999999993E-2</v>
      </c>
      <c r="C612" s="45">
        <v>7.6360000000000004E-3</v>
      </c>
      <c r="D612" s="45">
        <v>8.7387000000000006E-2</v>
      </c>
      <c r="E612" s="45">
        <v>0.27936800000000001</v>
      </c>
      <c r="F612" s="45">
        <v>2.6294999999999999E-2</v>
      </c>
      <c r="G612" s="45">
        <v>0.76289399999999996</v>
      </c>
      <c r="I612" s="43">
        <v>88</v>
      </c>
      <c r="J612" s="43">
        <v>1.3100000000000001E-2</v>
      </c>
      <c r="K612" s="43">
        <v>7.6360000000000004E-3</v>
      </c>
    </row>
    <row r="613" spans="1:11" x14ac:dyDescent="0.25">
      <c r="A613" s="4">
        <v>89</v>
      </c>
      <c r="B613" s="45">
        <v>7.0057999999999995E-2</v>
      </c>
      <c r="C613" s="45">
        <v>7.6490000000000004E-3</v>
      </c>
      <c r="D613" s="45">
        <v>8.7457999999999994E-2</v>
      </c>
      <c r="E613" s="45">
        <v>0.27819100000000002</v>
      </c>
      <c r="F613" s="45">
        <v>2.6218999999999999E-2</v>
      </c>
      <c r="G613" s="45">
        <v>0.76384399999999997</v>
      </c>
      <c r="I613" s="43">
        <v>89</v>
      </c>
      <c r="J613" s="43">
        <v>1.3100000000000001E-2</v>
      </c>
      <c r="K613" s="43">
        <v>7.6490000000000004E-3</v>
      </c>
    </row>
    <row r="614" spans="1:11" x14ac:dyDescent="0.25">
      <c r="A614" s="4">
        <v>90</v>
      </c>
      <c r="B614" s="45">
        <v>7.0180999999999993E-2</v>
      </c>
      <c r="C614" s="45">
        <v>7.6490000000000004E-3</v>
      </c>
      <c r="D614" s="45">
        <v>8.7456999999999993E-2</v>
      </c>
      <c r="E614" s="45">
        <v>0.27820699999999998</v>
      </c>
      <c r="F614" s="45">
        <v>2.6256000000000002E-2</v>
      </c>
      <c r="G614" s="45">
        <v>0.764513</v>
      </c>
      <c r="I614" s="43">
        <v>90</v>
      </c>
      <c r="J614" s="43">
        <v>1.3100000000000001E-2</v>
      </c>
      <c r="K614" s="43">
        <v>7.6490000000000004E-3</v>
      </c>
    </row>
    <row r="615" spans="1:11" x14ac:dyDescent="0.25">
      <c r="A615" s="4">
        <v>91</v>
      </c>
      <c r="B615" s="45">
        <v>7.0277000000000006E-2</v>
      </c>
      <c r="C615" s="45">
        <v>7.6439999999999998E-3</v>
      </c>
      <c r="D615" s="45">
        <v>8.7431999999999996E-2</v>
      </c>
      <c r="E615" s="45">
        <v>0.27863100000000002</v>
      </c>
      <c r="F615" s="45">
        <v>2.6277999999999999E-2</v>
      </c>
      <c r="G615" s="45">
        <v>0.76335200000000003</v>
      </c>
      <c r="I615" s="43">
        <v>91</v>
      </c>
      <c r="J615" s="43">
        <v>1.3100000000000001E-2</v>
      </c>
      <c r="K615" s="43">
        <v>7.6439999999999998E-3</v>
      </c>
    </row>
    <row r="616" spans="1:11" x14ac:dyDescent="0.25">
      <c r="A616" s="4">
        <v>92</v>
      </c>
      <c r="B616" s="45">
        <v>7.0386000000000004E-2</v>
      </c>
      <c r="C616" s="45">
        <v>7.6429999999999996E-3</v>
      </c>
      <c r="D616" s="45">
        <v>8.7424000000000002E-2</v>
      </c>
      <c r="E616" s="45">
        <v>0.278748</v>
      </c>
      <c r="F616" s="45">
        <v>2.6314000000000001E-2</v>
      </c>
      <c r="G616" s="45">
        <v>0.76184799999999997</v>
      </c>
      <c r="I616" s="43">
        <v>92</v>
      </c>
      <c r="J616" s="43">
        <v>1.3100000000000001E-2</v>
      </c>
      <c r="K616" s="43">
        <v>7.6429999999999996E-3</v>
      </c>
    </row>
    <row r="617" spans="1:11" x14ac:dyDescent="0.25">
      <c r="A617" s="4">
        <v>93</v>
      </c>
      <c r="B617" s="45">
        <v>7.0405999999999996E-2</v>
      </c>
      <c r="C617" s="45">
        <v>7.6439999999999998E-3</v>
      </c>
      <c r="D617" s="45">
        <v>8.7428000000000006E-2</v>
      </c>
      <c r="E617" s="45">
        <v>0.27868500000000002</v>
      </c>
      <c r="F617" s="45">
        <v>2.6322000000000002E-2</v>
      </c>
      <c r="G617" s="45">
        <v>0.76295500000000005</v>
      </c>
      <c r="I617" s="43">
        <v>93</v>
      </c>
      <c r="J617" s="43">
        <v>1.3100000000000001E-2</v>
      </c>
      <c r="K617" s="43">
        <v>7.6439999999999998E-3</v>
      </c>
    </row>
    <row r="618" spans="1:11" x14ac:dyDescent="0.25">
      <c r="A618" s="4">
        <v>94</v>
      </c>
      <c r="B618" s="45">
        <v>7.0042999999999994E-2</v>
      </c>
      <c r="C618" s="45">
        <v>7.6559999999999996E-3</v>
      </c>
      <c r="D618" s="45">
        <v>8.7498000000000006E-2</v>
      </c>
      <c r="E618" s="45">
        <v>0.27754099999999998</v>
      </c>
      <c r="F618" s="45">
        <v>2.6231999999999998E-2</v>
      </c>
      <c r="G618" s="45">
        <v>0.76296600000000003</v>
      </c>
      <c r="I618" s="43">
        <v>94</v>
      </c>
      <c r="J618" s="43">
        <v>1.3100000000000001E-2</v>
      </c>
      <c r="K618" s="43">
        <v>7.6559999999999996E-3</v>
      </c>
    </row>
    <row r="619" spans="1:11" x14ac:dyDescent="0.25">
      <c r="A619" s="4">
        <v>95</v>
      </c>
      <c r="B619" s="45">
        <v>7.0304000000000005E-2</v>
      </c>
      <c r="C619" s="45">
        <v>7.6449999999999999E-3</v>
      </c>
      <c r="D619" s="45">
        <v>8.7438000000000002E-2</v>
      </c>
      <c r="E619" s="45">
        <v>0.27852700000000002</v>
      </c>
      <c r="F619" s="45">
        <v>2.6290999999999998E-2</v>
      </c>
      <c r="G619" s="45">
        <v>0.76244100000000004</v>
      </c>
      <c r="I619" s="43">
        <v>95</v>
      </c>
      <c r="J619" s="43">
        <v>1.3100000000000001E-2</v>
      </c>
      <c r="K619" s="43">
        <v>7.6449999999999999E-3</v>
      </c>
    </row>
    <row r="620" spans="1:11" x14ac:dyDescent="0.25">
      <c r="A620" s="4">
        <v>96</v>
      </c>
      <c r="B620" s="45">
        <v>7.0023000000000002E-2</v>
      </c>
      <c r="C620" s="45">
        <v>7.6569999999999997E-3</v>
      </c>
      <c r="D620" s="45">
        <v>8.7506E-2</v>
      </c>
      <c r="E620" s="45">
        <v>0.27739399999999997</v>
      </c>
      <c r="F620" s="45">
        <v>2.6228000000000001E-2</v>
      </c>
      <c r="G620" s="45">
        <v>0.76247399999999999</v>
      </c>
      <c r="I620" s="43">
        <v>96</v>
      </c>
      <c r="J620" s="43">
        <v>1.3100000000000001E-2</v>
      </c>
      <c r="K620" s="43">
        <v>7.6569999999999997E-3</v>
      </c>
    </row>
    <row r="621" spans="1:11" x14ac:dyDescent="0.25">
      <c r="A621" s="4">
        <v>97</v>
      </c>
      <c r="B621" s="45">
        <v>7.0041000000000006E-2</v>
      </c>
      <c r="C621" s="45">
        <v>7.6509999999999998E-3</v>
      </c>
      <c r="D621" s="45">
        <v>8.7470000000000006E-2</v>
      </c>
      <c r="E621" s="45">
        <v>0.27800200000000003</v>
      </c>
      <c r="F621" s="45">
        <v>2.6221000000000001E-2</v>
      </c>
      <c r="G621" s="45">
        <v>0.76236700000000002</v>
      </c>
      <c r="I621" s="43">
        <v>97</v>
      </c>
      <c r="J621" s="43">
        <v>1.3100000000000001E-2</v>
      </c>
      <c r="K621" s="43">
        <v>7.6509999999999998E-3</v>
      </c>
    </row>
    <row r="622" spans="1:11" x14ac:dyDescent="0.25">
      <c r="A622" s="4">
        <v>98</v>
      </c>
      <c r="B622" s="45">
        <v>7.0394999999999999E-2</v>
      </c>
      <c r="C622" s="45">
        <v>7.6439999999999998E-3</v>
      </c>
      <c r="D622" s="45">
        <v>8.7430999999999995E-2</v>
      </c>
      <c r="E622" s="45">
        <v>0.27863599999999999</v>
      </c>
      <c r="F622" s="45">
        <v>2.6318000000000001E-2</v>
      </c>
      <c r="G622" s="45">
        <v>0.76229499999999994</v>
      </c>
      <c r="I622" s="43">
        <v>98</v>
      </c>
      <c r="J622" s="43">
        <v>1.3100000000000001E-2</v>
      </c>
      <c r="K622" s="43">
        <v>7.6439999999999998E-3</v>
      </c>
    </row>
    <row r="623" spans="1:11" x14ac:dyDescent="0.25">
      <c r="A623" s="4">
        <v>99</v>
      </c>
      <c r="B623" s="45">
        <v>7.0314000000000002E-2</v>
      </c>
      <c r="C623" s="45">
        <v>7.6429999999999996E-3</v>
      </c>
      <c r="D623" s="45">
        <v>8.7424000000000002E-2</v>
      </c>
      <c r="E623" s="45">
        <v>0.27875100000000003</v>
      </c>
      <c r="F623" s="45">
        <v>2.6289E-2</v>
      </c>
      <c r="G623" s="45">
        <v>0.76230299999999995</v>
      </c>
      <c r="I623" s="43">
        <v>99</v>
      </c>
      <c r="J623" s="43">
        <v>1.3100000000000001E-2</v>
      </c>
      <c r="K623" s="43">
        <v>7.6429999999999996E-3</v>
      </c>
    </row>
    <row r="624" spans="1:11" x14ac:dyDescent="0.25">
      <c r="A624" s="4">
        <v>100</v>
      </c>
      <c r="B624" s="45">
        <v>7.0224999999999996E-2</v>
      </c>
      <c r="C624" s="45">
        <v>7.6429999999999996E-3</v>
      </c>
      <c r="D624" s="45">
        <v>8.7424000000000002E-2</v>
      </c>
      <c r="E624" s="45">
        <v>0.27874900000000002</v>
      </c>
      <c r="F624" s="45">
        <v>2.6261E-2</v>
      </c>
      <c r="G624" s="45">
        <v>0.762243</v>
      </c>
      <c r="I624" s="43">
        <v>100</v>
      </c>
      <c r="J624" s="43">
        <v>1.3100000000000001E-2</v>
      </c>
      <c r="K624" s="43">
        <v>7.6429999999999996E-3</v>
      </c>
    </row>
    <row r="625" spans="1:11" x14ac:dyDescent="0.25">
      <c r="B625" s="50">
        <f>MIN(B525:B624)</f>
        <v>6.8038000000000001E-2</v>
      </c>
    </row>
    <row r="626" spans="1:11" x14ac:dyDescent="0.25">
      <c r="A626" s="63" t="s">
        <v>35</v>
      </c>
      <c r="B626" s="63"/>
      <c r="C626" s="63"/>
      <c r="D626" s="63"/>
      <c r="E626" s="63"/>
      <c r="F626" s="63"/>
      <c r="G626" s="63"/>
    </row>
    <row r="627" spans="1:11" x14ac:dyDescent="0.25">
      <c r="A627" s="63"/>
      <c r="B627" s="63"/>
      <c r="C627" s="63"/>
      <c r="D627" s="63"/>
      <c r="E627" s="63"/>
      <c r="F627" s="63"/>
      <c r="G627" s="63"/>
    </row>
    <row r="628" spans="1:11" ht="30" x14ac:dyDescent="0.25">
      <c r="A628" s="3" t="s">
        <v>1</v>
      </c>
      <c r="B628" s="49" t="s">
        <v>2</v>
      </c>
      <c r="C628" s="49" t="s">
        <v>3</v>
      </c>
      <c r="D628" s="49" t="s">
        <v>4</v>
      </c>
      <c r="E628" s="49" t="s">
        <v>5</v>
      </c>
      <c r="F628" s="49" t="s">
        <v>6</v>
      </c>
      <c r="G628" s="49" t="s">
        <v>7</v>
      </c>
      <c r="I628" s="44" t="s">
        <v>1</v>
      </c>
      <c r="J628" s="44" t="s">
        <v>8</v>
      </c>
      <c r="K628" s="44" t="s">
        <v>9</v>
      </c>
    </row>
    <row r="629" spans="1:11" x14ac:dyDescent="0.25">
      <c r="A629" s="4">
        <v>1</v>
      </c>
      <c r="B629" s="45">
        <v>8.4639000000000006E-2</v>
      </c>
      <c r="C629" s="45">
        <v>1.2418E-2</v>
      </c>
      <c r="D629" s="45">
        <v>0.11143599999999999</v>
      </c>
      <c r="E629" s="45">
        <v>-1.3972E-2</v>
      </c>
      <c r="F629" s="45">
        <v>4.2602000000000001E-2</v>
      </c>
      <c r="G629" s="45">
        <v>9.4849000000000003E-2</v>
      </c>
      <c r="I629" s="43">
        <v>1</v>
      </c>
      <c r="J629" s="43">
        <v>0.1021</v>
      </c>
      <c r="K629" s="43">
        <v>1.2418E-2</v>
      </c>
    </row>
    <row r="630" spans="1:11" x14ac:dyDescent="0.25">
      <c r="A630" s="4">
        <v>2</v>
      </c>
      <c r="B630" s="45">
        <v>9.6225000000000005E-2</v>
      </c>
      <c r="C630" s="45">
        <v>1.3860000000000001E-2</v>
      </c>
      <c r="D630" s="45">
        <v>0.117726</v>
      </c>
      <c r="E630" s="45">
        <v>-0.131687</v>
      </c>
      <c r="F630" s="45">
        <v>4.7130999999999999E-2</v>
      </c>
      <c r="G630" s="45">
        <v>8.8154999999999997E-2</v>
      </c>
      <c r="I630" s="43">
        <v>2</v>
      </c>
      <c r="J630" s="43">
        <v>0.1021</v>
      </c>
      <c r="K630" s="43">
        <v>1.3860000000000001E-2</v>
      </c>
    </row>
    <row r="631" spans="1:11" x14ac:dyDescent="0.25">
      <c r="A631" s="4">
        <v>3</v>
      </c>
      <c r="B631" s="45">
        <v>9.6236000000000002E-2</v>
      </c>
      <c r="C631" s="45">
        <v>1.6496E-2</v>
      </c>
      <c r="D631" s="45">
        <v>0.12843599999999999</v>
      </c>
      <c r="E631" s="45">
        <v>-0.34694799999999998</v>
      </c>
      <c r="F631" s="45">
        <v>5.9500999999999998E-2</v>
      </c>
      <c r="G631" s="45">
        <v>-5.7670000000000004E-3</v>
      </c>
      <c r="I631" s="43">
        <v>3</v>
      </c>
      <c r="J631" s="43">
        <v>0.1021</v>
      </c>
      <c r="K631" s="43">
        <v>1.6496E-2</v>
      </c>
    </row>
    <row r="632" spans="1:11" x14ac:dyDescent="0.25">
      <c r="A632" s="4">
        <v>4</v>
      </c>
      <c r="B632" s="45">
        <v>0.11556900000000001</v>
      </c>
      <c r="C632" s="45">
        <v>1.8544999999999999E-2</v>
      </c>
      <c r="D632" s="45">
        <v>0.13618</v>
      </c>
      <c r="E632" s="45">
        <v>-0.51426799999999995</v>
      </c>
      <c r="F632" s="45">
        <v>6.0574000000000003E-2</v>
      </c>
      <c r="G632" s="45">
        <v>6.2484999999999999E-2</v>
      </c>
      <c r="I632" s="43">
        <v>4</v>
      </c>
      <c r="J632" s="43">
        <v>0.1021</v>
      </c>
      <c r="K632" s="43">
        <v>1.8544999999999999E-2</v>
      </c>
    </row>
    <row r="633" spans="1:11" x14ac:dyDescent="0.25">
      <c r="A633" s="4">
        <v>5</v>
      </c>
      <c r="B633" s="45">
        <v>0.10333000000000001</v>
      </c>
      <c r="C633" s="45">
        <v>1.5434E-2</v>
      </c>
      <c r="D633" s="45">
        <v>0.124233</v>
      </c>
      <c r="E633" s="45">
        <v>-0.260245</v>
      </c>
      <c r="F633" s="45">
        <v>5.1820999999999999E-2</v>
      </c>
      <c r="G633" s="45">
        <v>9.6224000000000004E-2</v>
      </c>
      <c r="I633" s="43">
        <v>5</v>
      </c>
      <c r="J633" s="43">
        <v>0.1021</v>
      </c>
      <c r="K633" s="43">
        <v>1.5434E-2</v>
      </c>
    </row>
    <row r="634" spans="1:11" x14ac:dyDescent="0.25">
      <c r="A634" s="4">
        <v>6</v>
      </c>
      <c r="B634" s="45">
        <v>8.7725999999999998E-2</v>
      </c>
      <c r="C634" s="45">
        <v>1.2409E-2</v>
      </c>
      <c r="D634" s="45">
        <v>0.11139400000000001</v>
      </c>
      <c r="E634" s="45">
        <v>-1.3209E-2</v>
      </c>
      <c r="F634" s="45">
        <v>4.2534000000000002E-2</v>
      </c>
      <c r="G634" s="45">
        <v>6.5034999999999996E-2</v>
      </c>
      <c r="I634" s="43">
        <v>6</v>
      </c>
      <c r="J634" s="43">
        <v>0.1021</v>
      </c>
      <c r="K634" s="43">
        <v>1.2409E-2</v>
      </c>
    </row>
    <row r="635" spans="1:11" x14ac:dyDescent="0.25">
      <c r="A635" s="4">
        <v>7</v>
      </c>
      <c r="B635" s="45">
        <v>8.6508000000000002E-2</v>
      </c>
      <c r="C635" s="45">
        <v>1.2300999999999999E-2</v>
      </c>
      <c r="D635" s="45">
        <v>0.110911</v>
      </c>
      <c r="E635" s="45">
        <v>-4.4429999999999999E-3</v>
      </c>
      <c r="F635" s="45">
        <v>4.2173000000000002E-2</v>
      </c>
      <c r="G635" s="45">
        <v>0.102988</v>
      </c>
      <c r="I635" s="43">
        <v>7</v>
      </c>
      <c r="J635" s="43">
        <v>0.1021</v>
      </c>
      <c r="K635" s="43">
        <v>1.2300999999999999E-2</v>
      </c>
    </row>
    <row r="636" spans="1:11" x14ac:dyDescent="0.25">
      <c r="A636" s="4">
        <v>8</v>
      </c>
      <c r="B636" s="45">
        <v>8.6875999999999995E-2</v>
      </c>
      <c r="C636" s="45">
        <v>1.2328E-2</v>
      </c>
      <c r="D636" s="45">
        <v>0.11103300000000001</v>
      </c>
      <c r="E636" s="45">
        <v>-6.6509999999999998E-3</v>
      </c>
      <c r="F636" s="45">
        <v>4.2264999999999997E-2</v>
      </c>
      <c r="G636" s="45">
        <v>4.0376000000000002E-2</v>
      </c>
      <c r="I636" s="43">
        <v>8</v>
      </c>
      <c r="J636" s="43">
        <v>9.2799999999999994E-2</v>
      </c>
      <c r="K636" s="43">
        <v>1.2328E-2</v>
      </c>
    </row>
    <row r="637" spans="1:11" x14ac:dyDescent="0.25">
      <c r="A637" s="4">
        <v>9</v>
      </c>
      <c r="B637" s="45">
        <v>9.425E-2</v>
      </c>
      <c r="C637" s="45">
        <v>1.3465E-2</v>
      </c>
      <c r="D637" s="45">
        <v>0.116037</v>
      </c>
      <c r="E637" s="45">
        <v>-9.9441000000000002E-2</v>
      </c>
      <c r="F637" s="45">
        <v>4.5914999999999997E-2</v>
      </c>
      <c r="G637" s="45">
        <v>6.4237000000000002E-2</v>
      </c>
      <c r="I637" s="43">
        <v>9</v>
      </c>
      <c r="J637" s="43">
        <v>9.2799999999999994E-2</v>
      </c>
      <c r="K637" s="43">
        <v>1.3465E-2</v>
      </c>
    </row>
    <row r="638" spans="1:11" x14ac:dyDescent="0.25">
      <c r="A638" s="4">
        <v>10</v>
      </c>
      <c r="B638" s="45">
        <v>8.4669999999999995E-2</v>
      </c>
      <c r="C638" s="45">
        <v>1.2404E-2</v>
      </c>
      <c r="D638" s="45">
        <v>0.111374</v>
      </c>
      <c r="E638" s="45">
        <v>-1.2844E-2</v>
      </c>
      <c r="F638" s="45">
        <v>4.2550999999999999E-2</v>
      </c>
      <c r="G638" s="45">
        <v>5.6684999999999999E-2</v>
      </c>
      <c r="I638" s="43">
        <v>10</v>
      </c>
      <c r="J638" s="43">
        <v>9.2799999999999994E-2</v>
      </c>
      <c r="K638" s="43">
        <v>1.2404E-2</v>
      </c>
    </row>
    <row r="639" spans="1:11" x14ac:dyDescent="0.25">
      <c r="A639" s="4">
        <v>11</v>
      </c>
      <c r="B639" s="45">
        <v>8.8090000000000002E-2</v>
      </c>
      <c r="C639" s="45">
        <v>1.2449E-2</v>
      </c>
      <c r="D639" s="45">
        <v>0.11157400000000001</v>
      </c>
      <c r="E639" s="45">
        <v>-1.6493000000000001E-2</v>
      </c>
      <c r="F639" s="45">
        <v>4.2667999999999998E-2</v>
      </c>
      <c r="G639" s="45">
        <v>8.9112999999999998E-2</v>
      </c>
      <c r="I639" s="43">
        <v>11</v>
      </c>
      <c r="J639" s="43">
        <v>9.2799999999999994E-2</v>
      </c>
      <c r="K639" s="43">
        <v>1.2449E-2</v>
      </c>
    </row>
    <row r="640" spans="1:11" x14ac:dyDescent="0.25">
      <c r="A640" s="4">
        <v>12</v>
      </c>
      <c r="B640" s="45">
        <v>8.5161000000000001E-2</v>
      </c>
      <c r="C640" s="45">
        <v>1.2749E-2</v>
      </c>
      <c r="D640" s="45">
        <v>0.11291</v>
      </c>
      <c r="E640" s="45">
        <v>-4.0980000000000003E-2</v>
      </c>
      <c r="F640" s="45">
        <v>4.3832000000000003E-2</v>
      </c>
      <c r="G640" s="45">
        <v>-3.2294999999999997E-2</v>
      </c>
      <c r="I640" s="43">
        <v>12</v>
      </c>
      <c r="J640" s="43">
        <v>9.2799999999999994E-2</v>
      </c>
      <c r="K640" s="43">
        <v>1.2749E-2</v>
      </c>
    </row>
    <row r="641" spans="1:11" x14ac:dyDescent="0.25">
      <c r="A641" s="4">
        <v>13</v>
      </c>
      <c r="B641" s="45">
        <v>9.0798000000000004E-2</v>
      </c>
      <c r="C641" s="45">
        <v>1.2833000000000001E-2</v>
      </c>
      <c r="D641" s="45">
        <v>0.11328199999999999</v>
      </c>
      <c r="E641" s="45">
        <v>-4.7858999999999999E-2</v>
      </c>
      <c r="F641" s="45">
        <v>4.3921000000000002E-2</v>
      </c>
      <c r="G641" s="45">
        <v>-6.8790000000000004E-2</v>
      </c>
      <c r="I641" s="43">
        <v>13</v>
      </c>
      <c r="J641" s="43">
        <v>9.2799999999999994E-2</v>
      </c>
      <c r="K641" s="43">
        <v>1.2833000000000001E-2</v>
      </c>
    </row>
    <row r="642" spans="1:11" x14ac:dyDescent="0.25">
      <c r="A642" s="4">
        <v>14</v>
      </c>
      <c r="B642" s="45">
        <v>8.5250000000000006E-2</v>
      </c>
      <c r="C642" s="45">
        <v>1.2246999999999999E-2</v>
      </c>
      <c r="D642" s="45">
        <v>0.110665</v>
      </c>
      <c r="E642" s="45">
        <v>9.0000000000000002E-6</v>
      </c>
      <c r="F642" s="45">
        <v>4.1986000000000002E-2</v>
      </c>
      <c r="G642" s="45">
        <v>5.9854999999999998E-2</v>
      </c>
      <c r="I642" s="43">
        <v>14</v>
      </c>
      <c r="J642" s="43">
        <v>9.2799999999999994E-2</v>
      </c>
      <c r="K642" s="43">
        <v>1.2246999999999999E-2</v>
      </c>
    </row>
    <row r="643" spans="1:11" x14ac:dyDescent="0.25">
      <c r="A643" s="4">
        <v>15</v>
      </c>
      <c r="B643" s="45">
        <v>8.4748000000000004E-2</v>
      </c>
      <c r="C643" s="45">
        <v>1.2463E-2</v>
      </c>
      <c r="D643" s="45">
        <v>0.111639</v>
      </c>
      <c r="E643" s="45">
        <v>-1.7672E-2</v>
      </c>
      <c r="F643" s="45">
        <v>4.2768E-2</v>
      </c>
      <c r="G643" s="45">
        <v>3.9500000000000001E-4</v>
      </c>
      <c r="I643" s="43">
        <v>15</v>
      </c>
      <c r="J643" s="43">
        <v>9.2799999999999994E-2</v>
      </c>
      <c r="K643" s="43">
        <v>1.2463E-2</v>
      </c>
    </row>
    <row r="644" spans="1:11" x14ac:dyDescent="0.25">
      <c r="A644" s="4">
        <v>16</v>
      </c>
      <c r="B644" s="45">
        <v>9.7949999999999995E-2</v>
      </c>
      <c r="C644" s="45">
        <v>1.4225E-2</v>
      </c>
      <c r="D644" s="45">
        <v>0.119269</v>
      </c>
      <c r="E644" s="45">
        <v>-0.16153400000000001</v>
      </c>
      <c r="F644" s="45">
        <v>4.8240999999999999E-2</v>
      </c>
      <c r="G644" s="45">
        <v>2.3509999999999998E-3</v>
      </c>
      <c r="I644" s="43">
        <v>16</v>
      </c>
      <c r="J644" s="43">
        <v>5.4800000000000001E-2</v>
      </c>
      <c r="K644" s="43">
        <v>1.4225E-2</v>
      </c>
    </row>
    <row r="645" spans="1:11" x14ac:dyDescent="0.25">
      <c r="A645" s="4">
        <v>17</v>
      </c>
      <c r="B645" s="45">
        <v>0.101311</v>
      </c>
      <c r="C645" s="45">
        <v>1.4966999999999999E-2</v>
      </c>
      <c r="D645" s="45">
        <v>0.12234</v>
      </c>
      <c r="E645" s="45">
        <v>-0.22212200000000001</v>
      </c>
      <c r="F645" s="45">
        <v>5.0453999999999999E-2</v>
      </c>
      <c r="G645" s="45">
        <v>-1.2278000000000001E-2</v>
      </c>
      <c r="I645" s="43">
        <v>17</v>
      </c>
      <c r="J645" s="43">
        <v>5.4800000000000001E-2</v>
      </c>
      <c r="K645" s="43">
        <v>1.4966999999999999E-2</v>
      </c>
    </row>
    <row r="646" spans="1:11" x14ac:dyDescent="0.25">
      <c r="A646" s="4">
        <v>18</v>
      </c>
      <c r="B646" s="45">
        <v>8.4640999999999994E-2</v>
      </c>
      <c r="C646" s="45">
        <v>1.2333E-2</v>
      </c>
      <c r="D646" s="45">
        <v>0.111056</v>
      </c>
      <c r="E646" s="45">
        <v>-7.0679999999999996E-3</v>
      </c>
      <c r="F646" s="45">
        <v>4.2294999999999999E-2</v>
      </c>
      <c r="G646" s="45">
        <v>-2.1099E-2</v>
      </c>
      <c r="I646" s="43">
        <v>18</v>
      </c>
      <c r="J646" s="43">
        <v>5.4800000000000001E-2</v>
      </c>
      <c r="K646" s="43">
        <v>1.2333E-2</v>
      </c>
    </row>
    <row r="647" spans="1:11" x14ac:dyDescent="0.25">
      <c r="A647" s="4">
        <v>19</v>
      </c>
      <c r="B647" s="45">
        <v>8.4728999999999999E-2</v>
      </c>
      <c r="C647" s="45">
        <v>1.2285000000000001E-2</v>
      </c>
      <c r="D647" s="45">
        <v>0.110836</v>
      </c>
      <c r="E647" s="45">
        <v>-3.091E-3</v>
      </c>
      <c r="F647" s="45">
        <v>4.2120999999999999E-2</v>
      </c>
      <c r="G647" s="45">
        <v>4.9540000000000001E-3</v>
      </c>
      <c r="I647" s="43">
        <v>19</v>
      </c>
      <c r="J647" s="43">
        <v>5.4800000000000001E-2</v>
      </c>
      <c r="K647" s="43">
        <v>1.2285000000000001E-2</v>
      </c>
    </row>
    <row r="648" spans="1:11" x14ac:dyDescent="0.25">
      <c r="A648" s="4">
        <v>20</v>
      </c>
      <c r="B648" s="45">
        <v>9.6029000000000003E-2</v>
      </c>
      <c r="C648" s="45">
        <v>1.3819E-2</v>
      </c>
      <c r="D648" s="45">
        <v>0.11755599999999999</v>
      </c>
      <c r="E648" s="45">
        <v>-0.12840599999999999</v>
      </c>
      <c r="F648" s="45">
        <v>4.7008000000000001E-2</v>
      </c>
      <c r="G648" s="45">
        <v>-3.7892000000000002E-2</v>
      </c>
      <c r="I648" s="43">
        <v>20</v>
      </c>
      <c r="J648" s="43">
        <v>5.4800000000000001E-2</v>
      </c>
      <c r="K648" s="43">
        <v>1.3819E-2</v>
      </c>
    </row>
    <row r="649" spans="1:11" x14ac:dyDescent="0.25">
      <c r="A649" s="4">
        <v>21</v>
      </c>
      <c r="B649" s="45">
        <v>9.7285999999999997E-2</v>
      </c>
      <c r="C649" s="45">
        <v>1.4083E-2</v>
      </c>
      <c r="D649" s="45">
        <v>0.118671</v>
      </c>
      <c r="E649" s="45">
        <v>-0.149919</v>
      </c>
      <c r="F649" s="45">
        <v>4.7810999999999999E-2</v>
      </c>
      <c r="G649" s="45">
        <v>-2.2083999999999999E-2</v>
      </c>
      <c r="I649" s="43">
        <v>21</v>
      </c>
      <c r="J649" s="43">
        <v>5.4800000000000001E-2</v>
      </c>
      <c r="K649" s="43">
        <v>1.4083E-2</v>
      </c>
    </row>
    <row r="650" spans="1:11" x14ac:dyDescent="0.25">
      <c r="A650" s="4">
        <v>22</v>
      </c>
      <c r="B650" s="45">
        <v>8.6056999999999995E-2</v>
      </c>
      <c r="C650" s="45">
        <v>1.3091999999999999E-2</v>
      </c>
      <c r="D650" s="45">
        <v>0.11442099999999999</v>
      </c>
      <c r="E650" s="45">
        <v>-6.9030999999999995E-2</v>
      </c>
      <c r="F650" s="45">
        <v>4.5148000000000001E-2</v>
      </c>
      <c r="G650" s="45">
        <v>-4.0735E-2</v>
      </c>
      <c r="I650" s="43">
        <v>22</v>
      </c>
      <c r="J650" s="43">
        <v>5.4800000000000001E-2</v>
      </c>
      <c r="K650" s="43">
        <v>1.3091999999999999E-2</v>
      </c>
    </row>
    <row r="651" spans="1:11" x14ac:dyDescent="0.25">
      <c r="A651" s="4">
        <v>23</v>
      </c>
      <c r="B651" s="45">
        <v>8.4806999999999994E-2</v>
      </c>
      <c r="C651" s="45">
        <v>1.2512000000000001E-2</v>
      </c>
      <c r="D651" s="45">
        <v>0.111859</v>
      </c>
      <c r="E651" s="45">
        <v>-2.1696E-2</v>
      </c>
      <c r="F651" s="45">
        <v>4.2949000000000001E-2</v>
      </c>
      <c r="G651" s="45">
        <v>-5.2031000000000001E-2</v>
      </c>
      <c r="I651" s="43">
        <v>23</v>
      </c>
      <c r="J651" s="43">
        <v>5.4800000000000001E-2</v>
      </c>
      <c r="K651" s="43">
        <v>1.2512000000000001E-2</v>
      </c>
    </row>
    <row r="652" spans="1:11" x14ac:dyDescent="0.25">
      <c r="A652" s="4">
        <v>24</v>
      </c>
      <c r="B652" s="45">
        <v>8.4718000000000002E-2</v>
      </c>
      <c r="C652" s="45">
        <v>1.2286999999999999E-2</v>
      </c>
      <c r="D652" s="45">
        <v>0.110849</v>
      </c>
      <c r="E652" s="45">
        <v>-3.3249999999999998E-3</v>
      </c>
      <c r="F652" s="45">
        <v>4.2131000000000002E-2</v>
      </c>
      <c r="G652" s="45">
        <v>0.15704699999999999</v>
      </c>
      <c r="I652" s="43">
        <v>24</v>
      </c>
      <c r="J652" s="43">
        <v>3.78E-2</v>
      </c>
      <c r="K652" s="43">
        <v>1.2286999999999999E-2</v>
      </c>
    </row>
    <row r="653" spans="1:11" x14ac:dyDescent="0.25">
      <c r="A653" s="4">
        <v>25</v>
      </c>
      <c r="B653" s="45">
        <v>8.5741999999999999E-2</v>
      </c>
      <c r="C653" s="45">
        <v>1.2966999999999999E-2</v>
      </c>
      <c r="D653" s="45">
        <v>0.113874</v>
      </c>
      <c r="E653" s="45">
        <v>-5.8834999999999998E-2</v>
      </c>
      <c r="F653" s="45">
        <v>4.4665999999999997E-2</v>
      </c>
      <c r="G653" s="45">
        <v>7.6896999999999993E-2</v>
      </c>
      <c r="I653" s="43">
        <v>25</v>
      </c>
      <c r="J653" s="43">
        <v>3.78E-2</v>
      </c>
      <c r="K653" s="43">
        <v>1.2966999999999999E-2</v>
      </c>
    </row>
    <row r="654" spans="1:11" x14ac:dyDescent="0.25">
      <c r="A654" s="4">
        <v>26</v>
      </c>
      <c r="B654" s="45">
        <v>8.6980000000000002E-2</v>
      </c>
      <c r="C654" s="45">
        <v>1.3514999999999999E-2</v>
      </c>
      <c r="D654" s="45">
        <v>0.116253</v>
      </c>
      <c r="E654" s="45">
        <v>-0.103532</v>
      </c>
      <c r="F654" s="45">
        <v>4.6808000000000002E-2</v>
      </c>
      <c r="G654" s="45">
        <v>0.109152</v>
      </c>
      <c r="I654" s="43">
        <v>26</v>
      </c>
      <c r="J654" s="43">
        <v>3.78E-2</v>
      </c>
      <c r="K654" s="43">
        <v>1.3514999999999999E-2</v>
      </c>
    </row>
    <row r="655" spans="1:11" x14ac:dyDescent="0.25">
      <c r="A655" s="4">
        <v>27</v>
      </c>
      <c r="B655" s="45">
        <v>8.6981000000000003E-2</v>
      </c>
      <c r="C655" s="45">
        <v>1.3514999999999999E-2</v>
      </c>
      <c r="D655" s="45">
        <v>0.116255</v>
      </c>
      <c r="E655" s="45">
        <v>-0.103575</v>
      </c>
      <c r="F655" s="45">
        <v>4.6809999999999997E-2</v>
      </c>
      <c r="G655" s="45">
        <v>3.431E-2</v>
      </c>
      <c r="I655" s="43">
        <v>27</v>
      </c>
      <c r="J655" s="43">
        <v>3.78E-2</v>
      </c>
      <c r="K655" s="43">
        <v>1.3514999999999999E-2</v>
      </c>
    </row>
    <row r="656" spans="1:11" x14ac:dyDescent="0.25">
      <c r="A656" s="4">
        <v>28</v>
      </c>
      <c r="B656" s="45">
        <v>8.7234000000000006E-2</v>
      </c>
      <c r="C656" s="45">
        <v>1.2359999999999999E-2</v>
      </c>
      <c r="D656" s="45">
        <v>0.111177</v>
      </c>
      <c r="E656" s="45">
        <v>-9.2800000000000001E-3</v>
      </c>
      <c r="F656" s="45">
        <v>4.2373000000000001E-2</v>
      </c>
      <c r="G656" s="45">
        <v>1.6253E-2</v>
      </c>
      <c r="I656" s="43">
        <v>28</v>
      </c>
      <c r="J656" s="43">
        <v>3.78E-2</v>
      </c>
      <c r="K656" s="43">
        <v>1.2359999999999999E-2</v>
      </c>
    </row>
    <row r="657" spans="1:11" x14ac:dyDescent="0.25">
      <c r="A657" s="4">
        <v>29</v>
      </c>
      <c r="B657" s="45">
        <v>8.4682999999999994E-2</v>
      </c>
      <c r="C657" s="45">
        <v>1.2298999999999999E-2</v>
      </c>
      <c r="D657" s="45">
        <v>0.110902</v>
      </c>
      <c r="E657" s="45">
        <v>-4.2900000000000004E-3</v>
      </c>
      <c r="F657" s="45">
        <v>4.2173000000000002E-2</v>
      </c>
      <c r="G657" s="45">
        <v>3.2962999999999999E-2</v>
      </c>
      <c r="I657" s="43">
        <v>29</v>
      </c>
      <c r="J657" s="43">
        <v>3.78E-2</v>
      </c>
      <c r="K657" s="43">
        <v>1.2298999999999999E-2</v>
      </c>
    </row>
    <row r="658" spans="1:11" x14ac:dyDescent="0.25">
      <c r="A658" s="4">
        <v>30</v>
      </c>
      <c r="B658" s="45">
        <v>8.7487999999999996E-2</v>
      </c>
      <c r="C658" s="45">
        <v>1.3703999999999999E-2</v>
      </c>
      <c r="D658" s="45">
        <v>0.117065</v>
      </c>
      <c r="E658" s="45">
        <v>-0.11901200000000001</v>
      </c>
      <c r="F658" s="45">
        <v>4.7565999999999997E-2</v>
      </c>
      <c r="G658" s="45">
        <v>5.1500999999999998E-2</v>
      </c>
      <c r="I658" s="43">
        <v>30</v>
      </c>
      <c r="J658" s="43">
        <v>3.78E-2</v>
      </c>
      <c r="K658" s="43">
        <v>1.3703999999999999E-2</v>
      </c>
    </row>
    <row r="659" spans="1:11" x14ac:dyDescent="0.25">
      <c r="A659" s="4">
        <v>31</v>
      </c>
      <c r="B659" s="45">
        <v>8.8103000000000001E-2</v>
      </c>
      <c r="C659" s="45">
        <v>1.2449999999999999E-2</v>
      </c>
      <c r="D659" s="45">
        <v>0.111581</v>
      </c>
      <c r="E659" s="45">
        <v>-1.6628E-2</v>
      </c>
      <c r="F659" s="45">
        <v>4.2673999999999997E-2</v>
      </c>
      <c r="G659" s="45">
        <v>3.7661E-2</v>
      </c>
      <c r="I659" s="43">
        <v>31</v>
      </c>
      <c r="J659" s="43">
        <v>3.78E-2</v>
      </c>
      <c r="K659" s="43">
        <v>1.2449999999999999E-2</v>
      </c>
    </row>
    <row r="660" spans="1:11" x14ac:dyDescent="0.25">
      <c r="A660" s="4">
        <v>32</v>
      </c>
      <c r="B660" s="45">
        <v>8.5819000000000006E-2</v>
      </c>
      <c r="C660" s="45">
        <v>1.2997E-2</v>
      </c>
      <c r="D660" s="45">
        <v>0.11400299999999999</v>
      </c>
      <c r="E660" s="45">
        <v>-6.1228999999999999E-2</v>
      </c>
      <c r="F660" s="45">
        <v>4.4778999999999999E-2</v>
      </c>
      <c r="G660" s="45">
        <v>5.9124000000000003E-2</v>
      </c>
      <c r="I660" s="43">
        <v>32</v>
      </c>
      <c r="J660" s="43">
        <v>2.7400000000000001E-2</v>
      </c>
      <c r="K660" s="43">
        <v>1.2997E-2</v>
      </c>
    </row>
    <row r="661" spans="1:11" x14ac:dyDescent="0.25">
      <c r="A661" s="4">
        <v>33</v>
      </c>
      <c r="B661" s="45">
        <v>8.5632E-2</v>
      </c>
      <c r="C661" s="45">
        <v>1.2253999999999999E-2</v>
      </c>
      <c r="D661" s="45">
        <v>0.110698</v>
      </c>
      <c r="E661" s="45">
        <v>-6.0099999999999997E-4</v>
      </c>
      <c r="F661" s="45">
        <v>4.2012000000000001E-2</v>
      </c>
      <c r="G661" s="45">
        <v>6.2673000000000006E-2</v>
      </c>
      <c r="I661" s="43">
        <v>33</v>
      </c>
      <c r="J661" s="43">
        <v>2.7400000000000001E-2</v>
      </c>
      <c r="K661" s="43">
        <v>1.2253999999999999E-2</v>
      </c>
    </row>
    <row r="662" spans="1:11" x14ac:dyDescent="0.25">
      <c r="A662" s="4">
        <v>34</v>
      </c>
      <c r="B662" s="45">
        <v>8.4643999999999997E-2</v>
      </c>
      <c r="C662" s="45">
        <v>1.2371999999999999E-2</v>
      </c>
      <c r="D662" s="45">
        <v>0.11123</v>
      </c>
      <c r="E662" s="45">
        <v>-1.0239E-2</v>
      </c>
      <c r="F662" s="45">
        <v>4.2435E-2</v>
      </c>
      <c r="G662" s="45">
        <v>6.4574000000000006E-2</v>
      </c>
      <c r="I662" s="43">
        <v>34</v>
      </c>
      <c r="J662" s="43">
        <v>2.7400000000000001E-2</v>
      </c>
      <c r="K662" s="43">
        <v>1.2371999999999999E-2</v>
      </c>
    </row>
    <row r="663" spans="1:11" x14ac:dyDescent="0.25">
      <c r="A663" s="4">
        <v>35</v>
      </c>
      <c r="B663" s="45">
        <v>8.4640000000000007E-2</v>
      </c>
      <c r="C663" s="45">
        <v>1.2366E-2</v>
      </c>
      <c r="D663" s="45">
        <v>0.111202</v>
      </c>
      <c r="E663" s="45">
        <v>-9.724E-3</v>
      </c>
      <c r="F663" s="45">
        <v>4.2411999999999998E-2</v>
      </c>
      <c r="G663" s="45">
        <v>5.9080000000000001E-2</v>
      </c>
      <c r="I663" s="43">
        <v>35</v>
      </c>
      <c r="J663" s="43">
        <v>2.7400000000000001E-2</v>
      </c>
      <c r="K663" s="43">
        <v>1.2366E-2</v>
      </c>
    </row>
    <row r="664" spans="1:11" x14ac:dyDescent="0.25">
      <c r="A664" s="4">
        <v>36</v>
      </c>
      <c r="B664" s="45">
        <v>8.4976999999999997E-2</v>
      </c>
      <c r="C664" s="45">
        <v>1.2255E-2</v>
      </c>
      <c r="D664" s="45">
        <v>0.11070000000000001</v>
      </c>
      <c r="E664" s="45">
        <v>-6.3299999999999999E-4</v>
      </c>
      <c r="F664" s="45">
        <v>4.2014000000000003E-2</v>
      </c>
      <c r="G664" s="45">
        <v>6.1656000000000002E-2</v>
      </c>
      <c r="I664" s="43">
        <v>36</v>
      </c>
      <c r="J664" s="43">
        <v>2.7400000000000001E-2</v>
      </c>
      <c r="K664" s="43">
        <v>1.2255E-2</v>
      </c>
    </row>
    <row r="665" spans="1:11" x14ac:dyDescent="0.25">
      <c r="A665" s="4">
        <v>37</v>
      </c>
      <c r="B665" s="45">
        <v>8.5161000000000001E-2</v>
      </c>
      <c r="C665" s="45">
        <v>1.2246999999999999E-2</v>
      </c>
      <c r="D665" s="45">
        <v>0.110668</v>
      </c>
      <c r="E665" s="45">
        <v>-5.8999999999999998E-5</v>
      </c>
      <c r="F665" s="45">
        <v>4.1988999999999999E-2</v>
      </c>
      <c r="G665" s="45">
        <v>5.7770000000000002E-2</v>
      </c>
      <c r="I665" s="43">
        <v>37</v>
      </c>
      <c r="J665" s="43">
        <v>2.7400000000000001E-2</v>
      </c>
      <c r="K665" s="43">
        <v>1.2246999999999999E-2</v>
      </c>
    </row>
    <row r="666" spans="1:11" x14ac:dyDescent="0.25">
      <c r="A666" s="4">
        <v>38</v>
      </c>
      <c r="B666" s="45">
        <v>8.4833000000000006E-2</v>
      </c>
      <c r="C666" s="45">
        <v>1.2267E-2</v>
      </c>
      <c r="D666" s="45">
        <v>0.110759</v>
      </c>
      <c r="E666" s="45">
        <v>-1.688E-3</v>
      </c>
      <c r="F666" s="45">
        <v>4.206E-2</v>
      </c>
      <c r="G666" s="45">
        <v>5.3275999999999997E-2</v>
      </c>
      <c r="I666" s="43">
        <v>38</v>
      </c>
      <c r="J666" s="43">
        <v>2.7400000000000001E-2</v>
      </c>
      <c r="K666" s="43">
        <v>1.2267E-2</v>
      </c>
    </row>
    <row r="667" spans="1:11" x14ac:dyDescent="0.25">
      <c r="A667" s="4">
        <v>39</v>
      </c>
      <c r="B667" s="45">
        <v>8.4643999999999997E-2</v>
      </c>
      <c r="C667" s="45">
        <v>1.2326999999999999E-2</v>
      </c>
      <c r="D667" s="45">
        <v>0.111029</v>
      </c>
      <c r="E667" s="45">
        <v>-6.587E-3</v>
      </c>
      <c r="F667" s="45">
        <v>4.2273999999999999E-2</v>
      </c>
      <c r="G667" s="45">
        <v>4.9010999999999999E-2</v>
      </c>
      <c r="I667" s="43">
        <v>39</v>
      </c>
      <c r="J667" s="43">
        <v>2.7400000000000001E-2</v>
      </c>
      <c r="K667" s="43">
        <v>1.2326999999999999E-2</v>
      </c>
    </row>
    <row r="668" spans="1:11" x14ac:dyDescent="0.25">
      <c r="A668" s="4">
        <v>40</v>
      </c>
      <c r="B668" s="45">
        <v>9.0057999999999999E-2</v>
      </c>
      <c r="C668" s="45">
        <v>1.2716E-2</v>
      </c>
      <c r="D668" s="45">
        <v>0.11276600000000001</v>
      </c>
      <c r="E668" s="45">
        <v>-3.8330000000000003E-2</v>
      </c>
      <c r="F668" s="45">
        <v>4.3543999999999999E-2</v>
      </c>
      <c r="G668" s="45">
        <v>4.9367000000000001E-2</v>
      </c>
      <c r="I668" s="43">
        <v>40</v>
      </c>
      <c r="J668" s="43">
        <v>2.12E-2</v>
      </c>
      <c r="K668" s="43">
        <v>1.2716E-2</v>
      </c>
    </row>
    <row r="669" spans="1:11" x14ac:dyDescent="0.25">
      <c r="A669" s="4">
        <v>41</v>
      </c>
      <c r="B669" s="45">
        <v>8.6942000000000005E-2</v>
      </c>
      <c r="C669" s="45">
        <v>1.2335E-2</v>
      </c>
      <c r="D669" s="45">
        <v>0.111063</v>
      </c>
      <c r="E669" s="45">
        <v>-7.2040000000000003E-3</v>
      </c>
      <c r="F669" s="45">
        <v>4.2287999999999999E-2</v>
      </c>
      <c r="G669" s="45">
        <v>4.9981999999999999E-2</v>
      </c>
      <c r="I669" s="43">
        <v>41</v>
      </c>
      <c r="J669" s="43">
        <v>2.12E-2</v>
      </c>
      <c r="K669" s="43">
        <v>1.2335E-2</v>
      </c>
    </row>
    <row r="670" spans="1:11" x14ac:dyDescent="0.25">
      <c r="A670" s="4">
        <v>42</v>
      </c>
      <c r="B670" s="45">
        <v>8.5542000000000007E-2</v>
      </c>
      <c r="C670" s="45">
        <v>1.2251E-2</v>
      </c>
      <c r="D670" s="45">
        <v>0.11068600000000001</v>
      </c>
      <c r="E670" s="45">
        <v>-3.6999999999999999E-4</v>
      </c>
      <c r="F670" s="45">
        <v>4.2001999999999998E-2</v>
      </c>
      <c r="G670" s="45">
        <v>4.9699E-2</v>
      </c>
      <c r="I670" s="43">
        <v>42</v>
      </c>
      <c r="J670" s="43">
        <v>2.12E-2</v>
      </c>
      <c r="K670" s="43">
        <v>1.2251E-2</v>
      </c>
    </row>
    <row r="671" spans="1:11" x14ac:dyDescent="0.25">
      <c r="A671" s="4">
        <v>43</v>
      </c>
      <c r="B671" s="45">
        <v>8.4653000000000006E-2</v>
      </c>
      <c r="C671" s="45">
        <v>1.2388E-2</v>
      </c>
      <c r="D671" s="45">
        <v>0.111301</v>
      </c>
      <c r="E671" s="45">
        <v>-1.1525000000000001E-2</v>
      </c>
      <c r="F671" s="45">
        <v>4.2493000000000003E-2</v>
      </c>
      <c r="G671" s="45">
        <v>5.5234999999999999E-2</v>
      </c>
      <c r="I671" s="43">
        <v>43</v>
      </c>
      <c r="J671" s="43">
        <v>2.12E-2</v>
      </c>
      <c r="K671" s="43">
        <v>1.2388E-2</v>
      </c>
    </row>
    <row r="672" spans="1:11" x14ac:dyDescent="0.25">
      <c r="A672" s="4">
        <v>44</v>
      </c>
      <c r="B672" s="45">
        <v>9.0286000000000005E-2</v>
      </c>
      <c r="C672" s="45">
        <v>1.2751E-2</v>
      </c>
      <c r="D672" s="45">
        <v>0.11292000000000001</v>
      </c>
      <c r="E672" s="45">
        <v>-4.1175000000000003E-2</v>
      </c>
      <c r="F672" s="45">
        <v>4.3657000000000001E-2</v>
      </c>
      <c r="G672" s="45">
        <v>6.3839999999999994E-2</v>
      </c>
      <c r="I672" s="43">
        <v>44</v>
      </c>
      <c r="J672" s="43">
        <v>2.12E-2</v>
      </c>
      <c r="K672" s="43">
        <v>1.2751E-2</v>
      </c>
    </row>
    <row r="673" spans="1:11" x14ac:dyDescent="0.25">
      <c r="A673" s="4">
        <v>45</v>
      </c>
      <c r="B673" s="45">
        <v>8.5592000000000001E-2</v>
      </c>
      <c r="C673" s="45">
        <v>1.2253E-2</v>
      </c>
      <c r="D673" s="45">
        <v>0.110693</v>
      </c>
      <c r="E673" s="45">
        <v>-5.0000000000000001E-4</v>
      </c>
      <c r="F673" s="45">
        <v>4.2007999999999997E-2</v>
      </c>
      <c r="G673" s="45">
        <v>6.7113000000000006E-2</v>
      </c>
      <c r="I673" s="43">
        <v>45</v>
      </c>
      <c r="J673" s="43">
        <v>2.12E-2</v>
      </c>
      <c r="K673" s="43">
        <v>1.2253E-2</v>
      </c>
    </row>
    <row r="674" spans="1:11" x14ac:dyDescent="0.25">
      <c r="A674" s="4">
        <v>46</v>
      </c>
      <c r="B674" s="45">
        <v>8.9001999999999998E-2</v>
      </c>
      <c r="C674" s="45">
        <v>1.2563E-2</v>
      </c>
      <c r="D674" s="45">
        <v>0.11208600000000001</v>
      </c>
      <c r="E674" s="45">
        <v>-2.5852E-2</v>
      </c>
      <c r="F674" s="45">
        <v>4.3046000000000001E-2</v>
      </c>
      <c r="G674" s="45">
        <v>6.3781000000000004E-2</v>
      </c>
      <c r="I674" s="43">
        <v>46</v>
      </c>
      <c r="J674" s="43">
        <v>2.12E-2</v>
      </c>
      <c r="K674" s="43">
        <v>1.2563E-2</v>
      </c>
    </row>
    <row r="675" spans="1:11" x14ac:dyDescent="0.25">
      <c r="A675" s="4">
        <v>47</v>
      </c>
      <c r="B675" s="45">
        <v>8.4939000000000001E-2</v>
      </c>
      <c r="C675" s="45">
        <v>1.2257000000000001E-2</v>
      </c>
      <c r="D675" s="45">
        <v>0.110712</v>
      </c>
      <c r="E675" s="45">
        <v>-8.4000000000000003E-4</v>
      </c>
      <c r="F675" s="45">
        <v>4.2022999999999998E-2</v>
      </c>
      <c r="G675" s="45">
        <v>6.5587999999999994E-2</v>
      </c>
      <c r="I675" s="43">
        <v>47</v>
      </c>
      <c r="J675" s="43">
        <v>2.12E-2</v>
      </c>
      <c r="K675" s="43">
        <v>1.2257000000000001E-2</v>
      </c>
    </row>
    <row r="676" spans="1:11" x14ac:dyDescent="0.25">
      <c r="A676" s="4">
        <v>48</v>
      </c>
      <c r="B676" s="45">
        <v>8.5172999999999999E-2</v>
      </c>
      <c r="C676" s="45">
        <v>1.2246999999999999E-2</v>
      </c>
      <c r="D676" s="45">
        <v>0.110668</v>
      </c>
      <c r="E676" s="45">
        <v>-4.6999999999999997E-5</v>
      </c>
      <c r="F676" s="45">
        <v>4.1988999999999999E-2</v>
      </c>
      <c r="G676" s="45">
        <v>4.9369999999999997E-2</v>
      </c>
      <c r="I676" s="43">
        <v>48</v>
      </c>
      <c r="J676" s="43">
        <v>1.7500000000000002E-2</v>
      </c>
      <c r="K676" s="43">
        <v>1.2246999999999999E-2</v>
      </c>
    </row>
    <row r="677" spans="1:11" x14ac:dyDescent="0.25">
      <c r="A677" s="4">
        <v>49</v>
      </c>
      <c r="B677" s="45">
        <v>8.5797999999999999E-2</v>
      </c>
      <c r="C677" s="45">
        <v>1.2260999999999999E-2</v>
      </c>
      <c r="D677" s="45">
        <v>0.11072799999999999</v>
      </c>
      <c r="E677" s="45">
        <v>-1.1329999999999999E-3</v>
      </c>
      <c r="F677" s="45">
        <v>4.2035000000000003E-2</v>
      </c>
      <c r="G677" s="45">
        <v>5.2857000000000001E-2</v>
      </c>
      <c r="I677" s="43">
        <v>49</v>
      </c>
      <c r="J677" s="43">
        <v>1.7500000000000002E-2</v>
      </c>
      <c r="K677" s="43">
        <v>1.2260999999999999E-2</v>
      </c>
    </row>
    <row r="678" spans="1:11" x14ac:dyDescent="0.25">
      <c r="A678" s="4">
        <v>50</v>
      </c>
      <c r="B678" s="45">
        <v>8.6278999999999995E-2</v>
      </c>
      <c r="C678" s="45">
        <v>1.2286E-2</v>
      </c>
      <c r="D678" s="45">
        <v>0.110844</v>
      </c>
      <c r="E678" s="45">
        <v>-3.228E-3</v>
      </c>
      <c r="F678" s="45">
        <v>4.2122E-2</v>
      </c>
      <c r="G678" s="45">
        <v>4.2303E-2</v>
      </c>
      <c r="I678" s="43">
        <v>50</v>
      </c>
      <c r="J678" s="43">
        <v>1.7500000000000002E-2</v>
      </c>
      <c r="K678" s="43">
        <v>1.2286E-2</v>
      </c>
    </row>
    <row r="679" spans="1:11" x14ac:dyDescent="0.25">
      <c r="A679" s="4">
        <v>51</v>
      </c>
      <c r="B679" s="45">
        <v>8.6050000000000001E-2</v>
      </c>
      <c r="C679" s="45">
        <v>1.2272999999999999E-2</v>
      </c>
      <c r="D679" s="45">
        <v>0.11078499999999999</v>
      </c>
      <c r="E679" s="45">
        <v>-2.163E-3</v>
      </c>
      <c r="F679" s="45">
        <v>4.2077999999999997E-2</v>
      </c>
      <c r="G679" s="45">
        <v>5.7821999999999998E-2</v>
      </c>
      <c r="I679" s="43">
        <v>51</v>
      </c>
      <c r="J679" s="43">
        <v>1.7500000000000002E-2</v>
      </c>
      <c r="K679" s="43">
        <v>1.2272999999999999E-2</v>
      </c>
    </row>
    <row r="680" spans="1:11" x14ac:dyDescent="0.25">
      <c r="A680" s="4">
        <v>52</v>
      </c>
      <c r="B680" s="45">
        <v>8.8178999999999993E-2</v>
      </c>
      <c r="C680" s="45">
        <v>1.2459E-2</v>
      </c>
      <c r="D680" s="45">
        <v>0.11162</v>
      </c>
      <c r="E680" s="45">
        <v>-1.7340000000000001E-2</v>
      </c>
      <c r="F680" s="45">
        <v>4.2702999999999998E-2</v>
      </c>
      <c r="G680" s="45">
        <v>5.8618999999999997E-2</v>
      </c>
      <c r="I680" s="43">
        <v>52</v>
      </c>
      <c r="J680" s="43">
        <v>1.7500000000000002E-2</v>
      </c>
      <c r="K680" s="43">
        <v>1.2459E-2</v>
      </c>
    </row>
    <row r="681" spans="1:11" x14ac:dyDescent="0.25">
      <c r="A681" s="4">
        <v>53</v>
      </c>
      <c r="B681" s="45">
        <v>8.6517999999999998E-2</v>
      </c>
      <c r="C681" s="45">
        <v>1.2302E-2</v>
      </c>
      <c r="D681" s="45">
        <v>0.110916</v>
      </c>
      <c r="E681" s="45">
        <v>-4.5360000000000001E-3</v>
      </c>
      <c r="F681" s="45">
        <v>4.2176999999999999E-2</v>
      </c>
      <c r="G681" s="45">
        <v>5.1344000000000001E-2</v>
      </c>
      <c r="I681" s="43">
        <v>53</v>
      </c>
      <c r="J681" s="43">
        <v>1.7500000000000002E-2</v>
      </c>
      <c r="K681" s="43">
        <v>1.2302E-2</v>
      </c>
    </row>
    <row r="682" spans="1:11" x14ac:dyDescent="0.25">
      <c r="A682" s="4">
        <v>54</v>
      </c>
      <c r="B682" s="45">
        <v>8.6338999999999999E-2</v>
      </c>
      <c r="C682" s="45">
        <v>1.2290000000000001E-2</v>
      </c>
      <c r="D682" s="45">
        <v>0.110861</v>
      </c>
      <c r="E682" s="45">
        <v>-3.545E-3</v>
      </c>
      <c r="F682" s="45">
        <v>4.2136E-2</v>
      </c>
      <c r="G682" s="45">
        <v>4.9234E-2</v>
      </c>
      <c r="I682" s="43">
        <v>54</v>
      </c>
      <c r="J682" s="43">
        <v>1.7500000000000002E-2</v>
      </c>
      <c r="K682" s="43">
        <v>1.2290000000000001E-2</v>
      </c>
    </row>
    <row r="683" spans="1:11" x14ac:dyDescent="0.25">
      <c r="A683" s="4">
        <v>55</v>
      </c>
      <c r="B683" s="45">
        <v>8.6566000000000004E-2</v>
      </c>
      <c r="C683" s="45">
        <v>1.2305999999999999E-2</v>
      </c>
      <c r="D683" s="45">
        <v>0.110931</v>
      </c>
      <c r="E683" s="45">
        <v>-4.8089999999999999E-3</v>
      </c>
      <c r="F683" s="45">
        <v>4.2188000000000003E-2</v>
      </c>
      <c r="G683" s="45">
        <v>5.6572999999999998E-2</v>
      </c>
      <c r="I683" s="43">
        <v>55</v>
      </c>
      <c r="J683" s="43">
        <v>1.7500000000000002E-2</v>
      </c>
      <c r="K683" s="43">
        <v>1.2305999999999999E-2</v>
      </c>
    </row>
    <row r="684" spans="1:11" x14ac:dyDescent="0.25">
      <c r="A684" s="4">
        <v>56</v>
      </c>
      <c r="B684" s="45">
        <v>8.5949999999999999E-2</v>
      </c>
      <c r="C684" s="45">
        <v>1.2267999999999999E-2</v>
      </c>
      <c r="D684" s="45">
        <v>0.110763</v>
      </c>
      <c r="E684" s="45">
        <v>-1.7619999999999999E-3</v>
      </c>
      <c r="F684" s="45">
        <v>4.2061000000000001E-2</v>
      </c>
      <c r="G684" s="45">
        <v>4.8232999999999998E-2</v>
      </c>
      <c r="I684" s="43">
        <v>56</v>
      </c>
      <c r="J684" s="43">
        <v>1.5900000000000001E-2</v>
      </c>
      <c r="K684" s="43">
        <v>1.2267999999999999E-2</v>
      </c>
    </row>
    <row r="685" spans="1:11" x14ac:dyDescent="0.25">
      <c r="A685" s="4">
        <v>57</v>
      </c>
      <c r="B685" s="45">
        <v>8.9078000000000004E-2</v>
      </c>
      <c r="C685" s="45">
        <v>1.2574E-2</v>
      </c>
      <c r="D685" s="45">
        <v>0.112133</v>
      </c>
      <c r="E685" s="45">
        <v>-2.6699000000000001E-2</v>
      </c>
      <c r="F685" s="45">
        <v>4.308E-2</v>
      </c>
      <c r="G685" s="45">
        <v>4.5713999999999998E-2</v>
      </c>
      <c r="I685" s="43">
        <v>57</v>
      </c>
      <c r="J685" s="43">
        <v>1.5900000000000001E-2</v>
      </c>
      <c r="K685" s="43">
        <v>1.2574E-2</v>
      </c>
    </row>
    <row r="686" spans="1:11" x14ac:dyDescent="0.25">
      <c r="A686" s="4">
        <v>58</v>
      </c>
      <c r="B686" s="45">
        <v>8.6448999999999998E-2</v>
      </c>
      <c r="C686" s="45">
        <v>1.2298E-2</v>
      </c>
      <c r="D686" s="45">
        <v>0.11089499999999999</v>
      </c>
      <c r="E686" s="45">
        <v>-4.1570000000000001E-3</v>
      </c>
      <c r="F686" s="45">
        <v>4.2160999999999997E-2</v>
      </c>
      <c r="G686" s="45">
        <v>4.6165999999999999E-2</v>
      </c>
      <c r="I686" s="43">
        <v>58</v>
      </c>
      <c r="J686" s="43">
        <v>1.5900000000000001E-2</v>
      </c>
      <c r="K686" s="43">
        <v>1.2298E-2</v>
      </c>
    </row>
    <row r="687" spans="1:11" x14ac:dyDescent="0.25">
      <c r="A687" s="4">
        <v>59</v>
      </c>
      <c r="B687" s="45">
        <v>8.5764999999999994E-2</v>
      </c>
      <c r="C687" s="45">
        <v>1.2259000000000001E-2</v>
      </c>
      <c r="D687" s="45">
        <v>0.110721</v>
      </c>
      <c r="E687" s="45">
        <v>-1.0120000000000001E-3</v>
      </c>
      <c r="F687" s="45">
        <v>4.2029999999999998E-2</v>
      </c>
      <c r="G687" s="45">
        <v>4.6503000000000003E-2</v>
      </c>
      <c r="I687" s="43">
        <v>59</v>
      </c>
      <c r="J687" s="43">
        <v>1.5900000000000001E-2</v>
      </c>
      <c r="K687" s="43">
        <v>1.2259000000000001E-2</v>
      </c>
    </row>
    <row r="688" spans="1:11" x14ac:dyDescent="0.25">
      <c r="A688" s="4">
        <v>60</v>
      </c>
      <c r="B688" s="45">
        <v>9.1398999999999994E-2</v>
      </c>
      <c r="C688" s="45">
        <v>1.2936E-2</v>
      </c>
      <c r="D688" s="45">
        <v>0.113734</v>
      </c>
      <c r="E688" s="45">
        <v>-5.6238000000000003E-2</v>
      </c>
      <c r="F688" s="45">
        <v>4.4249999999999998E-2</v>
      </c>
      <c r="G688" s="45">
        <v>5.6496999999999999E-2</v>
      </c>
      <c r="I688" s="43">
        <v>60</v>
      </c>
      <c r="J688" s="43">
        <v>1.5900000000000001E-2</v>
      </c>
      <c r="K688" s="43">
        <v>1.2936E-2</v>
      </c>
    </row>
    <row r="689" spans="1:11" x14ac:dyDescent="0.25">
      <c r="A689" s="4">
        <v>61</v>
      </c>
      <c r="B689" s="45">
        <v>8.7526000000000007E-2</v>
      </c>
      <c r="C689" s="45">
        <v>1.2388E-2</v>
      </c>
      <c r="D689" s="45">
        <v>0.111303</v>
      </c>
      <c r="E689" s="45">
        <v>-1.1553000000000001E-2</v>
      </c>
      <c r="F689" s="45">
        <v>4.2465999999999997E-2</v>
      </c>
      <c r="G689" s="45">
        <v>6.0491999999999997E-2</v>
      </c>
      <c r="I689" s="43">
        <v>61</v>
      </c>
      <c r="J689" s="43">
        <v>1.5900000000000001E-2</v>
      </c>
      <c r="K689" s="43">
        <v>1.2388E-2</v>
      </c>
    </row>
    <row r="690" spans="1:11" x14ac:dyDescent="0.25">
      <c r="A690" s="4">
        <v>62</v>
      </c>
      <c r="B690" s="45">
        <v>8.5691000000000003E-2</v>
      </c>
      <c r="C690" s="45">
        <v>1.2256E-2</v>
      </c>
      <c r="D690" s="45">
        <v>0.110708</v>
      </c>
      <c r="E690" s="45">
        <v>-7.7300000000000003E-4</v>
      </c>
      <c r="F690" s="45">
        <v>4.2019000000000001E-2</v>
      </c>
      <c r="G690" s="45">
        <v>6.1539000000000003E-2</v>
      </c>
      <c r="I690" s="43">
        <v>62</v>
      </c>
      <c r="J690" s="43">
        <v>1.5900000000000001E-2</v>
      </c>
      <c r="K690" s="43">
        <v>1.2256E-2</v>
      </c>
    </row>
    <row r="691" spans="1:11" x14ac:dyDescent="0.25">
      <c r="A691" s="4">
        <v>63</v>
      </c>
      <c r="B691" s="45">
        <v>8.5531999999999997E-2</v>
      </c>
      <c r="C691" s="45">
        <v>1.2251E-2</v>
      </c>
      <c r="D691" s="45">
        <v>0.110684</v>
      </c>
      <c r="E691" s="45">
        <v>-3.4699999999999998E-4</v>
      </c>
      <c r="F691" s="45">
        <v>4.2000999999999997E-2</v>
      </c>
      <c r="G691" s="45">
        <v>6.3138E-2</v>
      </c>
      <c r="I691" s="43">
        <v>63</v>
      </c>
      <c r="J691" s="43">
        <v>1.5900000000000001E-2</v>
      </c>
      <c r="K691" s="43">
        <v>1.2251E-2</v>
      </c>
    </row>
    <row r="692" spans="1:11" x14ac:dyDescent="0.25">
      <c r="A692" s="4">
        <v>64</v>
      </c>
      <c r="B692" s="45">
        <v>8.5265999999999995E-2</v>
      </c>
      <c r="C692" s="45">
        <v>1.2246999999999999E-2</v>
      </c>
      <c r="D692" s="45">
        <v>0.110665</v>
      </c>
      <c r="E692" s="45">
        <v>9.9999999999999995E-7</v>
      </c>
      <c r="F692" s="45">
        <v>4.1986999999999997E-2</v>
      </c>
      <c r="G692" s="45">
        <v>5.9631000000000003E-2</v>
      </c>
      <c r="I692" s="43">
        <v>64</v>
      </c>
      <c r="J692" s="43">
        <v>1.49E-2</v>
      </c>
      <c r="K692" s="43">
        <v>1.2246999999999999E-2</v>
      </c>
    </row>
    <row r="693" spans="1:11" x14ac:dyDescent="0.25">
      <c r="A693" s="4">
        <v>65</v>
      </c>
      <c r="B693" s="45">
        <v>8.5657999999999998E-2</v>
      </c>
      <c r="C693" s="45">
        <v>1.2255E-2</v>
      </c>
      <c r="D693" s="45">
        <v>0.11070199999999999</v>
      </c>
      <c r="E693" s="45">
        <v>-6.7500000000000004E-4</v>
      </c>
      <c r="F693" s="45">
        <v>4.2014999999999997E-2</v>
      </c>
      <c r="G693" s="45">
        <v>6.0474E-2</v>
      </c>
      <c r="I693" s="43">
        <v>65</v>
      </c>
      <c r="J693" s="43">
        <v>1.49E-2</v>
      </c>
      <c r="K693" s="43">
        <v>1.2255E-2</v>
      </c>
    </row>
    <row r="694" spans="1:11" x14ac:dyDescent="0.25">
      <c r="A694" s="4">
        <v>66</v>
      </c>
      <c r="B694" s="45">
        <v>8.6323999999999998E-2</v>
      </c>
      <c r="C694" s="45">
        <v>1.2289E-2</v>
      </c>
      <c r="D694" s="45">
        <v>0.110857</v>
      </c>
      <c r="E694" s="45">
        <v>-3.4629999999999999E-3</v>
      </c>
      <c r="F694" s="45">
        <v>4.2132000000000003E-2</v>
      </c>
      <c r="G694" s="45">
        <v>6.2252000000000002E-2</v>
      </c>
      <c r="I694" s="43">
        <v>66</v>
      </c>
      <c r="J694" s="43">
        <v>1.49E-2</v>
      </c>
      <c r="K694" s="43">
        <v>1.2289E-2</v>
      </c>
    </row>
    <row r="695" spans="1:11" x14ac:dyDescent="0.25">
      <c r="A695" s="4">
        <v>67</v>
      </c>
      <c r="B695" s="45">
        <v>8.6992E-2</v>
      </c>
      <c r="C695" s="45">
        <v>1.2338999999999999E-2</v>
      </c>
      <c r="D695" s="45">
        <v>0.111082</v>
      </c>
      <c r="E695" s="45">
        <v>-7.5560000000000002E-3</v>
      </c>
      <c r="F695" s="45">
        <v>4.2301999999999999E-2</v>
      </c>
      <c r="G695" s="45">
        <v>6.0498000000000003E-2</v>
      </c>
      <c r="I695" s="43">
        <v>67</v>
      </c>
      <c r="J695" s="43">
        <v>1.49E-2</v>
      </c>
      <c r="K695" s="43">
        <v>1.2338999999999999E-2</v>
      </c>
    </row>
    <row r="696" spans="1:11" x14ac:dyDescent="0.25">
      <c r="A696" s="4">
        <v>68</v>
      </c>
      <c r="B696" s="45">
        <v>8.8927999999999993E-2</v>
      </c>
      <c r="C696" s="45">
        <v>1.2553999999999999E-2</v>
      </c>
      <c r="D696" s="45">
        <v>0.112042</v>
      </c>
      <c r="E696" s="45">
        <v>-2.5047E-2</v>
      </c>
      <c r="F696" s="45">
        <v>4.3013999999999997E-2</v>
      </c>
      <c r="G696" s="45">
        <v>6.0335E-2</v>
      </c>
      <c r="I696" s="43">
        <v>68</v>
      </c>
      <c r="J696" s="43">
        <v>1.49E-2</v>
      </c>
      <c r="K696" s="43">
        <v>1.2553999999999999E-2</v>
      </c>
    </row>
    <row r="697" spans="1:11" x14ac:dyDescent="0.25">
      <c r="A697" s="4">
        <v>69</v>
      </c>
      <c r="B697" s="45">
        <v>8.5748000000000005E-2</v>
      </c>
      <c r="C697" s="45">
        <v>1.2258E-2</v>
      </c>
      <c r="D697" s="45">
        <v>0.110718</v>
      </c>
      <c r="E697" s="45">
        <v>-9.5500000000000001E-4</v>
      </c>
      <c r="F697" s="45">
        <v>4.2027000000000002E-2</v>
      </c>
      <c r="G697" s="45">
        <v>5.9565E-2</v>
      </c>
      <c r="I697" s="43">
        <v>69</v>
      </c>
      <c r="J697" s="43">
        <v>1.49E-2</v>
      </c>
      <c r="K697" s="43">
        <v>1.2258E-2</v>
      </c>
    </row>
    <row r="698" spans="1:11" x14ac:dyDescent="0.25">
      <c r="A698" s="4">
        <v>70</v>
      </c>
      <c r="B698" s="45">
        <v>8.6567000000000005E-2</v>
      </c>
      <c r="C698" s="45">
        <v>1.2305999999999999E-2</v>
      </c>
      <c r="D698" s="45">
        <v>0.110931</v>
      </c>
      <c r="E698" s="45">
        <v>-4.8129999999999996E-3</v>
      </c>
      <c r="F698" s="45">
        <v>4.2188000000000003E-2</v>
      </c>
      <c r="G698" s="45">
        <v>5.9388999999999997E-2</v>
      </c>
      <c r="I698" s="43">
        <v>70</v>
      </c>
      <c r="J698" s="43">
        <v>1.49E-2</v>
      </c>
      <c r="K698" s="43">
        <v>1.2305999999999999E-2</v>
      </c>
    </row>
    <row r="699" spans="1:11" x14ac:dyDescent="0.25">
      <c r="A699" s="4">
        <v>71</v>
      </c>
      <c r="B699" s="45">
        <v>8.4862000000000007E-2</v>
      </c>
      <c r="C699" s="45">
        <v>1.2264000000000001E-2</v>
      </c>
      <c r="D699" s="45">
        <v>0.11074299999999999</v>
      </c>
      <c r="E699" s="45">
        <v>-1.4109999999999999E-3</v>
      </c>
      <c r="F699" s="45">
        <v>4.2047000000000001E-2</v>
      </c>
      <c r="G699" s="45">
        <v>6.0507999999999999E-2</v>
      </c>
      <c r="I699" s="43">
        <v>71</v>
      </c>
      <c r="J699" s="43">
        <v>1.49E-2</v>
      </c>
      <c r="K699" s="43">
        <v>1.2264000000000001E-2</v>
      </c>
    </row>
    <row r="700" spans="1:11" x14ac:dyDescent="0.25">
      <c r="A700" s="4">
        <v>72</v>
      </c>
      <c r="B700" s="45">
        <v>8.6052000000000003E-2</v>
      </c>
      <c r="C700" s="45">
        <v>1.2272999999999999E-2</v>
      </c>
      <c r="D700" s="45">
        <v>0.11078499999999999</v>
      </c>
      <c r="E700" s="45">
        <v>-2.1719999999999999E-3</v>
      </c>
      <c r="F700" s="45">
        <v>4.2077999999999997E-2</v>
      </c>
      <c r="G700" s="45">
        <v>6.1060999999999997E-2</v>
      </c>
      <c r="I700" s="43">
        <v>72</v>
      </c>
      <c r="J700" s="43">
        <v>1.41E-2</v>
      </c>
      <c r="K700" s="43">
        <v>1.2272999999999999E-2</v>
      </c>
    </row>
    <row r="701" spans="1:11" x14ac:dyDescent="0.25">
      <c r="A701" s="4">
        <v>73</v>
      </c>
      <c r="B701" s="45">
        <v>8.4920999999999996E-2</v>
      </c>
      <c r="C701" s="45">
        <v>1.2258E-2</v>
      </c>
      <c r="D701" s="45">
        <v>0.110718</v>
      </c>
      <c r="E701" s="45">
        <v>-9.5100000000000002E-4</v>
      </c>
      <c r="F701" s="45">
        <v>4.2028000000000003E-2</v>
      </c>
      <c r="G701" s="45">
        <v>5.9767000000000001E-2</v>
      </c>
      <c r="I701" s="43">
        <v>73</v>
      </c>
      <c r="J701" s="43">
        <v>1.41E-2</v>
      </c>
      <c r="K701" s="43">
        <v>1.2258E-2</v>
      </c>
    </row>
    <row r="702" spans="1:11" x14ac:dyDescent="0.25">
      <c r="A702" s="4">
        <v>74</v>
      </c>
      <c r="B702" s="45">
        <v>8.4668999999999994E-2</v>
      </c>
      <c r="C702" s="45">
        <v>1.2304000000000001E-2</v>
      </c>
      <c r="D702" s="45">
        <v>0.11092399999999999</v>
      </c>
      <c r="E702" s="45">
        <v>-4.6820000000000004E-3</v>
      </c>
      <c r="F702" s="45">
        <v>4.2189999999999998E-2</v>
      </c>
      <c r="G702" s="45">
        <v>5.9831000000000002E-2</v>
      </c>
      <c r="I702" s="43">
        <v>74</v>
      </c>
      <c r="J702" s="43">
        <v>1.41E-2</v>
      </c>
      <c r="K702" s="43">
        <v>1.2304000000000001E-2</v>
      </c>
    </row>
    <row r="703" spans="1:11" x14ac:dyDescent="0.25">
      <c r="A703" s="4">
        <v>75</v>
      </c>
      <c r="B703" s="45">
        <v>8.4871000000000002E-2</v>
      </c>
      <c r="C703" s="45">
        <v>1.2263E-2</v>
      </c>
      <c r="D703" s="45">
        <v>0.110739</v>
      </c>
      <c r="E703" s="45">
        <v>-1.3309999999999999E-3</v>
      </c>
      <c r="F703" s="45">
        <v>4.2043999999999998E-2</v>
      </c>
      <c r="G703" s="45">
        <v>5.7336999999999999E-2</v>
      </c>
      <c r="I703" s="43">
        <v>75</v>
      </c>
      <c r="J703" s="43">
        <v>1.41E-2</v>
      </c>
      <c r="K703" s="43">
        <v>1.2263E-2</v>
      </c>
    </row>
    <row r="704" spans="1:11" x14ac:dyDescent="0.25">
      <c r="A704" s="4">
        <v>76</v>
      </c>
      <c r="B704" s="45">
        <v>8.5474999999999995E-2</v>
      </c>
      <c r="C704" s="45">
        <v>1.225E-2</v>
      </c>
      <c r="D704" s="45">
        <v>0.110678</v>
      </c>
      <c r="E704" s="45">
        <v>-2.2699999999999999E-4</v>
      </c>
      <c r="F704" s="45">
        <v>4.1995999999999999E-2</v>
      </c>
      <c r="G704" s="45">
        <v>5.9332000000000003E-2</v>
      </c>
      <c r="I704" s="43">
        <v>76</v>
      </c>
      <c r="J704" s="43">
        <v>1.41E-2</v>
      </c>
      <c r="K704" s="43">
        <v>1.225E-2</v>
      </c>
    </row>
    <row r="705" spans="1:11" x14ac:dyDescent="0.25">
      <c r="A705" s="4">
        <v>77</v>
      </c>
      <c r="B705" s="45">
        <v>8.5232000000000002E-2</v>
      </c>
      <c r="C705" s="45">
        <v>1.2246999999999999E-2</v>
      </c>
      <c r="D705" s="45">
        <v>0.110665</v>
      </c>
      <c r="E705" s="45">
        <v>-5.0000000000000004E-6</v>
      </c>
      <c r="F705" s="45">
        <v>4.1986999999999997E-2</v>
      </c>
      <c r="G705" s="45">
        <v>5.6264000000000002E-2</v>
      </c>
      <c r="I705" s="43">
        <v>77</v>
      </c>
      <c r="J705" s="43">
        <v>1.41E-2</v>
      </c>
      <c r="K705" s="43">
        <v>1.2246999999999999E-2</v>
      </c>
    </row>
    <row r="706" spans="1:11" x14ac:dyDescent="0.25">
      <c r="A706" s="4">
        <v>78</v>
      </c>
      <c r="B706" s="45">
        <v>8.5491999999999999E-2</v>
      </c>
      <c r="C706" s="45">
        <v>1.225E-2</v>
      </c>
      <c r="D706" s="45">
        <v>0.110679</v>
      </c>
      <c r="E706" s="45">
        <v>-2.5900000000000001E-4</v>
      </c>
      <c r="F706" s="45">
        <v>4.1998000000000001E-2</v>
      </c>
      <c r="G706" s="45">
        <v>5.7534000000000002E-2</v>
      </c>
      <c r="I706" s="43">
        <v>78</v>
      </c>
      <c r="J706" s="43">
        <v>1.41E-2</v>
      </c>
      <c r="K706" s="43">
        <v>1.225E-2</v>
      </c>
    </row>
    <row r="707" spans="1:11" x14ac:dyDescent="0.25">
      <c r="A707" s="4">
        <v>79</v>
      </c>
      <c r="B707" s="45">
        <v>8.5686999999999999E-2</v>
      </c>
      <c r="C707" s="45">
        <v>1.2256E-2</v>
      </c>
      <c r="D707" s="45">
        <v>0.110707</v>
      </c>
      <c r="E707" s="45">
        <v>-7.5900000000000002E-4</v>
      </c>
      <c r="F707" s="45">
        <v>4.2019000000000001E-2</v>
      </c>
      <c r="G707" s="45">
        <v>5.9096999999999997E-2</v>
      </c>
      <c r="I707" s="43">
        <v>79</v>
      </c>
      <c r="J707" s="43">
        <v>1.41E-2</v>
      </c>
      <c r="K707" s="43">
        <v>1.2256E-2</v>
      </c>
    </row>
    <row r="708" spans="1:11" x14ac:dyDescent="0.25">
      <c r="A708" s="4">
        <v>80</v>
      </c>
      <c r="B708" s="45">
        <v>8.4667000000000006E-2</v>
      </c>
      <c r="C708" s="45">
        <v>1.2305999999999999E-2</v>
      </c>
      <c r="D708" s="45">
        <v>0.110932</v>
      </c>
      <c r="E708" s="45">
        <v>-4.8310000000000002E-3</v>
      </c>
      <c r="F708" s="45">
        <v>4.2196999999999998E-2</v>
      </c>
      <c r="G708" s="45">
        <v>5.8115E-2</v>
      </c>
      <c r="I708" s="43">
        <v>80</v>
      </c>
      <c r="J708" s="43">
        <v>1.38E-2</v>
      </c>
      <c r="K708" s="43">
        <v>1.2305999999999999E-2</v>
      </c>
    </row>
    <row r="709" spans="1:11" x14ac:dyDescent="0.25">
      <c r="A709" s="4">
        <v>81</v>
      </c>
      <c r="B709" s="45">
        <v>8.5794999999999996E-2</v>
      </c>
      <c r="C709" s="45">
        <v>1.226E-2</v>
      </c>
      <c r="D709" s="45">
        <v>0.11072700000000001</v>
      </c>
      <c r="E709" s="45">
        <v>-1.1199999999999999E-3</v>
      </c>
      <c r="F709" s="45">
        <v>4.2034000000000002E-2</v>
      </c>
      <c r="G709" s="45">
        <v>6.0290999999999997E-2</v>
      </c>
      <c r="I709" s="43">
        <v>81</v>
      </c>
      <c r="J709" s="43">
        <v>1.38E-2</v>
      </c>
      <c r="K709" s="43">
        <v>1.226E-2</v>
      </c>
    </row>
    <row r="710" spans="1:11" x14ac:dyDescent="0.25">
      <c r="A710" s="4">
        <v>82</v>
      </c>
      <c r="B710" s="45">
        <v>8.5008E-2</v>
      </c>
      <c r="C710" s="45">
        <v>1.2253E-2</v>
      </c>
      <c r="D710" s="45">
        <v>0.110692</v>
      </c>
      <c r="E710" s="45">
        <v>-4.8799999999999999E-4</v>
      </c>
      <c r="F710" s="45">
        <v>4.2007999999999997E-2</v>
      </c>
      <c r="G710" s="45">
        <v>5.7764999999999997E-2</v>
      </c>
      <c r="I710" s="43">
        <v>82</v>
      </c>
      <c r="J710" s="43">
        <v>1.38E-2</v>
      </c>
      <c r="K710" s="43">
        <v>1.2253E-2</v>
      </c>
    </row>
    <row r="711" spans="1:11" x14ac:dyDescent="0.25">
      <c r="A711" s="4">
        <v>83</v>
      </c>
      <c r="B711" s="45">
        <v>8.4637000000000004E-2</v>
      </c>
      <c r="C711" s="45">
        <v>1.2355E-2</v>
      </c>
      <c r="D711" s="45">
        <v>0.111154</v>
      </c>
      <c r="E711" s="45">
        <v>-8.8509999999999995E-3</v>
      </c>
      <c r="F711" s="45">
        <v>4.2374000000000002E-2</v>
      </c>
      <c r="G711" s="45">
        <v>5.7909000000000002E-2</v>
      </c>
      <c r="I711" s="43">
        <v>83</v>
      </c>
      <c r="J711" s="43">
        <v>1.38E-2</v>
      </c>
      <c r="K711" s="43">
        <v>1.2355E-2</v>
      </c>
    </row>
    <row r="712" spans="1:11" x14ac:dyDescent="0.25">
      <c r="A712" s="4">
        <v>84</v>
      </c>
      <c r="B712" s="45">
        <v>8.4638000000000005E-2</v>
      </c>
      <c r="C712" s="45">
        <v>1.2342000000000001E-2</v>
      </c>
      <c r="D712" s="45">
        <v>0.111094</v>
      </c>
      <c r="E712" s="45">
        <v>-7.7730000000000004E-3</v>
      </c>
      <c r="F712" s="45">
        <v>4.2326000000000003E-2</v>
      </c>
      <c r="G712" s="45">
        <v>5.8999999999999997E-2</v>
      </c>
      <c r="I712" s="43">
        <v>84</v>
      </c>
      <c r="J712" s="43">
        <v>1.38E-2</v>
      </c>
      <c r="K712" s="43">
        <v>1.2342000000000001E-2</v>
      </c>
    </row>
    <row r="713" spans="1:11" x14ac:dyDescent="0.25">
      <c r="A713" s="4">
        <v>85</v>
      </c>
      <c r="B713" s="45">
        <v>8.5482000000000002E-2</v>
      </c>
      <c r="C713" s="45">
        <v>1.225E-2</v>
      </c>
      <c r="D713" s="45">
        <v>0.110678</v>
      </c>
      <c r="E713" s="45">
        <v>-2.4000000000000001E-4</v>
      </c>
      <c r="F713" s="45">
        <v>4.1997E-2</v>
      </c>
      <c r="G713" s="45">
        <v>6.1377000000000001E-2</v>
      </c>
      <c r="I713" s="43">
        <v>85</v>
      </c>
      <c r="J713" s="43">
        <v>1.38E-2</v>
      </c>
      <c r="K713" s="43">
        <v>1.225E-2</v>
      </c>
    </row>
    <row r="714" spans="1:11" x14ac:dyDescent="0.25">
      <c r="A714" s="4">
        <v>86</v>
      </c>
      <c r="B714" s="45">
        <v>8.5407999999999998E-2</v>
      </c>
      <c r="C714" s="45">
        <v>1.2248E-2</v>
      </c>
      <c r="D714" s="45">
        <v>0.11067100000000001</v>
      </c>
      <c r="E714" s="45">
        <v>-1.12E-4</v>
      </c>
      <c r="F714" s="45">
        <v>4.1991000000000001E-2</v>
      </c>
      <c r="G714" s="45">
        <v>6.3441999999999998E-2</v>
      </c>
      <c r="I714" s="43">
        <v>86</v>
      </c>
      <c r="J714" s="43">
        <v>1.38E-2</v>
      </c>
      <c r="K714" s="43">
        <v>1.2248E-2</v>
      </c>
    </row>
    <row r="715" spans="1:11" x14ac:dyDescent="0.25">
      <c r="A715" s="4">
        <v>87</v>
      </c>
      <c r="B715" s="45">
        <v>8.5642999999999997E-2</v>
      </c>
      <c r="C715" s="45">
        <v>1.2255E-2</v>
      </c>
      <c r="D715" s="45">
        <v>0.11070000000000001</v>
      </c>
      <c r="E715" s="45">
        <v>-6.3299999999999999E-4</v>
      </c>
      <c r="F715" s="45">
        <v>4.2014000000000003E-2</v>
      </c>
      <c r="G715" s="45">
        <v>6.3032000000000005E-2</v>
      </c>
      <c r="I715" s="43">
        <v>87</v>
      </c>
      <c r="J715" s="43">
        <v>1.38E-2</v>
      </c>
      <c r="K715" s="43">
        <v>1.2255E-2</v>
      </c>
    </row>
    <row r="716" spans="1:11" x14ac:dyDescent="0.25">
      <c r="A716" s="4">
        <v>88</v>
      </c>
      <c r="B716" s="45">
        <v>8.5266999999999996E-2</v>
      </c>
      <c r="C716" s="45">
        <v>1.2246999999999999E-2</v>
      </c>
      <c r="D716" s="45">
        <v>0.110665</v>
      </c>
      <c r="E716" s="45">
        <v>9.9999999999999995E-7</v>
      </c>
      <c r="F716" s="45">
        <v>4.1986999999999997E-2</v>
      </c>
      <c r="G716" s="45">
        <v>6.2604000000000007E-2</v>
      </c>
      <c r="I716" s="43">
        <v>88</v>
      </c>
      <c r="J716" s="43">
        <v>1.3599999999999999E-2</v>
      </c>
      <c r="K716" s="43">
        <v>1.2246999999999999E-2</v>
      </c>
    </row>
    <row r="717" spans="1:11" x14ac:dyDescent="0.25">
      <c r="A717" s="4">
        <v>89</v>
      </c>
      <c r="B717" s="45">
        <v>8.5361999999999993E-2</v>
      </c>
      <c r="C717" s="45">
        <v>1.2246999999999999E-2</v>
      </c>
      <c r="D717" s="45">
        <v>0.110668</v>
      </c>
      <c r="E717" s="45">
        <v>-5.3999999999999998E-5</v>
      </c>
      <c r="F717" s="45">
        <v>4.1988999999999999E-2</v>
      </c>
      <c r="G717" s="45">
        <v>6.5101999999999993E-2</v>
      </c>
      <c r="I717" s="43">
        <v>89</v>
      </c>
      <c r="J717" s="43">
        <v>1.3599999999999999E-2</v>
      </c>
      <c r="K717" s="43">
        <v>1.2246999999999999E-2</v>
      </c>
    </row>
    <row r="718" spans="1:11" x14ac:dyDescent="0.25">
      <c r="A718" s="4">
        <v>90</v>
      </c>
      <c r="B718" s="45">
        <v>8.5040000000000004E-2</v>
      </c>
      <c r="C718" s="45">
        <v>1.2251E-2</v>
      </c>
      <c r="D718" s="45">
        <v>0.11068500000000001</v>
      </c>
      <c r="E718" s="45">
        <v>-3.5399999999999999E-4</v>
      </c>
      <c r="F718" s="45">
        <v>4.2001999999999998E-2</v>
      </c>
      <c r="G718" s="45">
        <v>6.3904000000000002E-2</v>
      </c>
      <c r="I718" s="43">
        <v>90</v>
      </c>
      <c r="J718" s="43">
        <v>1.3599999999999999E-2</v>
      </c>
      <c r="K718" s="43">
        <v>1.2251E-2</v>
      </c>
    </row>
    <row r="719" spans="1:11" x14ac:dyDescent="0.25">
      <c r="A719" s="4">
        <v>91</v>
      </c>
      <c r="B719" s="45">
        <v>8.6347999999999994E-2</v>
      </c>
      <c r="C719" s="45">
        <v>1.2291E-2</v>
      </c>
      <c r="D719" s="45">
        <v>0.110864</v>
      </c>
      <c r="E719" s="45">
        <v>-3.5899999999999999E-3</v>
      </c>
      <c r="F719" s="45">
        <v>4.2138000000000002E-2</v>
      </c>
      <c r="G719" s="45">
        <v>6.5096000000000001E-2</v>
      </c>
      <c r="I719" s="43">
        <v>91</v>
      </c>
      <c r="J719" s="43">
        <v>1.3599999999999999E-2</v>
      </c>
      <c r="K719" s="43">
        <v>1.2291E-2</v>
      </c>
    </row>
    <row r="720" spans="1:11" x14ac:dyDescent="0.25">
      <c r="A720" s="4">
        <v>92</v>
      </c>
      <c r="B720" s="45">
        <v>8.5205000000000003E-2</v>
      </c>
      <c r="C720" s="45">
        <v>1.2246999999999999E-2</v>
      </c>
      <c r="D720" s="45">
        <v>0.110666</v>
      </c>
      <c r="E720" s="45">
        <v>-1.9000000000000001E-5</v>
      </c>
      <c r="F720" s="45">
        <v>4.1986999999999997E-2</v>
      </c>
      <c r="G720" s="45">
        <v>6.1925000000000001E-2</v>
      </c>
      <c r="I720" s="43">
        <v>92</v>
      </c>
      <c r="J720" s="43">
        <v>1.3599999999999999E-2</v>
      </c>
      <c r="K720" s="43">
        <v>1.2246999999999999E-2</v>
      </c>
    </row>
    <row r="721" spans="1:11" x14ac:dyDescent="0.25">
      <c r="A721" s="4">
        <v>93</v>
      </c>
      <c r="B721" s="45">
        <v>8.6499999999999994E-2</v>
      </c>
      <c r="C721" s="45">
        <v>1.2300999999999999E-2</v>
      </c>
      <c r="D721" s="45">
        <v>0.11090999999999999</v>
      </c>
      <c r="E721" s="45">
        <v>-4.4330000000000003E-3</v>
      </c>
      <c r="F721" s="45">
        <v>4.2173000000000002E-2</v>
      </c>
      <c r="G721" s="45">
        <v>6.4406000000000005E-2</v>
      </c>
      <c r="I721" s="43">
        <v>93</v>
      </c>
      <c r="J721" s="43">
        <v>1.3599999999999999E-2</v>
      </c>
      <c r="K721" s="43">
        <v>1.2300999999999999E-2</v>
      </c>
    </row>
    <row r="722" spans="1:11" x14ac:dyDescent="0.25">
      <c r="A722" s="4">
        <v>94</v>
      </c>
      <c r="B722" s="45">
        <v>8.5128999999999996E-2</v>
      </c>
      <c r="C722" s="45">
        <v>1.2248E-2</v>
      </c>
      <c r="D722" s="45">
        <v>0.11067100000000001</v>
      </c>
      <c r="E722" s="45">
        <v>-1.0399999999999999E-4</v>
      </c>
      <c r="F722" s="45">
        <v>4.1991000000000001E-2</v>
      </c>
      <c r="G722" s="45">
        <v>6.2140000000000001E-2</v>
      </c>
      <c r="I722" s="43">
        <v>94</v>
      </c>
      <c r="J722" s="43">
        <v>1.3599999999999999E-2</v>
      </c>
      <c r="K722" s="43">
        <v>1.2248E-2</v>
      </c>
    </row>
    <row r="723" spans="1:11" x14ac:dyDescent="0.25">
      <c r="A723" s="4">
        <v>95</v>
      </c>
      <c r="B723" s="45">
        <v>8.5749000000000006E-2</v>
      </c>
      <c r="C723" s="45">
        <v>1.2258E-2</v>
      </c>
      <c r="D723" s="45">
        <v>0.110718</v>
      </c>
      <c r="E723" s="45">
        <v>-9.5699999999999995E-4</v>
      </c>
      <c r="F723" s="45">
        <v>4.2027000000000002E-2</v>
      </c>
      <c r="G723" s="45">
        <v>6.1672999999999999E-2</v>
      </c>
      <c r="I723" s="43">
        <v>95</v>
      </c>
      <c r="J723" s="43">
        <v>1.3599999999999999E-2</v>
      </c>
      <c r="K723" s="43">
        <v>1.2258E-2</v>
      </c>
    </row>
    <row r="724" spans="1:11" x14ac:dyDescent="0.25">
      <c r="A724" s="4">
        <v>96</v>
      </c>
      <c r="B724" s="45">
        <v>8.5865999999999998E-2</v>
      </c>
      <c r="C724" s="45">
        <v>1.2264000000000001E-2</v>
      </c>
      <c r="D724" s="45">
        <v>0.11074199999999999</v>
      </c>
      <c r="E724" s="45">
        <v>-1.397E-3</v>
      </c>
      <c r="F724" s="45">
        <v>4.2046E-2</v>
      </c>
      <c r="G724" s="45">
        <v>6.5564999999999998E-2</v>
      </c>
      <c r="I724" s="43">
        <v>96</v>
      </c>
      <c r="J724" s="43">
        <v>1.32E-2</v>
      </c>
      <c r="K724" s="43">
        <v>1.2264000000000001E-2</v>
      </c>
    </row>
    <row r="725" spans="1:11" x14ac:dyDescent="0.25">
      <c r="A725" s="4">
        <v>97</v>
      </c>
      <c r="B725" s="45">
        <v>8.5698999999999997E-2</v>
      </c>
      <c r="C725" s="45">
        <v>1.2257000000000001E-2</v>
      </c>
      <c r="D725" s="45">
        <v>0.110709</v>
      </c>
      <c r="E725" s="45">
        <v>-7.9600000000000005E-4</v>
      </c>
      <c r="F725" s="45">
        <v>4.2020000000000002E-2</v>
      </c>
      <c r="G725" s="45">
        <v>6.4959000000000003E-2</v>
      </c>
      <c r="I725" s="43">
        <v>97</v>
      </c>
      <c r="J725" s="43">
        <v>1.32E-2</v>
      </c>
      <c r="K725" s="43">
        <v>1.2257000000000001E-2</v>
      </c>
    </row>
    <row r="726" spans="1:11" x14ac:dyDescent="0.25">
      <c r="A726" s="4">
        <v>98</v>
      </c>
      <c r="B726" s="45">
        <v>8.5704000000000002E-2</v>
      </c>
      <c r="C726" s="45">
        <v>1.2257000000000001E-2</v>
      </c>
      <c r="D726" s="45">
        <v>0.11071</v>
      </c>
      <c r="E726" s="45">
        <v>-8.12E-4</v>
      </c>
      <c r="F726" s="45">
        <v>4.2021000000000003E-2</v>
      </c>
      <c r="G726" s="45">
        <v>6.2755000000000005E-2</v>
      </c>
      <c r="I726" s="43">
        <v>98</v>
      </c>
      <c r="J726" s="43">
        <v>1.32E-2</v>
      </c>
      <c r="K726" s="43">
        <v>1.2257000000000001E-2</v>
      </c>
    </row>
    <row r="727" spans="1:11" x14ac:dyDescent="0.25">
      <c r="A727" s="4">
        <v>99</v>
      </c>
      <c r="B727" s="45">
        <v>8.5403000000000007E-2</v>
      </c>
      <c r="C727" s="45">
        <v>1.2248E-2</v>
      </c>
      <c r="D727" s="45">
        <v>0.11067100000000001</v>
      </c>
      <c r="E727" s="45">
        <v>-1.05E-4</v>
      </c>
      <c r="F727" s="45">
        <v>4.1991000000000001E-2</v>
      </c>
      <c r="G727" s="45">
        <v>6.1801000000000002E-2</v>
      </c>
      <c r="I727" s="43">
        <v>99</v>
      </c>
      <c r="J727" s="43">
        <v>1.32E-2</v>
      </c>
      <c r="K727" s="43">
        <v>1.2248E-2</v>
      </c>
    </row>
    <row r="728" spans="1:11" x14ac:dyDescent="0.25">
      <c r="A728" s="4">
        <v>100</v>
      </c>
      <c r="B728" s="45">
        <v>8.5417000000000007E-2</v>
      </c>
      <c r="C728" s="45">
        <v>1.2248E-2</v>
      </c>
      <c r="D728" s="45">
        <v>0.11067200000000001</v>
      </c>
      <c r="E728" s="45">
        <v>-1.25E-4</v>
      </c>
      <c r="F728" s="45">
        <v>4.1992000000000002E-2</v>
      </c>
      <c r="G728" s="45">
        <v>6.3301999999999997E-2</v>
      </c>
      <c r="I728" s="43">
        <v>100</v>
      </c>
      <c r="J728" s="43">
        <v>1.32E-2</v>
      </c>
      <c r="K728" s="43">
        <v>1.2248E-2</v>
      </c>
    </row>
    <row r="729" spans="1:11" x14ac:dyDescent="0.25">
      <c r="B729" s="50">
        <f>MIN(B629:B728)</f>
        <v>8.4637000000000004E-2</v>
      </c>
      <c r="J729"/>
      <c r="K729"/>
    </row>
    <row r="730" spans="1:11" x14ac:dyDescent="0.25">
      <c r="A730" s="63" t="s">
        <v>36</v>
      </c>
      <c r="B730" s="63"/>
      <c r="C730" s="63"/>
      <c r="D730" s="63"/>
      <c r="E730" s="63"/>
      <c r="F730" s="63"/>
      <c r="G730" s="63"/>
      <c r="J730"/>
      <c r="K730"/>
    </row>
    <row r="731" spans="1:11" x14ac:dyDescent="0.25">
      <c r="A731" s="63"/>
      <c r="B731" s="63"/>
      <c r="C731" s="63"/>
      <c r="D731" s="63"/>
      <c r="E731" s="63"/>
      <c r="F731" s="63"/>
      <c r="G731" s="63"/>
      <c r="J731"/>
      <c r="K731"/>
    </row>
    <row r="732" spans="1:11" ht="30" x14ac:dyDescent="0.25">
      <c r="A732" s="3" t="s">
        <v>1</v>
      </c>
      <c r="B732" s="49" t="s">
        <v>2</v>
      </c>
      <c r="C732" s="49" t="s">
        <v>3</v>
      </c>
      <c r="D732" s="49" t="s">
        <v>4</v>
      </c>
      <c r="E732" s="49" t="s">
        <v>5</v>
      </c>
      <c r="F732" s="49" t="s">
        <v>6</v>
      </c>
      <c r="G732" s="49" t="s">
        <v>7</v>
      </c>
      <c r="I732" s="44" t="s">
        <v>1</v>
      </c>
      <c r="J732" s="44" t="s">
        <v>8</v>
      </c>
      <c r="K732" s="44" t="s">
        <v>9</v>
      </c>
    </row>
    <row r="733" spans="1:11" x14ac:dyDescent="0.25">
      <c r="A733" s="4">
        <v>1</v>
      </c>
      <c r="B733" s="45">
        <v>8.1085000000000004E-2</v>
      </c>
      <c r="C733" s="45">
        <v>1.0730999999999999E-2</v>
      </c>
      <c r="D733" s="45">
        <v>0.103589</v>
      </c>
      <c r="E733" s="45">
        <v>7.2110999999999995E-2</v>
      </c>
      <c r="F733" s="45">
        <v>3.6749999999999998E-2</v>
      </c>
      <c r="G733" s="45">
        <v>0.40066400000000002</v>
      </c>
      <c r="I733" s="43">
        <v>1</v>
      </c>
      <c r="J733" s="43">
        <v>9.98E-2</v>
      </c>
      <c r="K733" s="43">
        <v>1.0730999999999999E-2</v>
      </c>
    </row>
    <row r="734" spans="1:11" x14ac:dyDescent="0.25">
      <c r="A734" s="4">
        <v>2</v>
      </c>
      <c r="B734" s="45">
        <v>0.117758</v>
      </c>
      <c r="C734" s="45">
        <v>1.8428E-2</v>
      </c>
      <c r="D734" s="45">
        <v>0.13575000000000001</v>
      </c>
      <c r="E734" s="45">
        <v>-0.59350499999999995</v>
      </c>
      <c r="F734" s="45">
        <v>5.9692000000000002E-2</v>
      </c>
      <c r="G734" s="45">
        <v>0.41355700000000001</v>
      </c>
      <c r="I734" s="43">
        <v>2</v>
      </c>
      <c r="J734" s="43">
        <v>9.98E-2</v>
      </c>
      <c r="K734" s="43">
        <v>1.8428E-2</v>
      </c>
    </row>
    <row r="735" spans="1:11" x14ac:dyDescent="0.25">
      <c r="A735" s="4">
        <v>3</v>
      </c>
      <c r="B735" s="45">
        <v>0.12189899999999999</v>
      </c>
      <c r="C735" s="45">
        <v>1.9479E-2</v>
      </c>
      <c r="D735" s="45">
        <v>0.139567</v>
      </c>
      <c r="E735" s="45">
        <v>-0.68435800000000002</v>
      </c>
      <c r="F735" s="45">
        <v>6.2442999999999999E-2</v>
      </c>
      <c r="G735" s="45">
        <v>0.44868200000000003</v>
      </c>
      <c r="I735" s="43">
        <v>3</v>
      </c>
      <c r="J735" s="43">
        <v>9.98E-2</v>
      </c>
      <c r="K735" s="43">
        <v>1.9479E-2</v>
      </c>
    </row>
    <row r="736" spans="1:11" x14ac:dyDescent="0.25">
      <c r="A736" s="4">
        <v>4</v>
      </c>
      <c r="B736" s="45">
        <v>7.5203000000000006E-2</v>
      </c>
      <c r="C736" s="45">
        <v>9.9500000000000005E-3</v>
      </c>
      <c r="D736" s="45">
        <v>9.9751000000000006E-2</v>
      </c>
      <c r="E736" s="45">
        <v>0.13958200000000001</v>
      </c>
      <c r="F736" s="45">
        <v>3.3760999999999999E-2</v>
      </c>
      <c r="G736" s="45">
        <v>0.480103</v>
      </c>
      <c r="I736" s="43">
        <v>4</v>
      </c>
      <c r="J736" s="43">
        <v>9.98E-2</v>
      </c>
      <c r="K736" s="43">
        <v>9.9500000000000005E-3</v>
      </c>
    </row>
    <row r="737" spans="1:11" x14ac:dyDescent="0.25">
      <c r="A737" s="4">
        <v>5</v>
      </c>
      <c r="B737" s="45">
        <v>9.5570000000000002E-2</v>
      </c>
      <c r="C737" s="45">
        <v>1.2923E-2</v>
      </c>
      <c r="D737" s="45">
        <v>0.11368</v>
      </c>
      <c r="E737" s="45">
        <v>-0.11748</v>
      </c>
      <c r="F737" s="45">
        <v>4.3928000000000002E-2</v>
      </c>
      <c r="G737" s="45">
        <v>0.50834900000000005</v>
      </c>
      <c r="I737" s="43">
        <v>5</v>
      </c>
      <c r="J737" s="43">
        <v>9.98E-2</v>
      </c>
      <c r="K737" s="43">
        <v>1.2923E-2</v>
      </c>
    </row>
    <row r="738" spans="1:11" x14ac:dyDescent="0.25">
      <c r="A738" s="4">
        <v>6</v>
      </c>
      <c r="B738" s="45">
        <v>9.3632000000000007E-2</v>
      </c>
      <c r="C738" s="45">
        <v>1.2506E-2</v>
      </c>
      <c r="D738" s="45">
        <v>0.111831</v>
      </c>
      <c r="E738" s="45">
        <v>-8.1417000000000003E-2</v>
      </c>
      <c r="F738" s="45">
        <v>4.267E-2</v>
      </c>
      <c r="G738" s="45">
        <v>0.51648000000000005</v>
      </c>
      <c r="I738" s="43">
        <v>6</v>
      </c>
      <c r="J738" s="43">
        <v>9.98E-2</v>
      </c>
      <c r="K738" s="43">
        <v>1.2506E-2</v>
      </c>
    </row>
    <row r="739" spans="1:11" x14ac:dyDescent="0.25">
      <c r="A739" s="4">
        <v>7</v>
      </c>
      <c r="B739" s="45">
        <v>8.8469000000000006E-2</v>
      </c>
      <c r="C739" s="45">
        <v>1.1379999999999999E-2</v>
      </c>
      <c r="D739" s="45">
        <v>0.10667500000000001</v>
      </c>
      <c r="E739" s="45">
        <v>1.5996E-2</v>
      </c>
      <c r="F739" s="45">
        <v>3.9154000000000001E-2</v>
      </c>
      <c r="G739" s="45">
        <v>0.54229700000000003</v>
      </c>
      <c r="I739" s="43">
        <v>7</v>
      </c>
      <c r="J739" s="43">
        <v>9.98E-2</v>
      </c>
      <c r="K739" s="43">
        <v>1.1379999999999999E-2</v>
      </c>
    </row>
    <row r="740" spans="1:11" x14ac:dyDescent="0.25">
      <c r="A740" s="4">
        <v>8</v>
      </c>
      <c r="B740" s="45">
        <v>7.5271000000000005E-2</v>
      </c>
      <c r="C740" s="45">
        <v>9.4039999999999992E-3</v>
      </c>
      <c r="D740" s="45">
        <v>9.6972000000000003E-2</v>
      </c>
      <c r="E740" s="45">
        <v>0.18686</v>
      </c>
      <c r="F740" s="45">
        <v>3.2113999999999997E-2</v>
      </c>
      <c r="G740" s="45">
        <v>0.54929300000000003</v>
      </c>
      <c r="I740" s="43">
        <v>8</v>
      </c>
      <c r="J740" s="43">
        <v>9.11E-2</v>
      </c>
      <c r="K740" s="43">
        <v>9.4039999999999992E-3</v>
      </c>
    </row>
    <row r="741" spans="1:11" x14ac:dyDescent="0.25">
      <c r="A741" s="4">
        <v>9</v>
      </c>
      <c r="B741" s="45">
        <v>7.4257000000000004E-2</v>
      </c>
      <c r="C741" s="45">
        <v>9.9950000000000004E-3</v>
      </c>
      <c r="D741" s="45">
        <v>9.9973999999999993E-2</v>
      </c>
      <c r="E741" s="45">
        <v>0.13574600000000001</v>
      </c>
      <c r="F741" s="45">
        <v>3.3716000000000003E-2</v>
      </c>
      <c r="G741" s="45">
        <v>0.560311</v>
      </c>
      <c r="I741" s="43">
        <v>9</v>
      </c>
      <c r="J741" s="43">
        <v>9.11E-2</v>
      </c>
      <c r="K741" s="43">
        <v>9.9950000000000004E-3</v>
      </c>
    </row>
    <row r="742" spans="1:11" x14ac:dyDescent="0.25">
      <c r="A742" s="4">
        <v>10</v>
      </c>
      <c r="B742" s="45">
        <v>7.4131000000000002E-2</v>
      </c>
      <c r="C742" s="45">
        <v>9.9260000000000008E-3</v>
      </c>
      <c r="D742" s="45">
        <v>9.9631999999999998E-2</v>
      </c>
      <c r="E742" s="45">
        <v>0.14164599999999999</v>
      </c>
      <c r="F742" s="45">
        <v>3.3445000000000003E-2</v>
      </c>
      <c r="G742" s="45">
        <v>0.58723700000000001</v>
      </c>
      <c r="I742" s="43">
        <v>10</v>
      </c>
      <c r="J742" s="43">
        <v>9.11E-2</v>
      </c>
      <c r="K742" s="43">
        <v>9.9260000000000008E-3</v>
      </c>
    </row>
    <row r="743" spans="1:11" x14ac:dyDescent="0.25">
      <c r="A743" s="4">
        <v>11</v>
      </c>
      <c r="B743" s="45">
        <v>0.100508</v>
      </c>
      <c r="C743" s="45">
        <v>1.7257000000000002E-2</v>
      </c>
      <c r="D743" s="45">
        <v>0.13136600000000001</v>
      </c>
      <c r="E743" s="45">
        <v>-0.49222399999999999</v>
      </c>
      <c r="F743" s="45">
        <v>6.4887E-2</v>
      </c>
      <c r="G743" s="45">
        <v>0.607603</v>
      </c>
      <c r="I743" s="43">
        <v>11</v>
      </c>
      <c r="J743" s="43">
        <v>9.11E-2</v>
      </c>
      <c r="K743" s="43">
        <v>1.7257000000000002E-2</v>
      </c>
    </row>
    <row r="744" spans="1:11" x14ac:dyDescent="0.25">
      <c r="A744" s="4">
        <v>12</v>
      </c>
      <c r="B744" s="45">
        <v>7.2607000000000005E-2</v>
      </c>
      <c r="C744" s="45">
        <v>9.1269999999999997E-3</v>
      </c>
      <c r="D744" s="45">
        <v>9.5533999999999994E-2</v>
      </c>
      <c r="E744" s="45">
        <v>0.21080299999999999</v>
      </c>
      <c r="F744" s="45">
        <v>3.0882E-2</v>
      </c>
      <c r="G744" s="45">
        <v>0.60099199999999997</v>
      </c>
      <c r="I744" s="43">
        <v>12</v>
      </c>
      <c r="J744" s="43">
        <v>9.11E-2</v>
      </c>
      <c r="K744" s="43">
        <v>9.1269999999999997E-3</v>
      </c>
    </row>
    <row r="745" spans="1:11" x14ac:dyDescent="0.25">
      <c r="A745" s="4">
        <v>13</v>
      </c>
      <c r="B745" s="45">
        <v>7.2775000000000006E-2</v>
      </c>
      <c r="C745" s="45">
        <v>9.5309999999999995E-3</v>
      </c>
      <c r="D745" s="45">
        <v>9.7625000000000003E-2</v>
      </c>
      <c r="E745" s="45">
        <v>0.175875</v>
      </c>
      <c r="F745" s="45">
        <v>3.2018999999999999E-2</v>
      </c>
      <c r="G745" s="45">
        <v>0.62654500000000002</v>
      </c>
      <c r="I745" s="43">
        <v>13</v>
      </c>
      <c r="J745" s="43">
        <v>9.11E-2</v>
      </c>
      <c r="K745" s="43">
        <v>9.5309999999999995E-3</v>
      </c>
    </row>
    <row r="746" spans="1:11" x14ac:dyDescent="0.25">
      <c r="A746" s="4">
        <v>14</v>
      </c>
      <c r="B746" s="45">
        <v>7.3485999999999996E-2</v>
      </c>
      <c r="C746" s="45">
        <v>9.8519999999999996E-3</v>
      </c>
      <c r="D746" s="45">
        <v>9.9257999999999999E-2</v>
      </c>
      <c r="E746" s="45">
        <v>0.14807500000000001</v>
      </c>
      <c r="F746" s="45">
        <v>3.3070000000000002E-2</v>
      </c>
      <c r="G746" s="45">
        <v>0.64316899999999999</v>
      </c>
      <c r="I746" s="43">
        <v>14</v>
      </c>
      <c r="J746" s="43">
        <v>9.11E-2</v>
      </c>
      <c r="K746" s="43">
        <v>9.8519999999999996E-3</v>
      </c>
    </row>
    <row r="747" spans="1:11" x14ac:dyDescent="0.25">
      <c r="A747" s="4">
        <v>15</v>
      </c>
      <c r="B747" s="45">
        <v>7.7837000000000003E-2</v>
      </c>
      <c r="C747" s="45">
        <v>9.3419999999999996E-3</v>
      </c>
      <c r="D747" s="45">
        <v>9.6652000000000002E-2</v>
      </c>
      <c r="E747" s="45">
        <v>0.192216</v>
      </c>
      <c r="F747" s="45">
        <v>3.2364999999999998E-2</v>
      </c>
      <c r="G747" s="45">
        <v>0.65487200000000001</v>
      </c>
      <c r="I747" s="43">
        <v>15</v>
      </c>
      <c r="J747" s="43">
        <v>9.11E-2</v>
      </c>
      <c r="K747" s="43">
        <v>9.3419999999999996E-3</v>
      </c>
    </row>
    <row r="748" spans="1:11" x14ac:dyDescent="0.25">
      <c r="A748" s="4">
        <v>16</v>
      </c>
      <c r="B748" s="45">
        <v>7.2073999999999999E-2</v>
      </c>
      <c r="C748" s="45">
        <v>9.384E-3</v>
      </c>
      <c r="D748" s="45">
        <v>9.6868999999999997E-2</v>
      </c>
      <c r="E748" s="45">
        <v>0.18859000000000001</v>
      </c>
      <c r="F748" s="45">
        <v>3.1448999999999998E-2</v>
      </c>
      <c r="G748" s="45">
        <v>0.65635900000000003</v>
      </c>
      <c r="I748" s="43">
        <v>16</v>
      </c>
      <c r="J748" s="43">
        <v>5.4800000000000001E-2</v>
      </c>
      <c r="K748" s="43">
        <v>9.384E-3</v>
      </c>
    </row>
    <row r="749" spans="1:11" x14ac:dyDescent="0.25">
      <c r="A749" s="4">
        <v>17</v>
      </c>
      <c r="B749" s="45">
        <v>7.3436000000000001E-2</v>
      </c>
      <c r="C749" s="45">
        <v>9.8799999999999999E-3</v>
      </c>
      <c r="D749" s="45">
        <v>9.9396999999999999E-2</v>
      </c>
      <c r="E749" s="45">
        <v>0.14568500000000001</v>
      </c>
      <c r="F749" s="45">
        <v>3.3134999999999998E-2</v>
      </c>
      <c r="G749" s="45">
        <v>0.65226600000000001</v>
      </c>
      <c r="I749" s="43">
        <v>17</v>
      </c>
      <c r="J749" s="43">
        <v>5.4800000000000001E-2</v>
      </c>
      <c r="K749" s="43">
        <v>9.8799999999999999E-3</v>
      </c>
    </row>
    <row r="750" spans="1:11" x14ac:dyDescent="0.25">
      <c r="A750" s="4">
        <v>18</v>
      </c>
      <c r="B750" s="45">
        <v>7.5537000000000007E-2</v>
      </c>
      <c r="C750" s="45">
        <v>1.0546E-2</v>
      </c>
      <c r="D750" s="45">
        <v>0.10269200000000001</v>
      </c>
      <c r="E750" s="45">
        <v>8.8104000000000002E-2</v>
      </c>
      <c r="F750" s="45">
        <v>3.5538E-2</v>
      </c>
      <c r="G750" s="45">
        <v>0.65639899999999995</v>
      </c>
      <c r="I750" s="43">
        <v>18</v>
      </c>
      <c r="J750" s="43">
        <v>5.4800000000000001E-2</v>
      </c>
      <c r="K750" s="43">
        <v>1.0546E-2</v>
      </c>
    </row>
    <row r="751" spans="1:11" x14ac:dyDescent="0.25">
      <c r="A751" s="4">
        <v>19</v>
      </c>
      <c r="B751" s="45">
        <v>7.3871999999999993E-2</v>
      </c>
      <c r="C751" s="45">
        <v>8.8179999999999994E-3</v>
      </c>
      <c r="D751" s="45">
        <v>9.3903E-2</v>
      </c>
      <c r="E751" s="45">
        <v>0.237513</v>
      </c>
      <c r="F751" s="45">
        <v>3.0300000000000001E-2</v>
      </c>
      <c r="G751" s="45">
        <v>0.66255600000000003</v>
      </c>
      <c r="I751" s="43">
        <v>19</v>
      </c>
      <c r="J751" s="43">
        <v>5.4800000000000001E-2</v>
      </c>
      <c r="K751" s="43">
        <v>8.8179999999999994E-3</v>
      </c>
    </row>
    <row r="752" spans="1:11" x14ac:dyDescent="0.25">
      <c r="A752" s="4">
        <v>20</v>
      </c>
      <c r="B752" s="45">
        <v>8.8879E-2</v>
      </c>
      <c r="C752" s="45">
        <v>1.132E-2</v>
      </c>
      <c r="D752" s="45">
        <v>0.106395</v>
      </c>
      <c r="E752" s="45">
        <v>2.1149000000000001E-2</v>
      </c>
      <c r="F752" s="45">
        <v>3.9119000000000001E-2</v>
      </c>
      <c r="G752" s="45">
        <v>0.66143700000000005</v>
      </c>
      <c r="I752" s="43">
        <v>20</v>
      </c>
      <c r="J752" s="43">
        <v>5.4800000000000001E-2</v>
      </c>
      <c r="K752" s="43">
        <v>1.132E-2</v>
      </c>
    </row>
    <row r="753" spans="1:11" x14ac:dyDescent="0.25">
      <c r="A753" s="4">
        <v>21</v>
      </c>
      <c r="B753" s="45">
        <v>7.2496000000000005E-2</v>
      </c>
      <c r="C753" s="45">
        <v>9.554E-3</v>
      </c>
      <c r="D753" s="45">
        <v>9.7744999999999999E-2</v>
      </c>
      <c r="E753" s="45">
        <v>0.17385300000000001</v>
      </c>
      <c r="F753" s="45">
        <v>3.1983999999999999E-2</v>
      </c>
      <c r="G753" s="45">
        <v>0.66674500000000003</v>
      </c>
      <c r="I753" s="43">
        <v>21</v>
      </c>
      <c r="J753" s="43">
        <v>5.4800000000000001E-2</v>
      </c>
      <c r="K753" s="43">
        <v>9.554E-3</v>
      </c>
    </row>
    <row r="754" spans="1:11" x14ac:dyDescent="0.25">
      <c r="A754" s="4">
        <v>22</v>
      </c>
      <c r="B754" s="45">
        <v>7.3611999999999997E-2</v>
      </c>
      <c r="C754" s="45">
        <v>9.9710000000000007E-3</v>
      </c>
      <c r="D754" s="45">
        <v>9.9857000000000001E-2</v>
      </c>
      <c r="E754" s="45">
        <v>0.137769</v>
      </c>
      <c r="F754" s="45">
        <v>3.3422E-2</v>
      </c>
      <c r="G754" s="45">
        <v>0.670319</v>
      </c>
      <c r="I754" s="43">
        <v>22</v>
      </c>
      <c r="J754" s="43">
        <v>5.4800000000000001E-2</v>
      </c>
      <c r="K754" s="43">
        <v>9.9710000000000007E-3</v>
      </c>
    </row>
    <row r="755" spans="1:11" x14ac:dyDescent="0.25">
      <c r="A755" s="4">
        <v>23</v>
      </c>
      <c r="B755" s="45">
        <v>7.1307999999999996E-2</v>
      </c>
      <c r="C755" s="45">
        <v>8.5019999999999991E-3</v>
      </c>
      <c r="D755" s="45">
        <v>9.2207999999999998E-2</v>
      </c>
      <c r="E755" s="45">
        <v>0.26479900000000001</v>
      </c>
      <c r="F755" s="45">
        <v>2.8975999999999998E-2</v>
      </c>
      <c r="G755" s="45">
        <v>0.67240100000000003</v>
      </c>
      <c r="I755" s="43">
        <v>23</v>
      </c>
      <c r="J755" s="43">
        <v>5.4800000000000001E-2</v>
      </c>
      <c r="K755" s="43">
        <v>8.5019999999999991E-3</v>
      </c>
    </row>
    <row r="756" spans="1:11" x14ac:dyDescent="0.25">
      <c r="A756" s="4">
        <v>24</v>
      </c>
      <c r="B756" s="45">
        <v>7.1494000000000002E-2</v>
      </c>
      <c r="C756" s="45">
        <v>8.5349999999999992E-3</v>
      </c>
      <c r="D756" s="45">
        <v>9.2386999999999997E-2</v>
      </c>
      <c r="E756" s="45">
        <v>0.26193899999999998</v>
      </c>
      <c r="F756" s="45">
        <v>2.9097000000000001E-2</v>
      </c>
      <c r="G756" s="45">
        <v>0.67910800000000004</v>
      </c>
      <c r="I756" s="43">
        <v>24</v>
      </c>
      <c r="J756" s="43">
        <v>3.5299999999999998E-2</v>
      </c>
      <c r="K756" s="43">
        <v>8.5349999999999992E-3</v>
      </c>
    </row>
    <row r="757" spans="1:11" x14ac:dyDescent="0.25">
      <c r="A757" s="4">
        <v>25</v>
      </c>
      <c r="B757" s="45">
        <v>8.4324999999999997E-2</v>
      </c>
      <c r="C757" s="45">
        <v>1.0397E-2</v>
      </c>
      <c r="D757" s="45">
        <v>0.101968</v>
      </c>
      <c r="E757" s="45">
        <v>0.10092</v>
      </c>
      <c r="F757" s="45">
        <v>3.6139999999999999E-2</v>
      </c>
      <c r="G757" s="45">
        <v>0.66897499999999999</v>
      </c>
      <c r="I757" s="43">
        <v>25</v>
      </c>
      <c r="J757" s="43">
        <v>3.5299999999999998E-2</v>
      </c>
      <c r="K757" s="43">
        <v>1.0397E-2</v>
      </c>
    </row>
    <row r="758" spans="1:11" x14ac:dyDescent="0.25">
      <c r="A758" s="4">
        <v>26</v>
      </c>
      <c r="B758" s="45">
        <v>7.2235999999999995E-2</v>
      </c>
      <c r="C758" s="45">
        <v>9.4699999999999993E-3</v>
      </c>
      <c r="D758" s="45">
        <v>9.7316E-2</v>
      </c>
      <c r="E758" s="45">
        <v>0.181088</v>
      </c>
      <c r="F758" s="45">
        <v>3.1694E-2</v>
      </c>
      <c r="G758" s="45">
        <v>0.67066400000000004</v>
      </c>
      <c r="I758" s="43">
        <v>26</v>
      </c>
      <c r="J758" s="43">
        <v>3.5299999999999998E-2</v>
      </c>
      <c r="K758" s="43">
        <v>9.4699999999999993E-3</v>
      </c>
    </row>
    <row r="759" spans="1:11" x14ac:dyDescent="0.25">
      <c r="A759" s="4">
        <v>27</v>
      </c>
      <c r="B759" s="45">
        <v>7.1609000000000006E-2</v>
      </c>
      <c r="C759" s="45">
        <v>8.5900000000000004E-3</v>
      </c>
      <c r="D759" s="45">
        <v>9.2679999999999998E-2</v>
      </c>
      <c r="E759" s="45">
        <v>0.25725500000000001</v>
      </c>
      <c r="F759" s="45">
        <v>2.9259E-2</v>
      </c>
      <c r="G759" s="45">
        <v>0.67732199999999998</v>
      </c>
      <c r="I759" s="43">
        <v>27</v>
      </c>
      <c r="J759" s="43">
        <v>3.5299999999999998E-2</v>
      </c>
      <c r="K759" s="43">
        <v>8.5900000000000004E-3</v>
      </c>
    </row>
    <row r="760" spans="1:11" x14ac:dyDescent="0.25">
      <c r="A760" s="4">
        <v>28</v>
      </c>
      <c r="B760" s="45">
        <v>7.0656999999999998E-2</v>
      </c>
      <c r="C760" s="45">
        <v>8.7060000000000002E-3</v>
      </c>
      <c r="D760" s="45">
        <v>9.3303999999999998E-2</v>
      </c>
      <c r="E760" s="45">
        <v>0.24721899999999999</v>
      </c>
      <c r="F760" s="45">
        <v>2.9314E-2</v>
      </c>
      <c r="G760" s="45">
        <v>0.67574000000000001</v>
      </c>
      <c r="I760" s="43">
        <v>28</v>
      </c>
      <c r="J760" s="43">
        <v>3.5299999999999998E-2</v>
      </c>
      <c r="K760" s="43">
        <v>8.7060000000000002E-3</v>
      </c>
    </row>
    <row r="761" spans="1:11" x14ac:dyDescent="0.25">
      <c r="A761" s="4">
        <v>29</v>
      </c>
      <c r="B761" s="45">
        <v>7.0765999999999996E-2</v>
      </c>
      <c r="C761" s="45">
        <v>8.8719999999999997E-3</v>
      </c>
      <c r="D761" s="45">
        <v>9.4194E-2</v>
      </c>
      <c r="E761" s="45">
        <v>0.232791</v>
      </c>
      <c r="F761" s="45">
        <v>2.9763000000000001E-2</v>
      </c>
      <c r="G761" s="45">
        <v>0.67476100000000006</v>
      </c>
      <c r="I761" s="43">
        <v>29</v>
      </c>
      <c r="J761" s="43">
        <v>3.5299999999999998E-2</v>
      </c>
      <c r="K761" s="43">
        <v>8.8719999999999997E-3</v>
      </c>
    </row>
    <row r="762" spans="1:11" x14ac:dyDescent="0.25">
      <c r="A762" s="4">
        <v>30</v>
      </c>
      <c r="B762" s="45">
        <v>7.0843000000000003E-2</v>
      </c>
      <c r="C762" s="45">
        <v>8.5260000000000006E-3</v>
      </c>
      <c r="D762" s="45">
        <v>9.2337000000000002E-2</v>
      </c>
      <c r="E762" s="45">
        <v>0.26273999999999997</v>
      </c>
      <c r="F762" s="45">
        <v>2.8913999999999999E-2</v>
      </c>
      <c r="G762" s="45">
        <v>0.686025</v>
      </c>
      <c r="I762" s="43">
        <v>30</v>
      </c>
      <c r="J762" s="43">
        <v>3.5299999999999998E-2</v>
      </c>
      <c r="K762" s="43">
        <v>8.5260000000000006E-3</v>
      </c>
    </row>
    <row r="763" spans="1:11" x14ac:dyDescent="0.25">
      <c r="A763" s="4">
        <v>31</v>
      </c>
      <c r="B763" s="45">
        <v>7.9765000000000003E-2</v>
      </c>
      <c r="C763" s="45">
        <v>9.5469999999999999E-3</v>
      </c>
      <c r="D763" s="45">
        <v>9.7711000000000006E-2</v>
      </c>
      <c r="E763" s="45">
        <v>0.17442199999999999</v>
      </c>
      <c r="F763" s="45">
        <v>3.3262E-2</v>
      </c>
      <c r="G763" s="45">
        <v>0.68381999999999998</v>
      </c>
      <c r="I763" s="43">
        <v>31</v>
      </c>
      <c r="J763" s="43">
        <v>3.5299999999999998E-2</v>
      </c>
      <c r="K763" s="43">
        <v>9.5469999999999999E-3</v>
      </c>
    </row>
    <row r="764" spans="1:11" x14ac:dyDescent="0.25">
      <c r="A764" s="4">
        <v>32</v>
      </c>
      <c r="B764" s="45">
        <v>7.0929000000000006E-2</v>
      </c>
      <c r="C764" s="45">
        <v>8.9289999999999994E-3</v>
      </c>
      <c r="D764" s="45">
        <v>9.4492000000000007E-2</v>
      </c>
      <c r="E764" s="45">
        <v>0.22792000000000001</v>
      </c>
      <c r="F764" s="45">
        <v>2.9954999999999999E-2</v>
      </c>
      <c r="G764" s="45">
        <v>0.67753699999999994</v>
      </c>
      <c r="I764" s="43">
        <v>32</v>
      </c>
      <c r="J764" s="43">
        <v>2.4400000000000002E-2</v>
      </c>
      <c r="K764" s="43">
        <v>8.9289999999999994E-3</v>
      </c>
    </row>
    <row r="765" spans="1:11" x14ac:dyDescent="0.25">
      <c r="A765" s="4">
        <v>33</v>
      </c>
      <c r="B765" s="45">
        <v>7.1104000000000001E-2</v>
      </c>
      <c r="C765" s="45">
        <v>8.6090000000000003E-3</v>
      </c>
      <c r="D765" s="45">
        <v>9.2786999999999994E-2</v>
      </c>
      <c r="E765" s="45">
        <v>0.25553300000000001</v>
      </c>
      <c r="F765" s="45">
        <v>2.9204000000000001E-2</v>
      </c>
      <c r="G765" s="45">
        <v>0.67640400000000001</v>
      </c>
      <c r="I765" s="43">
        <v>33</v>
      </c>
      <c r="J765" s="43">
        <v>2.4400000000000002E-2</v>
      </c>
      <c r="K765" s="43">
        <v>8.6090000000000003E-3</v>
      </c>
    </row>
    <row r="766" spans="1:11" x14ac:dyDescent="0.25">
      <c r="A766" s="4">
        <v>34</v>
      </c>
      <c r="B766" s="45">
        <v>7.0962999999999998E-2</v>
      </c>
      <c r="C766" s="45">
        <v>8.7069999999999995E-3</v>
      </c>
      <c r="D766" s="45">
        <v>9.3309000000000003E-2</v>
      </c>
      <c r="E766" s="45">
        <v>0.24712799999999999</v>
      </c>
      <c r="F766" s="45">
        <v>2.9419000000000001E-2</v>
      </c>
      <c r="G766" s="45">
        <v>0.67672200000000005</v>
      </c>
      <c r="I766" s="43">
        <v>34</v>
      </c>
      <c r="J766" s="43">
        <v>2.4400000000000002E-2</v>
      </c>
      <c r="K766" s="43">
        <v>8.7069999999999995E-3</v>
      </c>
    </row>
    <row r="767" spans="1:11" x14ac:dyDescent="0.25">
      <c r="A767" s="4">
        <v>35</v>
      </c>
      <c r="B767" s="45">
        <v>7.1952000000000002E-2</v>
      </c>
      <c r="C767" s="45">
        <v>8.6540000000000002E-3</v>
      </c>
      <c r="D767" s="45">
        <v>9.3024999999999997E-2</v>
      </c>
      <c r="E767" s="45">
        <v>0.25171399999999999</v>
      </c>
      <c r="F767" s="45">
        <v>2.9499999999999998E-2</v>
      </c>
      <c r="G767" s="45">
        <v>0.67300800000000005</v>
      </c>
      <c r="I767" s="43">
        <v>35</v>
      </c>
      <c r="J767" s="43">
        <v>2.4400000000000002E-2</v>
      </c>
      <c r="K767" s="43">
        <v>8.6540000000000002E-3</v>
      </c>
    </row>
    <row r="768" spans="1:11" x14ac:dyDescent="0.25">
      <c r="A768" s="4">
        <v>36</v>
      </c>
      <c r="B768" s="45">
        <v>7.1361999999999995E-2</v>
      </c>
      <c r="C768" s="45">
        <v>8.7139999999999995E-3</v>
      </c>
      <c r="D768" s="45">
        <v>9.3345999999999998E-2</v>
      </c>
      <c r="E768" s="45">
        <v>0.24653</v>
      </c>
      <c r="F768" s="45">
        <v>2.9522E-2</v>
      </c>
      <c r="G768" s="45">
        <v>0.67371000000000003</v>
      </c>
      <c r="I768" s="43">
        <v>36</v>
      </c>
      <c r="J768" s="43">
        <v>2.4400000000000002E-2</v>
      </c>
      <c r="K768" s="43">
        <v>8.7139999999999995E-3</v>
      </c>
    </row>
    <row r="769" spans="1:11" x14ac:dyDescent="0.25">
      <c r="A769" s="4">
        <v>37</v>
      </c>
      <c r="B769" s="45">
        <v>7.2691000000000006E-2</v>
      </c>
      <c r="C769" s="45">
        <v>8.6890000000000005E-3</v>
      </c>
      <c r="D769" s="45">
        <v>9.3212000000000003E-2</v>
      </c>
      <c r="E769" s="45">
        <v>0.248693</v>
      </c>
      <c r="F769" s="45">
        <v>2.9735999999999999E-2</v>
      </c>
      <c r="G769" s="45">
        <v>0.67335199999999995</v>
      </c>
      <c r="I769" s="43">
        <v>37</v>
      </c>
      <c r="J769" s="43">
        <v>2.4400000000000002E-2</v>
      </c>
      <c r="K769" s="43">
        <v>8.6890000000000005E-3</v>
      </c>
    </row>
    <row r="770" spans="1:11" x14ac:dyDescent="0.25">
      <c r="A770" s="4">
        <v>38</v>
      </c>
      <c r="B770" s="45">
        <v>7.1480000000000002E-2</v>
      </c>
      <c r="C770" s="45">
        <v>9.1079999999999998E-3</v>
      </c>
      <c r="D770" s="45">
        <v>9.5434000000000005E-2</v>
      </c>
      <c r="E770" s="45">
        <v>0.21245800000000001</v>
      </c>
      <c r="F770" s="45">
        <v>3.0537000000000002E-2</v>
      </c>
      <c r="G770" s="45">
        <v>0.67045900000000003</v>
      </c>
      <c r="I770" s="43">
        <v>38</v>
      </c>
      <c r="J770" s="43">
        <v>2.4400000000000002E-2</v>
      </c>
      <c r="K770" s="43">
        <v>9.1079999999999998E-3</v>
      </c>
    </row>
    <row r="771" spans="1:11" x14ac:dyDescent="0.25">
      <c r="A771" s="4">
        <v>39</v>
      </c>
      <c r="B771" s="45">
        <v>7.1110999999999994E-2</v>
      </c>
      <c r="C771" s="45">
        <v>8.8839999999999995E-3</v>
      </c>
      <c r="D771" s="45">
        <v>9.4256999999999994E-2</v>
      </c>
      <c r="E771" s="45">
        <v>0.23175999999999999</v>
      </c>
      <c r="F771" s="45">
        <v>2.9888999999999999E-2</v>
      </c>
      <c r="G771" s="45">
        <v>0.67122199999999999</v>
      </c>
      <c r="I771" s="43">
        <v>39</v>
      </c>
      <c r="J771" s="43">
        <v>2.4400000000000002E-2</v>
      </c>
      <c r="K771" s="43">
        <v>8.8839999999999995E-3</v>
      </c>
    </row>
    <row r="772" spans="1:11" x14ac:dyDescent="0.25">
      <c r="A772" s="4">
        <v>40</v>
      </c>
      <c r="B772" s="45">
        <v>7.1336999999999998E-2</v>
      </c>
      <c r="C772" s="45">
        <v>8.9879999999999995E-3</v>
      </c>
      <c r="D772" s="45">
        <v>9.4805E-2</v>
      </c>
      <c r="E772" s="45">
        <v>0.222797</v>
      </c>
      <c r="F772" s="45">
        <v>3.0202E-2</v>
      </c>
      <c r="G772" s="45">
        <v>0.67748699999999995</v>
      </c>
      <c r="I772" s="43">
        <v>40</v>
      </c>
      <c r="J772" s="43">
        <v>1.9E-2</v>
      </c>
      <c r="K772" s="43">
        <v>8.9879999999999995E-3</v>
      </c>
    </row>
    <row r="773" spans="1:11" x14ac:dyDescent="0.25">
      <c r="A773" s="4">
        <v>41</v>
      </c>
      <c r="B773" s="45">
        <v>7.2329000000000004E-2</v>
      </c>
      <c r="C773" s="45">
        <v>8.6709999999999999E-3</v>
      </c>
      <c r="D773" s="45">
        <v>9.3118999999999993E-2</v>
      </c>
      <c r="E773" s="45">
        <v>0.250195</v>
      </c>
      <c r="F773" s="45">
        <v>2.9617000000000001E-2</v>
      </c>
      <c r="G773" s="45">
        <v>0.67773399999999995</v>
      </c>
      <c r="I773" s="43">
        <v>41</v>
      </c>
      <c r="J773" s="43">
        <v>1.9E-2</v>
      </c>
      <c r="K773" s="43">
        <v>8.6709999999999999E-3</v>
      </c>
    </row>
    <row r="774" spans="1:11" x14ac:dyDescent="0.25">
      <c r="A774" s="4">
        <v>42</v>
      </c>
      <c r="B774" s="45">
        <v>7.5510999999999995E-2</v>
      </c>
      <c r="C774" s="45">
        <v>8.9669999999999993E-3</v>
      </c>
      <c r="D774" s="45">
        <v>9.4691999999999998E-2</v>
      </c>
      <c r="E774" s="45">
        <v>0.22465599999999999</v>
      </c>
      <c r="F774" s="45">
        <v>3.0998999999999999E-2</v>
      </c>
      <c r="G774" s="45">
        <v>0.66986800000000002</v>
      </c>
      <c r="I774" s="43">
        <v>42</v>
      </c>
      <c r="J774" s="43">
        <v>1.9E-2</v>
      </c>
      <c r="K774" s="43">
        <v>8.9669999999999993E-3</v>
      </c>
    </row>
    <row r="775" spans="1:11" x14ac:dyDescent="0.25">
      <c r="A775" s="4">
        <v>43</v>
      </c>
      <c r="B775" s="45">
        <v>7.1383000000000002E-2</v>
      </c>
      <c r="C775" s="45">
        <v>8.9029999999999995E-3</v>
      </c>
      <c r="D775" s="45">
        <v>9.4354999999999994E-2</v>
      </c>
      <c r="E775" s="45">
        <v>0.230154</v>
      </c>
      <c r="F775" s="45">
        <v>2.9995999999999998E-2</v>
      </c>
      <c r="G775" s="45">
        <v>0.66717700000000002</v>
      </c>
      <c r="I775" s="43">
        <v>43</v>
      </c>
      <c r="J775" s="43">
        <v>1.9E-2</v>
      </c>
      <c r="K775" s="43">
        <v>8.9029999999999995E-3</v>
      </c>
    </row>
    <row r="776" spans="1:11" x14ac:dyDescent="0.25">
      <c r="A776" s="4">
        <v>44</v>
      </c>
      <c r="B776" s="45">
        <v>7.1437E-2</v>
      </c>
      <c r="C776" s="45">
        <v>8.907E-3</v>
      </c>
      <c r="D776" s="45">
        <v>9.4377000000000003E-2</v>
      </c>
      <c r="E776" s="45">
        <v>0.22980700000000001</v>
      </c>
      <c r="F776" s="45">
        <v>3.0023999999999999E-2</v>
      </c>
      <c r="G776" s="45">
        <v>0.66628200000000004</v>
      </c>
      <c r="I776" s="43">
        <v>44</v>
      </c>
      <c r="J776" s="43">
        <v>1.9E-2</v>
      </c>
      <c r="K776" s="43">
        <v>8.907E-3</v>
      </c>
    </row>
    <row r="777" spans="1:11" x14ac:dyDescent="0.25">
      <c r="A777" s="4">
        <v>45</v>
      </c>
      <c r="B777" s="45">
        <v>7.5237999999999999E-2</v>
      </c>
      <c r="C777" s="45">
        <v>8.9460000000000008E-3</v>
      </c>
      <c r="D777" s="45">
        <v>9.4583E-2</v>
      </c>
      <c r="E777" s="45">
        <v>0.22642699999999999</v>
      </c>
      <c r="F777" s="45">
        <v>3.0890999999999998E-2</v>
      </c>
      <c r="G777" s="45">
        <v>0.66474599999999995</v>
      </c>
      <c r="I777" s="43">
        <v>45</v>
      </c>
      <c r="J777" s="43">
        <v>1.9E-2</v>
      </c>
      <c r="K777" s="43">
        <v>8.9460000000000008E-3</v>
      </c>
    </row>
    <row r="778" spans="1:11" x14ac:dyDescent="0.25">
      <c r="A778" s="4">
        <v>46</v>
      </c>
      <c r="B778" s="45">
        <v>7.2048000000000001E-2</v>
      </c>
      <c r="C778" s="45">
        <v>8.7779999999999993E-3</v>
      </c>
      <c r="D778" s="45">
        <v>9.3690999999999997E-2</v>
      </c>
      <c r="E778" s="45">
        <v>0.24096100000000001</v>
      </c>
      <c r="F778" s="45">
        <v>2.9829000000000001E-2</v>
      </c>
      <c r="G778" s="45">
        <v>0.66881800000000002</v>
      </c>
      <c r="I778" s="43">
        <v>46</v>
      </c>
      <c r="J778" s="43">
        <v>1.9E-2</v>
      </c>
      <c r="K778" s="43">
        <v>8.7779999999999993E-3</v>
      </c>
    </row>
    <row r="779" spans="1:11" x14ac:dyDescent="0.25">
      <c r="A779" s="4">
        <v>47</v>
      </c>
      <c r="B779" s="45">
        <v>7.2006000000000001E-2</v>
      </c>
      <c r="C779" s="45">
        <v>8.7729999999999995E-3</v>
      </c>
      <c r="D779" s="45">
        <v>9.3665999999999999E-2</v>
      </c>
      <c r="E779" s="45">
        <v>0.24135599999999999</v>
      </c>
      <c r="F779" s="45">
        <v>2.9808999999999999E-2</v>
      </c>
      <c r="G779" s="45">
        <v>0.67036399999999996</v>
      </c>
      <c r="I779" s="43">
        <v>47</v>
      </c>
      <c r="J779" s="43">
        <v>1.9E-2</v>
      </c>
      <c r="K779" s="43">
        <v>8.7729999999999995E-3</v>
      </c>
    </row>
    <row r="780" spans="1:11" x14ac:dyDescent="0.25">
      <c r="A780" s="4">
        <v>48</v>
      </c>
      <c r="B780" s="45">
        <v>7.1881E-2</v>
      </c>
      <c r="C780" s="45">
        <v>8.7229999999999999E-3</v>
      </c>
      <c r="D780" s="45">
        <v>9.3397999999999995E-2</v>
      </c>
      <c r="E780" s="45">
        <v>0.245694</v>
      </c>
      <c r="F780" s="45">
        <v>2.9649999999999999E-2</v>
      </c>
      <c r="G780" s="45">
        <v>0.67602799999999996</v>
      </c>
      <c r="I780" s="43">
        <v>48</v>
      </c>
      <c r="J780" s="43">
        <v>1.5800000000000002E-2</v>
      </c>
      <c r="K780" s="43">
        <v>8.7229999999999999E-3</v>
      </c>
    </row>
    <row r="781" spans="1:11" x14ac:dyDescent="0.25">
      <c r="A781" s="4">
        <v>49</v>
      </c>
      <c r="B781" s="45">
        <v>7.6776999999999998E-2</v>
      </c>
      <c r="C781" s="45">
        <v>9.1439999999999994E-3</v>
      </c>
      <c r="D781" s="45">
        <v>9.5621999999999999E-2</v>
      </c>
      <c r="E781" s="45">
        <v>0.209343</v>
      </c>
      <c r="F781" s="45">
        <v>3.1690999999999997E-2</v>
      </c>
      <c r="G781" s="45">
        <v>0.67591999999999997</v>
      </c>
      <c r="I781" s="43">
        <v>49</v>
      </c>
      <c r="J781" s="43">
        <v>1.5800000000000002E-2</v>
      </c>
      <c r="K781" s="43">
        <v>9.1439999999999994E-3</v>
      </c>
    </row>
    <row r="782" spans="1:11" x14ac:dyDescent="0.25">
      <c r="A782" s="4">
        <v>50</v>
      </c>
      <c r="B782" s="45">
        <v>7.1667999999999996E-2</v>
      </c>
      <c r="C782" s="45">
        <v>9.0259999999999993E-3</v>
      </c>
      <c r="D782" s="45">
        <v>9.5003000000000004E-2</v>
      </c>
      <c r="E782" s="45">
        <v>0.21954899999999999</v>
      </c>
      <c r="F782" s="45">
        <v>3.0362E-2</v>
      </c>
      <c r="G782" s="45">
        <v>0.67552800000000002</v>
      </c>
      <c r="I782" s="43">
        <v>50</v>
      </c>
      <c r="J782" s="43">
        <v>1.5800000000000002E-2</v>
      </c>
      <c r="K782" s="43">
        <v>9.0259999999999993E-3</v>
      </c>
    </row>
    <row r="783" spans="1:11" x14ac:dyDescent="0.25">
      <c r="A783" s="4">
        <v>51</v>
      </c>
      <c r="B783" s="45">
        <v>7.1570999999999996E-2</v>
      </c>
      <c r="C783" s="45">
        <v>8.9709999999999998E-3</v>
      </c>
      <c r="D783" s="45">
        <v>9.4716999999999996E-2</v>
      </c>
      <c r="E783" s="45">
        <v>0.224249</v>
      </c>
      <c r="F783" s="45">
        <v>3.0204000000000002E-2</v>
      </c>
      <c r="G783" s="45">
        <v>0.67758700000000005</v>
      </c>
      <c r="I783" s="43">
        <v>51</v>
      </c>
      <c r="J783" s="43">
        <v>1.5800000000000002E-2</v>
      </c>
      <c r="K783" s="43">
        <v>8.9709999999999998E-3</v>
      </c>
    </row>
    <row r="784" spans="1:11" x14ac:dyDescent="0.25">
      <c r="A784" s="4">
        <v>52</v>
      </c>
      <c r="B784" s="45">
        <v>7.2156999999999999E-2</v>
      </c>
      <c r="C784" s="45">
        <v>8.7399999999999995E-3</v>
      </c>
      <c r="D784" s="45">
        <v>9.3490000000000004E-2</v>
      </c>
      <c r="E784" s="45">
        <v>0.24421100000000001</v>
      </c>
      <c r="F784" s="45">
        <v>2.9756000000000001E-2</v>
      </c>
      <c r="G784" s="45">
        <v>0.67352500000000004</v>
      </c>
      <c r="I784" s="43">
        <v>52</v>
      </c>
      <c r="J784" s="43">
        <v>1.5800000000000002E-2</v>
      </c>
      <c r="K784" s="43">
        <v>8.7399999999999995E-3</v>
      </c>
    </row>
    <row r="785" spans="1:11" x14ac:dyDescent="0.25">
      <c r="A785" s="4">
        <v>53</v>
      </c>
      <c r="B785" s="45">
        <v>7.1913000000000005E-2</v>
      </c>
      <c r="C785" s="45">
        <v>8.7290000000000006E-3</v>
      </c>
      <c r="D785" s="45">
        <v>9.3429999999999999E-2</v>
      </c>
      <c r="E785" s="45">
        <v>0.24517600000000001</v>
      </c>
      <c r="F785" s="45">
        <v>2.9676999999999999E-2</v>
      </c>
      <c r="G785" s="45">
        <v>0.67830699999999999</v>
      </c>
      <c r="I785" s="43">
        <v>53</v>
      </c>
      <c r="J785" s="43">
        <v>1.5800000000000002E-2</v>
      </c>
      <c r="K785" s="43">
        <v>8.7290000000000006E-3</v>
      </c>
    </row>
    <row r="786" spans="1:11" x14ac:dyDescent="0.25">
      <c r="A786" s="4">
        <v>54</v>
      </c>
      <c r="B786" s="45">
        <v>7.3825000000000002E-2</v>
      </c>
      <c r="C786" s="45">
        <v>8.7939999999999997E-3</v>
      </c>
      <c r="D786" s="45">
        <v>9.3776999999999999E-2</v>
      </c>
      <c r="E786" s="45">
        <v>0.239569</v>
      </c>
      <c r="F786" s="45">
        <v>3.024E-2</v>
      </c>
      <c r="G786" s="45">
        <v>0.68403000000000003</v>
      </c>
      <c r="I786" s="43">
        <v>54</v>
      </c>
      <c r="J786" s="43">
        <v>1.5800000000000002E-2</v>
      </c>
      <c r="K786" s="43">
        <v>8.7939999999999997E-3</v>
      </c>
    </row>
    <row r="787" spans="1:11" x14ac:dyDescent="0.25">
      <c r="A787" s="4">
        <v>55</v>
      </c>
      <c r="B787" s="45">
        <v>7.1444999999999995E-2</v>
      </c>
      <c r="C787" s="45">
        <v>8.914E-3</v>
      </c>
      <c r="D787" s="45">
        <v>9.4414999999999999E-2</v>
      </c>
      <c r="E787" s="45">
        <v>0.22917499999999999</v>
      </c>
      <c r="F787" s="45">
        <v>3.0036E-2</v>
      </c>
      <c r="G787" s="45">
        <v>0.68744400000000006</v>
      </c>
      <c r="I787" s="43">
        <v>55</v>
      </c>
      <c r="J787" s="43">
        <v>1.5800000000000002E-2</v>
      </c>
      <c r="K787" s="43">
        <v>8.914E-3</v>
      </c>
    </row>
    <row r="788" spans="1:11" x14ac:dyDescent="0.25">
      <c r="A788" s="4">
        <v>56</v>
      </c>
      <c r="B788" s="45">
        <v>7.2881000000000001E-2</v>
      </c>
      <c r="C788" s="45">
        <v>8.7349999999999997E-3</v>
      </c>
      <c r="D788" s="45">
        <v>9.3463000000000004E-2</v>
      </c>
      <c r="E788" s="45">
        <v>0.24465000000000001</v>
      </c>
      <c r="F788" s="45">
        <v>2.9905999999999999E-2</v>
      </c>
      <c r="G788" s="45">
        <v>0.68508400000000003</v>
      </c>
      <c r="I788" s="43">
        <v>56</v>
      </c>
      <c r="J788" s="43">
        <v>1.41E-2</v>
      </c>
      <c r="K788" s="43">
        <v>8.7349999999999997E-3</v>
      </c>
    </row>
    <row r="789" spans="1:11" x14ac:dyDescent="0.25">
      <c r="A789" s="4">
        <v>57</v>
      </c>
      <c r="B789" s="45">
        <v>7.3050000000000004E-2</v>
      </c>
      <c r="C789" s="45">
        <v>8.744E-3</v>
      </c>
      <c r="D789" s="45">
        <v>9.3508999999999995E-2</v>
      </c>
      <c r="E789" s="45">
        <v>0.24390400000000001</v>
      </c>
      <c r="F789" s="45">
        <v>2.9959E-2</v>
      </c>
      <c r="G789" s="45">
        <v>0.68425599999999998</v>
      </c>
      <c r="I789" s="43">
        <v>57</v>
      </c>
      <c r="J789" s="43">
        <v>1.41E-2</v>
      </c>
      <c r="K789" s="43">
        <v>8.744E-3</v>
      </c>
    </row>
    <row r="790" spans="1:11" x14ac:dyDescent="0.25">
      <c r="A790" s="4">
        <v>58</v>
      </c>
      <c r="B790" s="45">
        <v>7.1564000000000003E-2</v>
      </c>
      <c r="C790" s="45">
        <v>8.7770000000000001E-3</v>
      </c>
      <c r="D790" s="45">
        <v>9.3687000000000006E-2</v>
      </c>
      <c r="E790" s="45">
        <v>0.24102599999999999</v>
      </c>
      <c r="F790" s="45">
        <v>2.9717E-2</v>
      </c>
      <c r="G790" s="45">
        <v>0.68287600000000004</v>
      </c>
      <c r="I790" s="43">
        <v>58</v>
      </c>
      <c r="J790" s="43">
        <v>1.41E-2</v>
      </c>
      <c r="K790" s="43">
        <v>8.7770000000000001E-3</v>
      </c>
    </row>
    <row r="791" spans="1:11" x14ac:dyDescent="0.25">
      <c r="A791" s="4">
        <v>59</v>
      </c>
      <c r="B791" s="45">
        <v>7.2581999999999994E-2</v>
      </c>
      <c r="C791" s="45">
        <v>8.7200000000000003E-3</v>
      </c>
      <c r="D791" s="45">
        <v>9.3381000000000006E-2</v>
      </c>
      <c r="E791" s="45">
        <v>0.245971</v>
      </c>
      <c r="F791" s="45">
        <v>2.9801000000000001E-2</v>
      </c>
      <c r="G791" s="45">
        <v>0.68130500000000005</v>
      </c>
      <c r="I791" s="43">
        <v>59</v>
      </c>
      <c r="J791" s="43">
        <v>1.41E-2</v>
      </c>
      <c r="K791" s="43">
        <v>8.7200000000000003E-3</v>
      </c>
    </row>
    <row r="792" spans="1:11" x14ac:dyDescent="0.25">
      <c r="A792" s="4">
        <v>60</v>
      </c>
      <c r="B792" s="45">
        <v>7.2521000000000002E-2</v>
      </c>
      <c r="C792" s="45">
        <v>8.7320000000000002E-3</v>
      </c>
      <c r="D792" s="45">
        <v>9.3447000000000002E-2</v>
      </c>
      <c r="E792" s="45">
        <v>0.24490200000000001</v>
      </c>
      <c r="F792" s="45">
        <v>2.9818999999999998E-2</v>
      </c>
      <c r="G792" s="45">
        <v>0.682423</v>
      </c>
      <c r="I792" s="43">
        <v>60</v>
      </c>
      <c r="J792" s="43">
        <v>1.41E-2</v>
      </c>
      <c r="K792" s="43">
        <v>8.7320000000000002E-3</v>
      </c>
    </row>
    <row r="793" spans="1:11" x14ac:dyDescent="0.25">
      <c r="A793" s="4">
        <v>61</v>
      </c>
      <c r="B793" s="45">
        <v>7.3717000000000005E-2</v>
      </c>
      <c r="C793" s="45">
        <v>8.7939999999999997E-3</v>
      </c>
      <c r="D793" s="45">
        <v>9.3774999999999997E-2</v>
      </c>
      <c r="E793" s="45">
        <v>0.239597</v>
      </c>
      <c r="F793" s="45">
        <v>3.0214000000000001E-2</v>
      </c>
      <c r="G793" s="45">
        <v>0.68116200000000005</v>
      </c>
      <c r="I793" s="43">
        <v>61</v>
      </c>
      <c r="J793" s="43">
        <v>1.41E-2</v>
      </c>
      <c r="K793" s="43">
        <v>8.7939999999999997E-3</v>
      </c>
    </row>
    <row r="794" spans="1:11" x14ac:dyDescent="0.25">
      <c r="A794" s="4">
        <v>62</v>
      </c>
      <c r="B794" s="45">
        <v>7.2843000000000005E-2</v>
      </c>
      <c r="C794" s="45">
        <v>8.7460000000000003E-3</v>
      </c>
      <c r="D794" s="45">
        <v>9.3519000000000005E-2</v>
      </c>
      <c r="E794" s="45">
        <v>0.24373700000000001</v>
      </c>
      <c r="F794" s="45">
        <v>2.9919999999999999E-2</v>
      </c>
      <c r="G794" s="45">
        <v>0.68434899999999999</v>
      </c>
      <c r="I794" s="43">
        <v>62</v>
      </c>
      <c r="J794" s="43">
        <v>1.41E-2</v>
      </c>
      <c r="K794" s="43">
        <v>8.7460000000000003E-3</v>
      </c>
    </row>
    <row r="795" spans="1:11" x14ac:dyDescent="0.25">
      <c r="A795" s="4">
        <v>63</v>
      </c>
      <c r="B795" s="45">
        <v>7.3604000000000003E-2</v>
      </c>
      <c r="C795" s="45">
        <v>8.7819999999999999E-3</v>
      </c>
      <c r="D795" s="45">
        <v>9.3712000000000004E-2</v>
      </c>
      <c r="E795" s="45">
        <v>0.240621</v>
      </c>
      <c r="F795" s="45">
        <v>3.0168E-2</v>
      </c>
      <c r="G795" s="45">
        <v>0.68793800000000005</v>
      </c>
      <c r="I795" s="43">
        <v>63</v>
      </c>
      <c r="J795" s="43">
        <v>1.41E-2</v>
      </c>
      <c r="K795" s="43">
        <v>8.7819999999999999E-3</v>
      </c>
    </row>
    <row r="796" spans="1:11" x14ac:dyDescent="0.25">
      <c r="A796" s="4">
        <v>64</v>
      </c>
      <c r="B796" s="45">
        <v>7.2116E-2</v>
      </c>
      <c r="C796" s="45">
        <v>8.7259999999999994E-3</v>
      </c>
      <c r="D796" s="45">
        <v>9.3410999999999994E-2</v>
      </c>
      <c r="E796" s="45">
        <v>0.24549199999999999</v>
      </c>
      <c r="F796" s="45">
        <v>2.9711999999999999E-2</v>
      </c>
      <c r="G796" s="45">
        <v>0.68781099999999995</v>
      </c>
      <c r="I796" s="43">
        <v>64</v>
      </c>
      <c r="J796" s="43">
        <v>1.2800000000000001E-2</v>
      </c>
      <c r="K796" s="43">
        <v>8.7259999999999994E-3</v>
      </c>
    </row>
    <row r="797" spans="1:11" x14ac:dyDescent="0.25">
      <c r="A797" s="4">
        <v>65</v>
      </c>
      <c r="B797" s="45">
        <v>7.2096999999999994E-2</v>
      </c>
      <c r="C797" s="45">
        <v>8.7290000000000006E-3</v>
      </c>
      <c r="D797" s="45">
        <v>9.3426999999999996E-2</v>
      </c>
      <c r="E797" s="45">
        <v>0.24523500000000001</v>
      </c>
      <c r="F797" s="45">
        <v>2.9714000000000001E-2</v>
      </c>
      <c r="G797" s="45">
        <v>0.69044700000000003</v>
      </c>
      <c r="I797" s="43">
        <v>65</v>
      </c>
      <c r="J797" s="43">
        <v>1.2800000000000001E-2</v>
      </c>
      <c r="K797" s="43">
        <v>8.7290000000000006E-3</v>
      </c>
    </row>
    <row r="798" spans="1:11" x14ac:dyDescent="0.25">
      <c r="A798" s="4">
        <v>66</v>
      </c>
      <c r="B798" s="45">
        <v>7.1710999999999997E-2</v>
      </c>
      <c r="C798" s="45">
        <v>8.7709999999999993E-3</v>
      </c>
      <c r="D798" s="45">
        <v>9.3651999999999999E-2</v>
      </c>
      <c r="E798" s="45">
        <v>0.241589</v>
      </c>
      <c r="F798" s="45">
        <v>2.9729999999999999E-2</v>
      </c>
      <c r="G798" s="45">
        <v>0.68806299999999998</v>
      </c>
      <c r="I798" s="43">
        <v>66</v>
      </c>
      <c r="J798" s="43">
        <v>1.2800000000000001E-2</v>
      </c>
      <c r="K798" s="43">
        <v>8.7709999999999993E-3</v>
      </c>
    </row>
    <row r="799" spans="1:11" x14ac:dyDescent="0.25">
      <c r="A799" s="4">
        <v>67</v>
      </c>
      <c r="B799" s="45">
        <v>7.2215000000000001E-2</v>
      </c>
      <c r="C799" s="45">
        <v>8.7460000000000003E-3</v>
      </c>
      <c r="D799" s="45">
        <v>9.3519000000000005E-2</v>
      </c>
      <c r="E799" s="45">
        <v>0.24373800000000001</v>
      </c>
      <c r="F799" s="45">
        <v>2.9784000000000001E-2</v>
      </c>
      <c r="G799" s="45">
        <v>0.68813800000000003</v>
      </c>
      <c r="I799" s="43">
        <v>67</v>
      </c>
      <c r="J799" s="43">
        <v>1.2800000000000001E-2</v>
      </c>
      <c r="K799" s="43">
        <v>8.7460000000000003E-3</v>
      </c>
    </row>
    <row r="800" spans="1:11" x14ac:dyDescent="0.25">
      <c r="A800" s="4">
        <v>68</v>
      </c>
      <c r="B800" s="45">
        <v>7.2919999999999999E-2</v>
      </c>
      <c r="C800" s="45">
        <v>8.7550000000000006E-3</v>
      </c>
      <c r="D800" s="45">
        <v>9.357E-2</v>
      </c>
      <c r="E800" s="45">
        <v>0.242918</v>
      </c>
      <c r="F800" s="45">
        <v>2.9963E-2</v>
      </c>
      <c r="G800" s="45">
        <v>0.68809299999999995</v>
      </c>
      <c r="I800" s="43">
        <v>68</v>
      </c>
      <c r="J800" s="43">
        <v>1.2800000000000001E-2</v>
      </c>
      <c r="K800" s="43">
        <v>8.7550000000000006E-3</v>
      </c>
    </row>
    <row r="801" spans="1:11" x14ac:dyDescent="0.25">
      <c r="A801" s="4">
        <v>69</v>
      </c>
      <c r="B801" s="45">
        <v>7.2291999999999995E-2</v>
      </c>
      <c r="C801" s="45">
        <v>8.7419999999999998E-3</v>
      </c>
      <c r="D801" s="45">
        <v>9.35E-2</v>
      </c>
      <c r="E801" s="45">
        <v>0.24405399999999999</v>
      </c>
      <c r="F801" s="45">
        <v>2.9794999999999999E-2</v>
      </c>
      <c r="G801" s="45">
        <v>0.685195</v>
      </c>
      <c r="I801" s="43">
        <v>69</v>
      </c>
      <c r="J801" s="43">
        <v>1.2800000000000001E-2</v>
      </c>
      <c r="K801" s="43">
        <v>8.7419999999999998E-3</v>
      </c>
    </row>
    <row r="802" spans="1:11" x14ac:dyDescent="0.25">
      <c r="A802" s="4">
        <v>70</v>
      </c>
      <c r="B802" s="45">
        <v>7.3181999999999997E-2</v>
      </c>
      <c r="C802" s="45">
        <v>8.7650000000000002E-3</v>
      </c>
      <c r="D802" s="45">
        <v>9.3622999999999998E-2</v>
      </c>
      <c r="E802" s="45">
        <v>0.242063</v>
      </c>
      <c r="F802" s="45">
        <v>3.0041999999999999E-2</v>
      </c>
      <c r="G802" s="45">
        <v>0.68671899999999997</v>
      </c>
      <c r="I802" s="43">
        <v>70</v>
      </c>
      <c r="J802" s="43">
        <v>1.2800000000000001E-2</v>
      </c>
      <c r="K802" s="43">
        <v>8.7650000000000002E-3</v>
      </c>
    </row>
    <row r="803" spans="1:11" x14ac:dyDescent="0.25">
      <c r="A803" s="4">
        <v>71</v>
      </c>
      <c r="B803" s="45">
        <v>7.2855000000000003E-2</v>
      </c>
      <c r="C803" s="45">
        <v>8.7460000000000003E-3</v>
      </c>
      <c r="D803" s="45">
        <v>9.3521000000000007E-2</v>
      </c>
      <c r="E803" s="45">
        <v>0.243701</v>
      </c>
      <c r="F803" s="45">
        <v>2.9928E-2</v>
      </c>
      <c r="G803" s="45">
        <v>0.68659599999999998</v>
      </c>
      <c r="I803" s="43">
        <v>71</v>
      </c>
      <c r="J803" s="43">
        <v>1.2800000000000001E-2</v>
      </c>
      <c r="K803" s="43">
        <v>8.7460000000000003E-3</v>
      </c>
    </row>
    <row r="804" spans="1:11" x14ac:dyDescent="0.25">
      <c r="A804" s="4">
        <v>72</v>
      </c>
      <c r="B804" s="45">
        <v>7.4825000000000003E-2</v>
      </c>
      <c r="C804" s="45">
        <v>8.9090000000000003E-3</v>
      </c>
      <c r="D804" s="45">
        <v>9.4389000000000001E-2</v>
      </c>
      <c r="E804" s="45">
        <v>0.22961200000000001</v>
      </c>
      <c r="F804" s="45">
        <v>3.0738999999999999E-2</v>
      </c>
      <c r="G804" s="45">
        <v>0.68802099999999999</v>
      </c>
      <c r="I804" s="43">
        <v>72</v>
      </c>
      <c r="J804" s="43">
        <v>1.24E-2</v>
      </c>
      <c r="K804" s="43">
        <v>8.9090000000000003E-3</v>
      </c>
    </row>
    <row r="805" spans="1:11" x14ac:dyDescent="0.25">
      <c r="A805" s="4">
        <v>73</v>
      </c>
      <c r="B805" s="45">
        <v>7.3023000000000005E-2</v>
      </c>
      <c r="C805" s="45">
        <v>8.7379999999999992E-3</v>
      </c>
      <c r="D805" s="45">
        <v>9.3475000000000003E-2</v>
      </c>
      <c r="E805" s="45">
        <v>0.244453</v>
      </c>
      <c r="F805" s="45">
        <v>2.9939E-2</v>
      </c>
      <c r="G805" s="45">
        <v>0.68967500000000004</v>
      </c>
      <c r="I805" s="43">
        <v>73</v>
      </c>
      <c r="J805" s="43">
        <v>1.24E-2</v>
      </c>
      <c r="K805" s="43">
        <v>8.7379999999999992E-3</v>
      </c>
    </row>
    <row r="806" spans="1:11" x14ac:dyDescent="0.25">
      <c r="A806" s="4">
        <v>74</v>
      </c>
      <c r="B806" s="45">
        <v>7.4732000000000007E-2</v>
      </c>
      <c r="C806" s="45">
        <v>8.8859999999999998E-3</v>
      </c>
      <c r="D806" s="45">
        <v>9.4267000000000004E-2</v>
      </c>
      <c r="E806" s="45">
        <v>0.231601</v>
      </c>
      <c r="F806" s="45">
        <v>3.0662999999999999E-2</v>
      </c>
      <c r="G806" s="45">
        <v>0.69326299999999996</v>
      </c>
      <c r="I806" s="43">
        <v>74</v>
      </c>
      <c r="J806" s="43">
        <v>1.24E-2</v>
      </c>
      <c r="K806" s="43">
        <v>8.8859999999999998E-3</v>
      </c>
    </row>
    <row r="807" spans="1:11" x14ac:dyDescent="0.25">
      <c r="A807" s="4">
        <v>75</v>
      </c>
      <c r="B807" s="45">
        <v>7.3354000000000003E-2</v>
      </c>
      <c r="C807" s="45">
        <v>8.7489999999999998E-3</v>
      </c>
      <c r="D807" s="45">
        <v>9.3537999999999996E-2</v>
      </c>
      <c r="E807" s="45">
        <v>0.24343200000000001</v>
      </c>
      <c r="F807" s="45">
        <v>3.0040000000000001E-2</v>
      </c>
      <c r="G807" s="45">
        <v>0.69631100000000001</v>
      </c>
      <c r="I807" s="43">
        <v>75</v>
      </c>
      <c r="J807" s="43">
        <v>1.24E-2</v>
      </c>
      <c r="K807" s="43">
        <v>8.7489999999999998E-3</v>
      </c>
    </row>
    <row r="808" spans="1:11" x14ac:dyDescent="0.25">
      <c r="A808" s="4">
        <v>76</v>
      </c>
      <c r="B808" s="45">
        <v>7.2065000000000004E-2</v>
      </c>
      <c r="C808" s="45">
        <v>8.6929999999999993E-3</v>
      </c>
      <c r="D808" s="45">
        <v>9.3233999999999997E-2</v>
      </c>
      <c r="E808" s="45">
        <v>0.24834000000000001</v>
      </c>
      <c r="F808" s="45">
        <v>2.9618999999999999E-2</v>
      </c>
      <c r="G808" s="45">
        <v>0.69681400000000004</v>
      </c>
      <c r="I808" s="43">
        <v>76</v>
      </c>
      <c r="J808" s="43">
        <v>1.24E-2</v>
      </c>
      <c r="K808" s="43">
        <v>8.6929999999999993E-3</v>
      </c>
    </row>
    <row r="809" spans="1:11" x14ac:dyDescent="0.25">
      <c r="A809" s="4">
        <v>77</v>
      </c>
      <c r="B809" s="45">
        <v>7.2690000000000005E-2</v>
      </c>
      <c r="C809" s="45">
        <v>8.7049999999999992E-3</v>
      </c>
      <c r="D809" s="45">
        <v>9.3299999999999994E-2</v>
      </c>
      <c r="E809" s="45">
        <v>0.24728600000000001</v>
      </c>
      <c r="F809" s="45">
        <v>2.9790000000000001E-2</v>
      </c>
      <c r="G809" s="45">
        <v>0.69690600000000003</v>
      </c>
      <c r="I809" s="43">
        <v>77</v>
      </c>
      <c r="J809" s="43">
        <v>1.24E-2</v>
      </c>
      <c r="K809" s="43">
        <v>8.7049999999999992E-3</v>
      </c>
    </row>
    <row r="810" spans="1:11" x14ac:dyDescent="0.25">
      <c r="A810" s="4">
        <v>78</v>
      </c>
      <c r="B810" s="45">
        <v>7.6060000000000003E-2</v>
      </c>
      <c r="C810" s="45">
        <v>9.0290000000000006E-3</v>
      </c>
      <c r="D810" s="45">
        <v>9.5020999999999994E-2</v>
      </c>
      <c r="E810" s="45">
        <v>0.219254</v>
      </c>
      <c r="F810" s="45">
        <v>3.1275999999999998E-2</v>
      </c>
      <c r="G810" s="45">
        <v>0.699631</v>
      </c>
      <c r="I810" s="43">
        <v>78</v>
      </c>
      <c r="J810" s="43">
        <v>1.24E-2</v>
      </c>
      <c r="K810" s="43">
        <v>9.0290000000000006E-3</v>
      </c>
    </row>
    <row r="811" spans="1:11" x14ac:dyDescent="0.25">
      <c r="A811" s="4">
        <v>79</v>
      </c>
      <c r="B811" s="45">
        <v>7.4690000000000006E-2</v>
      </c>
      <c r="C811" s="45">
        <v>8.8760000000000002E-3</v>
      </c>
      <c r="D811" s="45">
        <v>9.4212000000000004E-2</v>
      </c>
      <c r="E811" s="45">
        <v>0.23249700000000001</v>
      </c>
      <c r="F811" s="45">
        <v>3.0633000000000001E-2</v>
      </c>
      <c r="G811" s="45">
        <v>0.70157999999999998</v>
      </c>
      <c r="I811" s="43">
        <v>79</v>
      </c>
      <c r="J811" s="43">
        <v>1.24E-2</v>
      </c>
      <c r="K811" s="43">
        <v>8.8760000000000002E-3</v>
      </c>
    </row>
    <row r="812" spans="1:11" x14ac:dyDescent="0.25">
      <c r="A812" s="4">
        <v>80</v>
      </c>
      <c r="B812" s="45">
        <v>7.2692999999999994E-2</v>
      </c>
      <c r="C812" s="45">
        <v>8.7130000000000003E-3</v>
      </c>
      <c r="D812" s="45">
        <v>9.3340999999999993E-2</v>
      </c>
      <c r="E812" s="45">
        <v>0.246618</v>
      </c>
      <c r="F812" s="45">
        <v>2.9812999999999999E-2</v>
      </c>
      <c r="G812" s="45">
        <v>0.70110300000000003</v>
      </c>
      <c r="I812" s="43">
        <v>80</v>
      </c>
      <c r="J812" s="43">
        <v>1.18E-2</v>
      </c>
      <c r="K812" s="43">
        <v>8.7130000000000003E-3</v>
      </c>
    </row>
    <row r="813" spans="1:11" x14ac:dyDescent="0.25">
      <c r="A813" s="4">
        <v>81</v>
      </c>
      <c r="B813" s="45">
        <v>7.3913999999999994E-2</v>
      </c>
      <c r="C813" s="45">
        <v>8.7989999999999995E-3</v>
      </c>
      <c r="D813" s="45">
        <v>9.3801999999999996E-2</v>
      </c>
      <c r="E813" s="45">
        <v>0.23916299999999999</v>
      </c>
      <c r="F813" s="45">
        <v>3.0287999999999999E-2</v>
      </c>
      <c r="G813" s="45">
        <v>0.70362100000000005</v>
      </c>
      <c r="I813" s="43">
        <v>81</v>
      </c>
      <c r="J813" s="43">
        <v>1.18E-2</v>
      </c>
      <c r="K813" s="43">
        <v>8.7989999999999995E-3</v>
      </c>
    </row>
    <row r="814" spans="1:11" x14ac:dyDescent="0.25">
      <c r="A814" s="4">
        <v>82</v>
      </c>
      <c r="B814" s="45">
        <v>7.2313000000000002E-2</v>
      </c>
      <c r="C814" s="45">
        <v>8.6879999999999995E-3</v>
      </c>
      <c r="D814" s="45">
        <v>9.3209E-2</v>
      </c>
      <c r="E814" s="45">
        <v>0.24874299999999999</v>
      </c>
      <c r="F814" s="45">
        <v>2.9666999999999999E-2</v>
      </c>
      <c r="G814" s="45">
        <v>0.70360100000000003</v>
      </c>
      <c r="I814" s="43">
        <v>82</v>
      </c>
      <c r="J814" s="43">
        <v>1.18E-2</v>
      </c>
      <c r="K814" s="43">
        <v>8.6879999999999995E-3</v>
      </c>
    </row>
    <row r="815" spans="1:11" x14ac:dyDescent="0.25">
      <c r="A815" s="4">
        <v>83</v>
      </c>
      <c r="B815" s="45">
        <v>7.3457999999999996E-2</v>
      </c>
      <c r="C815" s="45">
        <v>8.7519999999999994E-3</v>
      </c>
      <c r="D815" s="45">
        <v>9.3549999999999994E-2</v>
      </c>
      <c r="E815" s="45">
        <v>0.24324000000000001</v>
      </c>
      <c r="F815" s="45">
        <v>3.007E-2</v>
      </c>
      <c r="G815" s="45">
        <v>0.70282500000000003</v>
      </c>
      <c r="I815" s="43">
        <v>83</v>
      </c>
      <c r="J815" s="43">
        <v>1.18E-2</v>
      </c>
      <c r="K815" s="43">
        <v>8.7519999999999994E-3</v>
      </c>
    </row>
    <row r="816" spans="1:11" x14ac:dyDescent="0.25">
      <c r="A816" s="4">
        <v>84</v>
      </c>
      <c r="B816" s="45">
        <v>7.3398000000000005E-2</v>
      </c>
      <c r="C816" s="45">
        <v>8.7430000000000008E-3</v>
      </c>
      <c r="D816" s="45">
        <v>9.3506000000000006E-2</v>
      </c>
      <c r="E816" s="45">
        <v>0.24394399999999999</v>
      </c>
      <c r="F816" s="45">
        <v>3.0037000000000001E-2</v>
      </c>
      <c r="G816" s="45">
        <v>0.70276300000000003</v>
      </c>
      <c r="I816" s="43">
        <v>84</v>
      </c>
      <c r="J816" s="43">
        <v>1.18E-2</v>
      </c>
      <c r="K816" s="43">
        <v>8.7430000000000008E-3</v>
      </c>
    </row>
    <row r="817" spans="1:11" x14ac:dyDescent="0.25">
      <c r="A817" s="4">
        <v>85</v>
      </c>
      <c r="B817" s="45">
        <v>7.4082999999999996E-2</v>
      </c>
      <c r="C817" s="45">
        <v>8.8030000000000001E-3</v>
      </c>
      <c r="D817" s="45">
        <v>9.3826000000000007E-2</v>
      </c>
      <c r="E817" s="45">
        <v>0.23877200000000001</v>
      </c>
      <c r="F817" s="45">
        <v>3.0332999999999999E-2</v>
      </c>
      <c r="G817" s="45">
        <v>0.701874</v>
      </c>
      <c r="I817" s="43">
        <v>85</v>
      </c>
      <c r="J817" s="43">
        <v>1.18E-2</v>
      </c>
      <c r="K817" s="43">
        <v>8.8030000000000001E-3</v>
      </c>
    </row>
    <row r="818" spans="1:11" x14ac:dyDescent="0.25">
      <c r="A818" s="4">
        <v>86</v>
      </c>
      <c r="B818" s="45">
        <v>7.3270000000000002E-2</v>
      </c>
      <c r="C818" s="45">
        <v>8.7320000000000002E-3</v>
      </c>
      <c r="D818" s="45">
        <v>9.3442999999999998E-2</v>
      </c>
      <c r="E818" s="45">
        <v>0.24496699999999999</v>
      </c>
      <c r="F818" s="45">
        <v>2.998E-2</v>
      </c>
      <c r="G818" s="45">
        <v>0.70123400000000002</v>
      </c>
      <c r="I818" s="43">
        <v>86</v>
      </c>
      <c r="J818" s="43">
        <v>1.18E-2</v>
      </c>
      <c r="K818" s="43">
        <v>8.7320000000000002E-3</v>
      </c>
    </row>
    <row r="819" spans="1:11" x14ac:dyDescent="0.25">
      <c r="A819" s="4">
        <v>87</v>
      </c>
      <c r="B819" s="45">
        <v>7.1915000000000007E-2</v>
      </c>
      <c r="C819" s="45">
        <v>8.6650000000000008E-3</v>
      </c>
      <c r="D819" s="45">
        <v>9.3086000000000002E-2</v>
      </c>
      <c r="E819" s="45">
        <v>0.25073000000000001</v>
      </c>
      <c r="F819" s="45">
        <v>2.9517999999999999E-2</v>
      </c>
      <c r="G819" s="45">
        <v>0.701407</v>
      </c>
      <c r="I819" s="43">
        <v>87</v>
      </c>
      <c r="J819" s="43">
        <v>1.18E-2</v>
      </c>
      <c r="K819" s="43">
        <v>8.6650000000000008E-3</v>
      </c>
    </row>
    <row r="820" spans="1:11" x14ac:dyDescent="0.25">
      <c r="A820" s="4">
        <v>88</v>
      </c>
      <c r="B820" s="45">
        <v>7.2821999999999998E-2</v>
      </c>
      <c r="C820" s="45">
        <v>8.6929999999999993E-3</v>
      </c>
      <c r="D820" s="45">
        <v>9.3233999999999997E-2</v>
      </c>
      <c r="E820" s="45">
        <v>0.24834200000000001</v>
      </c>
      <c r="F820" s="45">
        <v>2.9789E-2</v>
      </c>
      <c r="G820" s="45">
        <v>0.70084000000000002</v>
      </c>
      <c r="I820" s="43">
        <v>88</v>
      </c>
      <c r="J820" s="43">
        <v>1.15E-2</v>
      </c>
      <c r="K820" s="43">
        <v>8.6929999999999993E-3</v>
      </c>
    </row>
    <row r="821" spans="1:11" x14ac:dyDescent="0.25">
      <c r="A821" s="4">
        <v>89</v>
      </c>
      <c r="B821" s="45">
        <v>7.3493000000000003E-2</v>
      </c>
      <c r="C821" s="45">
        <v>8.7399999999999995E-3</v>
      </c>
      <c r="D821" s="45">
        <v>9.3488000000000002E-2</v>
      </c>
      <c r="E821" s="45">
        <v>0.24424100000000001</v>
      </c>
      <c r="F821" s="45">
        <v>3.0048999999999999E-2</v>
      </c>
      <c r="G821" s="45">
        <v>0.70172199999999996</v>
      </c>
      <c r="I821" s="43">
        <v>89</v>
      </c>
      <c r="J821" s="43">
        <v>1.15E-2</v>
      </c>
      <c r="K821" s="43">
        <v>8.7399999999999995E-3</v>
      </c>
    </row>
    <row r="822" spans="1:11" x14ac:dyDescent="0.25">
      <c r="A822" s="4">
        <v>90</v>
      </c>
      <c r="B822" s="45">
        <v>7.2672E-2</v>
      </c>
      <c r="C822" s="45">
        <v>8.6859999999999993E-3</v>
      </c>
      <c r="D822" s="45">
        <v>9.3199000000000004E-2</v>
      </c>
      <c r="E822" s="45">
        <v>0.248913</v>
      </c>
      <c r="F822" s="45">
        <v>2.9741E-2</v>
      </c>
      <c r="G822" s="45">
        <v>0.70172500000000004</v>
      </c>
      <c r="I822" s="43">
        <v>90</v>
      </c>
      <c r="J822" s="43">
        <v>1.15E-2</v>
      </c>
      <c r="K822" s="43">
        <v>8.6859999999999993E-3</v>
      </c>
    </row>
    <row r="823" spans="1:11" x14ac:dyDescent="0.25">
      <c r="A823" s="4">
        <v>91</v>
      </c>
      <c r="B823" s="45">
        <v>7.3334999999999997E-2</v>
      </c>
      <c r="C823" s="45">
        <v>8.7320000000000002E-3</v>
      </c>
      <c r="D823" s="45">
        <v>9.3445E-2</v>
      </c>
      <c r="E823" s="45">
        <v>0.24494299999999999</v>
      </c>
      <c r="F823" s="45">
        <v>2.9994E-2</v>
      </c>
      <c r="G823" s="45">
        <v>0.70124299999999995</v>
      </c>
      <c r="I823" s="43">
        <v>91</v>
      </c>
      <c r="J823" s="43">
        <v>1.15E-2</v>
      </c>
      <c r="K823" s="43">
        <v>8.7320000000000002E-3</v>
      </c>
    </row>
    <row r="824" spans="1:11" x14ac:dyDescent="0.25">
      <c r="A824" s="4">
        <v>92</v>
      </c>
      <c r="B824" s="45">
        <v>7.2913000000000006E-2</v>
      </c>
      <c r="C824" s="45">
        <v>8.7080000000000005E-3</v>
      </c>
      <c r="D824" s="45">
        <v>9.3316999999999997E-2</v>
      </c>
      <c r="E824" s="45">
        <v>0.24700800000000001</v>
      </c>
      <c r="F824" s="45">
        <v>2.9846999999999999E-2</v>
      </c>
      <c r="G824" s="45">
        <v>0.70005799999999996</v>
      </c>
      <c r="I824" s="43">
        <v>92</v>
      </c>
      <c r="J824" s="43">
        <v>1.15E-2</v>
      </c>
      <c r="K824" s="43">
        <v>8.7080000000000005E-3</v>
      </c>
    </row>
    <row r="825" spans="1:11" x14ac:dyDescent="0.25">
      <c r="A825" s="4">
        <v>93</v>
      </c>
      <c r="B825" s="45">
        <v>7.3236999999999997E-2</v>
      </c>
      <c r="C825" s="45">
        <v>8.7309999999999992E-3</v>
      </c>
      <c r="D825" s="45">
        <v>9.3439999999999995E-2</v>
      </c>
      <c r="E825" s="45">
        <v>0.24502199999999999</v>
      </c>
      <c r="F825" s="45">
        <v>2.9971000000000001E-2</v>
      </c>
      <c r="G825" s="45">
        <v>0.70028400000000002</v>
      </c>
      <c r="I825" s="43">
        <v>93</v>
      </c>
      <c r="J825" s="43">
        <v>1.15E-2</v>
      </c>
      <c r="K825" s="43">
        <v>8.7309999999999992E-3</v>
      </c>
    </row>
    <row r="826" spans="1:11" x14ac:dyDescent="0.25">
      <c r="A826" s="4">
        <v>94</v>
      </c>
      <c r="B826" s="45">
        <v>7.3276999999999995E-2</v>
      </c>
      <c r="C826" s="45">
        <v>8.7340000000000004E-3</v>
      </c>
      <c r="D826" s="45">
        <v>9.3453999999999995E-2</v>
      </c>
      <c r="E826" s="45">
        <v>0.244786</v>
      </c>
      <c r="F826" s="45">
        <v>2.9985999999999999E-2</v>
      </c>
      <c r="G826" s="45">
        <v>0.70013300000000001</v>
      </c>
      <c r="I826" s="43">
        <v>94</v>
      </c>
      <c r="J826" s="43">
        <v>1.15E-2</v>
      </c>
      <c r="K826" s="43">
        <v>8.7340000000000004E-3</v>
      </c>
    </row>
    <row r="827" spans="1:11" x14ac:dyDescent="0.25">
      <c r="A827" s="4">
        <v>95</v>
      </c>
      <c r="B827" s="45">
        <v>7.3663999999999993E-2</v>
      </c>
      <c r="C827" s="45">
        <v>8.763E-3</v>
      </c>
      <c r="D827" s="45">
        <v>9.3608999999999998E-2</v>
      </c>
      <c r="E827" s="45">
        <v>0.24227899999999999</v>
      </c>
      <c r="F827" s="45">
        <v>3.0141000000000001E-2</v>
      </c>
      <c r="G827" s="45">
        <v>0.70050000000000001</v>
      </c>
      <c r="I827" s="43">
        <v>95</v>
      </c>
      <c r="J827" s="43">
        <v>1.15E-2</v>
      </c>
      <c r="K827" s="43">
        <v>8.763E-3</v>
      </c>
    </row>
    <row r="828" spans="1:11" x14ac:dyDescent="0.25">
      <c r="A828" s="4">
        <v>96</v>
      </c>
      <c r="B828" s="45">
        <v>7.2413000000000005E-2</v>
      </c>
      <c r="C828" s="45">
        <v>8.6829999999999997E-3</v>
      </c>
      <c r="D828" s="45">
        <v>9.3184000000000003E-2</v>
      </c>
      <c r="E828" s="45">
        <v>0.24914900000000001</v>
      </c>
      <c r="F828" s="45">
        <v>2.9678E-2</v>
      </c>
      <c r="G828" s="45">
        <v>0.70107399999999997</v>
      </c>
      <c r="I828" s="43">
        <v>96</v>
      </c>
      <c r="J828" s="43">
        <v>1.14E-2</v>
      </c>
      <c r="K828" s="43">
        <v>8.6829999999999997E-3</v>
      </c>
    </row>
    <row r="829" spans="1:11" x14ac:dyDescent="0.25">
      <c r="A829" s="4">
        <v>97</v>
      </c>
      <c r="B829" s="45">
        <v>7.4284000000000003E-2</v>
      </c>
      <c r="C829" s="45">
        <v>8.822E-3</v>
      </c>
      <c r="D829" s="45">
        <v>9.3923999999999994E-2</v>
      </c>
      <c r="E829" s="45">
        <v>0.23718400000000001</v>
      </c>
      <c r="F829" s="45">
        <v>3.0418000000000001E-2</v>
      </c>
      <c r="G829" s="45">
        <v>0.70118100000000005</v>
      </c>
      <c r="I829" s="43">
        <v>97</v>
      </c>
      <c r="J829" s="43">
        <v>1.14E-2</v>
      </c>
      <c r="K829" s="43">
        <v>8.822E-3</v>
      </c>
    </row>
    <row r="830" spans="1:11" x14ac:dyDescent="0.25">
      <c r="A830" s="4">
        <v>98</v>
      </c>
      <c r="B830" s="45">
        <v>7.3793999999999998E-2</v>
      </c>
      <c r="C830" s="45">
        <v>8.7749999999999998E-3</v>
      </c>
      <c r="D830" s="45">
        <v>9.3677999999999997E-2</v>
      </c>
      <c r="E830" s="45">
        <v>0.241174</v>
      </c>
      <c r="F830" s="45">
        <v>3.0203000000000001E-2</v>
      </c>
      <c r="G830" s="45">
        <v>0.70126200000000005</v>
      </c>
      <c r="I830" s="43">
        <v>98</v>
      </c>
      <c r="J830" s="43">
        <v>1.14E-2</v>
      </c>
      <c r="K830" s="43">
        <v>8.7749999999999998E-3</v>
      </c>
    </row>
    <row r="831" spans="1:11" x14ac:dyDescent="0.25">
      <c r="A831" s="4">
        <v>99</v>
      </c>
      <c r="B831" s="45">
        <v>7.331E-2</v>
      </c>
      <c r="C831" s="45">
        <v>8.7340000000000004E-3</v>
      </c>
      <c r="D831" s="45">
        <v>9.3454999999999996E-2</v>
      </c>
      <c r="E831" s="45">
        <v>0.244778</v>
      </c>
      <c r="F831" s="45">
        <v>2.9994E-2</v>
      </c>
      <c r="G831" s="45">
        <v>0.70129900000000001</v>
      </c>
      <c r="I831" s="43">
        <v>99</v>
      </c>
      <c r="J831" s="43">
        <v>1.14E-2</v>
      </c>
      <c r="K831" s="43">
        <v>8.7340000000000004E-3</v>
      </c>
    </row>
    <row r="832" spans="1:11" x14ac:dyDescent="0.25">
      <c r="A832" s="4">
        <v>100</v>
      </c>
      <c r="B832" s="45">
        <v>7.3376999999999998E-2</v>
      </c>
      <c r="C832" s="45">
        <v>8.7390000000000002E-3</v>
      </c>
      <c r="D832" s="45">
        <v>9.3480999999999995E-2</v>
      </c>
      <c r="E832" s="45">
        <v>0.24435200000000001</v>
      </c>
      <c r="F832" s="45">
        <v>3.0020000000000002E-2</v>
      </c>
      <c r="G832" s="45">
        <v>0.70131100000000002</v>
      </c>
      <c r="I832" s="43">
        <v>100</v>
      </c>
      <c r="J832" s="43">
        <v>1.14E-2</v>
      </c>
      <c r="K832" s="43">
        <v>8.7390000000000002E-3</v>
      </c>
    </row>
    <row r="833" spans="1:11" x14ac:dyDescent="0.25">
      <c r="B833" s="50">
        <f>MIN(B733:B832)</f>
        <v>7.0656999999999998E-2</v>
      </c>
    </row>
    <row r="834" spans="1:11" x14ac:dyDescent="0.25">
      <c r="A834" s="63" t="s">
        <v>37</v>
      </c>
      <c r="B834" s="63"/>
      <c r="C834" s="63"/>
      <c r="D834" s="63"/>
      <c r="E834" s="63"/>
      <c r="F834" s="63"/>
      <c r="G834" s="63"/>
    </row>
    <row r="835" spans="1:11" x14ac:dyDescent="0.25">
      <c r="A835" s="63"/>
      <c r="B835" s="63"/>
      <c r="C835" s="63"/>
      <c r="D835" s="63"/>
      <c r="E835" s="63"/>
      <c r="F835" s="63"/>
      <c r="G835" s="63"/>
    </row>
    <row r="836" spans="1:11" ht="30" x14ac:dyDescent="0.25">
      <c r="A836" s="3" t="s">
        <v>1</v>
      </c>
      <c r="B836" s="49" t="s">
        <v>2</v>
      </c>
      <c r="C836" s="49" t="s">
        <v>3</v>
      </c>
      <c r="D836" s="49" t="s">
        <v>4</v>
      </c>
      <c r="E836" s="49" t="s">
        <v>5</v>
      </c>
      <c r="F836" s="49" t="s">
        <v>6</v>
      </c>
      <c r="G836" s="49" t="s">
        <v>7</v>
      </c>
      <c r="I836" s="44" t="s">
        <v>1</v>
      </c>
      <c r="J836" s="44" t="s">
        <v>8</v>
      </c>
      <c r="K836" s="44" t="s">
        <v>9</v>
      </c>
    </row>
    <row r="837" spans="1:11" x14ac:dyDescent="0.25">
      <c r="A837" s="4">
        <v>1</v>
      </c>
      <c r="B837" s="45">
        <v>8.9845999999999995E-2</v>
      </c>
      <c r="C837" s="45">
        <v>1.2583E-2</v>
      </c>
      <c r="D837" s="45">
        <v>0.112174</v>
      </c>
      <c r="E837" s="45">
        <v>-4.9923000000000002E-2</v>
      </c>
      <c r="F837" s="45">
        <v>4.2728000000000002E-2</v>
      </c>
      <c r="G837" s="45">
        <v>6.4824000000000007E-2</v>
      </c>
      <c r="I837" s="43">
        <v>1</v>
      </c>
      <c r="J837" s="43">
        <v>9.8400000000000001E-2</v>
      </c>
      <c r="K837" s="43">
        <v>2.8441999999999999E-2</v>
      </c>
    </row>
    <row r="838" spans="1:11" x14ac:dyDescent="0.25">
      <c r="A838" s="4">
        <v>2</v>
      </c>
      <c r="B838" s="45">
        <v>8.3753999999999995E-2</v>
      </c>
      <c r="C838" s="45">
        <v>1.2012999999999999E-2</v>
      </c>
      <c r="D838" s="45">
        <v>0.109606</v>
      </c>
      <c r="E838" s="45">
        <v>-2.4030000000000002E-3</v>
      </c>
      <c r="F838" s="45">
        <v>4.0825E-2</v>
      </c>
      <c r="G838" s="45">
        <v>-2.3900000000000001E-2</v>
      </c>
      <c r="I838" s="43">
        <v>2</v>
      </c>
      <c r="J838" s="43">
        <v>9.8400000000000001E-2</v>
      </c>
      <c r="K838" s="43">
        <v>1.6268000000000001E-2</v>
      </c>
    </row>
    <row r="839" spans="1:11" x14ac:dyDescent="0.25">
      <c r="A839" s="4">
        <v>3</v>
      </c>
      <c r="B839" s="45">
        <v>0.110692</v>
      </c>
      <c r="C839" s="45">
        <v>1.7072E-2</v>
      </c>
      <c r="D839" s="45">
        <v>0.130659</v>
      </c>
      <c r="E839" s="45">
        <v>-0.42447800000000002</v>
      </c>
      <c r="F839" s="45">
        <v>5.6197999999999998E-2</v>
      </c>
      <c r="G839" s="45">
        <v>-2.5864000000000002E-2</v>
      </c>
      <c r="I839" s="43">
        <v>3</v>
      </c>
      <c r="J839" s="43">
        <v>9.8400000000000001E-2</v>
      </c>
      <c r="K839" s="43">
        <v>3.0629E-2</v>
      </c>
    </row>
    <row r="840" spans="1:11" x14ac:dyDescent="0.25">
      <c r="A840" s="4">
        <v>4</v>
      </c>
      <c r="B840" s="45">
        <v>9.1694999999999999E-2</v>
      </c>
      <c r="C840" s="45">
        <v>1.2905E-2</v>
      </c>
      <c r="D840" s="45">
        <v>0.11359900000000001</v>
      </c>
      <c r="E840" s="45">
        <v>-7.6767000000000002E-2</v>
      </c>
      <c r="F840" s="45">
        <v>4.3767E-2</v>
      </c>
      <c r="G840" s="45">
        <v>9.0240000000000008E-3</v>
      </c>
      <c r="I840" s="43">
        <v>4</v>
      </c>
      <c r="J840" s="43">
        <v>9.8400000000000001E-2</v>
      </c>
      <c r="K840" s="43">
        <v>1.7306999999999999E-2</v>
      </c>
    </row>
    <row r="841" spans="1:11" x14ac:dyDescent="0.25">
      <c r="A841" s="4">
        <v>5</v>
      </c>
      <c r="B841" s="45">
        <v>0.10951</v>
      </c>
      <c r="C841" s="45">
        <v>1.6778000000000001E-2</v>
      </c>
      <c r="D841" s="45">
        <v>0.12953100000000001</v>
      </c>
      <c r="E841" s="45">
        <v>-0.39999299999999999</v>
      </c>
      <c r="F841" s="45">
        <v>5.5364999999999998E-2</v>
      </c>
      <c r="G841" s="45">
        <v>2.0721E-2</v>
      </c>
      <c r="I841" s="43">
        <v>5</v>
      </c>
      <c r="J841" s="43">
        <v>9.8400000000000001E-2</v>
      </c>
      <c r="K841" s="43">
        <v>1.4326999999999999E-2</v>
      </c>
    </row>
    <row r="842" spans="1:11" x14ac:dyDescent="0.25">
      <c r="A842" s="4">
        <v>6</v>
      </c>
      <c r="B842" s="45">
        <v>8.6753999999999998E-2</v>
      </c>
      <c r="C842" s="45">
        <v>1.2156999999999999E-2</v>
      </c>
      <c r="D842" s="45">
        <v>0.110261</v>
      </c>
      <c r="E842" s="45">
        <v>-1.4416E-2</v>
      </c>
      <c r="F842" s="45">
        <v>4.1315999999999999E-2</v>
      </c>
      <c r="G842" s="45">
        <v>3.2365999999999999E-2</v>
      </c>
      <c r="I842" s="43">
        <v>6</v>
      </c>
      <c r="J842" s="43">
        <v>9.8400000000000001E-2</v>
      </c>
      <c r="K842" s="43">
        <v>1.3893000000000001E-2</v>
      </c>
    </row>
    <row r="843" spans="1:11" x14ac:dyDescent="0.25">
      <c r="A843" s="4">
        <v>7</v>
      </c>
      <c r="B843" s="45">
        <v>9.6869999999999998E-2</v>
      </c>
      <c r="C843" s="45">
        <v>1.3918E-2</v>
      </c>
      <c r="D843" s="45">
        <v>0.11797299999999999</v>
      </c>
      <c r="E843" s="45">
        <v>-0.161298</v>
      </c>
      <c r="F843" s="45">
        <v>4.6937E-2</v>
      </c>
      <c r="G843" s="45">
        <v>5.1430999999999998E-2</v>
      </c>
      <c r="I843" s="43">
        <v>7</v>
      </c>
      <c r="J843" s="43">
        <v>9.8400000000000001E-2</v>
      </c>
      <c r="K843" s="43">
        <v>1.6327999999999999E-2</v>
      </c>
    </row>
    <row r="844" spans="1:11" x14ac:dyDescent="0.25">
      <c r="A844" s="4">
        <v>8</v>
      </c>
      <c r="B844" s="45">
        <v>0.12360599999999999</v>
      </c>
      <c r="C844" s="45">
        <v>2.0539000000000002E-2</v>
      </c>
      <c r="D844" s="45">
        <v>0.143314</v>
      </c>
      <c r="E844" s="45">
        <v>-0.713781</v>
      </c>
      <c r="F844" s="45">
        <v>6.5715999999999997E-2</v>
      </c>
      <c r="G844" s="45">
        <v>5.9806999999999999E-2</v>
      </c>
      <c r="I844" s="43">
        <v>8</v>
      </c>
      <c r="J844" s="43">
        <v>9.1700000000000004E-2</v>
      </c>
      <c r="K844" s="43">
        <v>2.0539000000000002E-2</v>
      </c>
    </row>
    <row r="845" spans="1:11" x14ac:dyDescent="0.25">
      <c r="A845" s="4">
        <v>9</v>
      </c>
      <c r="B845" s="45">
        <v>8.3159999999999998E-2</v>
      </c>
      <c r="C845" s="45">
        <v>1.2437E-2</v>
      </c>
      <c r="D845" s="45">
        <v>0.111523</v>
      </c>
      <c r="E845" s="45">
        <v>-3.7780000000000001E-2</v>
      </c>
      <c r="F845" s="45">
        <v>4.2412999999999999E-2</v>
      </c>
      <c r="G845" s="45">
        <v>8.7743000000000002E-2</v>
      </c>
      <c r="I845" s="43">
        <v>9</v>
      </c>
      <c r="J845" s="43">
        <v>9.1700000000000004E-2</v>
      </c>
      <c r="K845" s="43">
        <v>1.2437E-2</v>
      </c>
    </row>
    <row r="846" spans="1:11" x14ac:dyDescent="0.25">
      <c r="A846" s="4">
        <v>10</v>
      </c>
      <c r="B846" s="45">
        <v>0.116941</v>
      </c>
      <c r="C846" s="45">
        <v>1.8683999999999999E-2</v>
      </c>
      <c r="D846" s="45">
        <v>0.13669000000000001</v>
      </c>
      <c r="E846" s="45">
        <v>-0.55899900000000002</v>
      </c>
      <c r="F846" s="45">
        <v>6.0692999999999997E-2</v>
      </c>
      <c r="G846" s="45">
        <v>9.0945999999999999E-2</v>
      </c>
      <c r="I846" s="43">
        <v>10</v>
      </c>
      <c r="J846" s="43">
        <v>9.1700000000000004E-2</v>
      </c>
      <c r="K846" s="43">
        <v>1.8683999999999999E-2</v>
      </c>
    </row>
    <row r="847" spans="1:11" x14ac:dyDescent="0.25">
      <c r="A847" s="4">
        <v>11</v>
      </c>
      <c r="B847" s="45">
        <v>8.3236000000000004E-2</v>
      </c>
      <c r="C847" s="45">
        <v>1.2511E-2</v>
      </c>
      <c r="D847" s="45">
        <v>0.11185</v>
      </c>
      <c r="E847" s="45">
        <v>-4.3881000000000003E-2</v>
      </c>
      <c r="F847" s="45">
        <v>4.2694000000000003E-2</v>
      </c>
      <c r="G847" s="45">
        <v>8.5307999999999995E-2</v>
      </c>
      <c r="I847" s="43">
        <v>11</v>
      </c>
      <c r="J847" s="43">
        <v>9.1700000000000004E-2</v>
      </c>
      <c r="K847" s="43">
        <v>1.2511E-2</v>
      </c>
    </row>
    <row r="848" spans="1:11" x14ac:dyDescent="0.25">
      <c r="A848" s="4">
        <v>12</v>
      </c>
      <c r="B848" s="45">
        <v>8.3460999999999994E-2</v>
      </c>
      <c r="C848" s="45">
        <v>1.2064999999999999E-2</v>
      </c>
      <c r="D848" s="45">
        <v>0.10984099999999999</v>
      </c>
      <c r="E848" s="45">
        <v>-6.7169999999999999E-3</v>
      </c>
      <c r="F848" s="45">
        <v>4.1013000000000001E-2</v>
      </c>
      <c r="G848" s="45">
        <v>8.1777000000000002E-2</v>
      </c>
      <c r="I848" s="43">
        <v>12</v>
      </c>
      <c r="J848" s="43">
        <v>9.1700000000000004E-2</v>
      </c>
      <c r="K848" s="43">
        <v>1.2064999999999999E-2</v>
      </c>
    </row>
    <row r="849" spans="1:11" x14ac:dyDescent="0.25">
      <c r="A849" s="4">
        <v>13</v>
      </c>
      <c r="B849" s="45">
        <v>9.6874000000000002E-2</v>
      </c>
      <c r="C849" s="45">
        <v>1.3919000000000001E-2</v>
      </c>
      <c r="D849" s="45">
        <v>0.117977</v>
      </c>
      <c r="E849" s="45">
        <v>-0.16137299999999999</v>
      </c>
      <c r="F849" s="45">
        <v>4.6940000000000003E-2</v>
      </c>
      <c r="G849" s="45">
        <v>7.1908E-2</v>
      </c>
      <c r="I849" s="43">
        <v>13</v>
      </c>
      <c r="J849" s="43">
        <v>9.1700000000000004E-2</v>
      </c>
      <c r="K849" s="43">
        <v>1.3919000000000001E-2</v>
      </c>
    </row>
    <row r="850" spans="1:11" x14ac:dyDescent="0.25">
      <c r="A850" s="4">
        <v>14</v>
      </c>
      <c r="B850" s="45">
        <v>8.3704000000000001E-2</v>
      </c>
      <c r="C850" s="45">
        <v>1.3028E-2</v>
      </c>
      <c r="D850" s="45">
        <v>0.11414000000000001</v>
      </c>
      <c r="E850" s="45">
        <v>-8.7058999999999997E-2</v>
      </c>
      <c r="F850" s="45">
        <v>4.4729999999999999E-2</v>
      </c>
      <c r="G850" s="45">
        <v>7.0374999999999993E-2</v>
      </c>
      <c r="I850" s="43">
        <v>14</v>
      </c>
      <c r="J850" s="43">
        <v>9.1700000000000004E-2</v>
      </c>
      <c r="K850" s="43">
        <v>1.3028E-2</v>
      </c>
    </row>
    <row r="851" spans="1:11" x14ac:dyDescent="0.25">
      <c r="A851" s="4">
        <v>15</v>
      </c>
      <c r="B851" s="45">
        <v>8.3996000000000001E-2</v>
      </c>
      <c r="C851" s="45">
        <v>1.1995E-2</v>
      </c>
      <c r="D851" s="45">
        <v>0.10952000000000001</v>
      </c>
      <c r="E851" s="45">
        <v>-8.3600000000000005E-4</v>
      </c>
      <c r="F851" s="45">
        <v>4.0757000000000002E-2</v>
      </c>
      <c r="G851" s="45">
        <v>7.1022000000000002E-2</v>
      </c>
      <c r="I851" s="43">
        <v>15</v>
      </c>
      <c r="J851" s="43">
        <v>9.1700000000000004E-2</v>
      </c>
      <c r="K851" s="43">
        <v>1.1995E-2</v>
      </c>
    </row>
    <row r="852" spans="1:11" x14ac:dyDescent="0.25">
      <c r="A852" s="4">
        <v>16</v>
      </c>
      <c r="B852" s="45">
        <v>8.4129999999999996E-2</v>
      </c>
      <c r="C852" s="45">
        <v>1.1989E-2</v>
      </c>
      <c r="D852" s="45">
        <v>0.10949399999999999</v>
      </c>
      <c r="E852" s="45">
        <v>-3.5500000000000001E-4</v>
      </c>
      <c r="F852" s="45">
        <v>4.0737000000000002E-2</v>
      </c>
      <c r="G852" s="45">
        <v>6.8346000000000004E-2</v>
      </c>
      <c r="I852" s="43">
        <v>16</v>
      </c>
      <c r="J852" s="43">
        <v>5.5199999999999999E-2</v>
      </c>
      <c r="K852" s="43">
        <v>1.1989E-2</v>
      </c>
    </row>
    <row r="853" spans="1:11" x14ac:dyDescent="0.25">
      <c r="A853" s="4">
        <v>17</v>
      </c>
      <c r="B853" s="45">
        <v>8.4935999999999998E-2</v>
      </c>
      <c r="C853" s="45">
        <v>1.1997000000000001E-2</v>
      </c>
      <c r="D853" s="45">
        <v>0.109532</v>
      </c>
      <c r="E853" s="45">
        <v>-1.0560000000000001E-3</v>
      </c>
      <c r="F853" s="45">
        <v>4.0765999999999997E-2</v>
      </c>
      <c r="G853" s="45">
        <v>7.1298E-2</v>
      </c>
      <c r="I853" s="43">
        <v>17</v>
      </c>
      <c r="J853" s="43">
        <v>5.5199999999999999E-2</v>
      </c>
      <c r="K853" s="43">
        <v>1.1997000000000001E-2</v>
      </c>
    </row>
    <row r="854" spans="1:11" x14ac:dyDescent="0.25">
      <c r="A854" s="4">
        <v>18</v>
      </c>
      <c r="B854" s="45">
        <v>8.4052000000000002E-2</v>
      </c>
      <c r="C854" s="45">
        <v>1.1991999999999999E-2</v>
      </c>
      <c r="D854" s="45">
        <v>0.10950699999999999</v>
      </c>
      <c r="E854" s="45">
        <v>-5.9100000000000005E-4</v>
      </c>
      <c r="F854" s="45">
        <v>4.0746999999999998E-2</v>
      </c>
      <c r="G854" s="45">
        <v>7.5661000000000006E-2</v>
      </c>
      <c r="I854" s="43">
        <v>18</v>
      </c>
      <c r="J854" s="43">
        <v>5.5199999999999999E-2</v>
      </c>
      <c r="K854" s="43">
        <v>1.1991999999999999E-2</v>
      </c>
    </row>
    <row r="855" spans="1:11" x14ac:dyDescent="0.25">
      <c r="A855" s="4">
        <v>19</v>
      </c>
      <c r="B855" s="45">
        <v>8.5577E-2</v>
      </c>
      <c r="C855" s="45">
        <v>1.2038999999999999E-2</v>
      </c>
      <c r="D855" s="45">
        <v>0.109723</v>
      </c>
      <c r="E855" s="45">
        <v>-4.5529999999999998E-3</v>
      </c>
      <c r="F855" s="45">
        <v>4.0911999999999997E-2</v>
      </c>
      <c r="G855" s="45">
        <v>7.4434E-2</v>
      </c>
      <c r="I855" s="43">
        <v>19</v>
      </c>
      <c r="J855" s="43">
        <v>5.5199999999999999E-2</v>
      </c>
      <c r="K855" s="43">
        <v>1.2038999999999999E-2</v>
      </c>
    </row>
    <row r="856" spans="1:11" x14ac:dyDescent="0.25">
      <c r="A856" s="4">
        <v>20</v>
      </c>
      <c r="B856" s="45">
        <v>8.3527000000000004E-2</v>
      </c>
      <c r="C856" s="45">
        <v>1.2048E-2</v>
      </c>
      <c r="D856" s="45">
        <v>0.109762</v>
      </c>
      <c r="E856" s="45">
        <v>-5.254E-3</v>
      </c>
      <c r="F856" s="45">
        <v>4.0948999999999999E-2</v>
      </c>
      <c r="G856" s="45">
        <v>7.1740999999999999E-2</v>
      </c>
      <c r="I856" s="43">
        <v>20</v>
      </c>
      <c r="J856" s="43">
        <v>5.5199999999999999E-2</v>
      </c>
      <c r="K856" s="43">
        <v>1.2048E-2</v>
      </c>
    </row>
    <row r="857" spans="1:11" x14ac:dyDescent="0.25">
      <c r="A857" s="4">
        <v>21</v>
      </c>
      <c r="B857" s="45">
        <v>8.9320999999999998E-2</v>
      </c>
      <c r="C857" s="45">
        <v>1.2500000000000001E-2</v>
      </c>
      <c r="D857" s="45">
        <v>0.111806</v>
      </c>
      <c r="E857" s="45">
        <v>-4.3043999999999999E-2</v>
      </c>
      <c r="F857" s="45">
        <v>4.2458000000000003E-2</v>
      </c>
      <c r="G857" s="45">
        <v>8.6091000000000001E-2</v>
      </c>
      <c r="I857" s="43">
        <v>21</v>
      </c>
      <c r="J857" s="43">
        <v>5.5199999999999999E-2</v>
      </c>
      <c r="K857" s="43">
        <v>1.2500000000000001E-2</v>
      </c>
    </row>
    <row r="858" spans="1:11" x14ac:dyDescent="0.25">
      <c r="A858" s="4">
        <v>22</v>
      </c>
      <c r="B858" s="45">
        <v>8.5028999999999993E-2</v>
      </c>
      <c r="C858" s="45">
        <v>1.2002000000000001E-2</v>
      </c>
      <c r="D858" s="45">
        <v>0.109552</v>
      </c>
      <c r="E858" s="45">
        <v>-1.4239999999999999E-3</v>
      </c>
      <c r="F858" s="45">
        <v>4.0780999999999998E-2</v>
      </c>
      <c r="G858" s="45">
        <v>7.7536999999999995E-2</v>
      </c>
      <c r="I858" s="43">
        <v>22</v>
      </c>
      <c r="J858" s="43">
        <v>5.5199999999999999E-2</v>
      </c>
      <c r="K858" s="43">
        <v>1.2002000000000001E-2</v>
      </c>
    </row>
    <row r="859" spans="1:11" x14ac:dyDescent="0.25">
      <c r="A859" s="4">
        <v>23</v>
      </c>
      <c r="B859" s="45">
        <v>8.3900000000000002E-2</v>
      </c>
      <c r="C859" s="45">
        <v>1.2001E-2</v>
      </c>
      <c r="D859" s="45">
        <v>0.10954800000000001</v>
      </c>
      <c r="E859" s="45">
        <v>-1.3439999999999999E-3</v>
      </c>
      <c r="F859" s="45">
        <v>4.0779000000000003E-2</v>
      </c>
      <c r="G859" s="45">
        <v>7.8880000000000006E-2</v>
      </c>
      <c r="I859" s="43">
        <v>23</v>
      </c>
      <c r="J859" s="43">
        <v>5.5199999999999999E-2</v>
      </c>
      <c r="K859" s="43">
        <v>1.2001E-2</v>
      </c>
    </row>
    <row r="860" spans="1:11" x14ac:dyDescent="0.25">
      <c r="A860" s="4">
        <v>24</v>
      </c>
      <c r="B860" s="45">
        <v>9.8823999999999995E-2</v>
      </c>
      <c r="C860" s="45">
        <v>1.4324E-2</v>
      </c>
      <c r="D860" s="45">
        <v>0.119683</v>
      </c>
      <c r="E860" s="45">
        <v>-0.19519300000000001</v>
      </c>
      <c r="F860" s="45">
        <v>4.8175000000000003E-2</v>
      </c>
      <c r="G860" s="45">
        <v>6.8706000000000003E-2</v>
      </c>
      <c r="I860" s="43">
        <v>24</v>
      </c>
      <c r="J860" s="43">
        <v>3.8800000000000001E-2</v>
      </c>
      <c r="K860" s="43">
        <v>1.4324E-2</v>
      </c>
    </row>
    <row r="861" spans="1:11" x14ac:dyDescent="0.25">
      <c r="A861" s="4">
        <v>25</v>
      </c>
      <c r="B861" s="45">
        <v>8.8842000000000004E-2</v>
      </c>
      <c r="C861" s="45">
        <v>1.2428E-2</v>
      </c>
      <c r="D861" s="45">
        <v>0.111483</v>
      </c>
      <c r="E861" s="45">
        <v>-3.7037E-2</v>
      </c>
      <c r="F861" s="45">
        <v>4.2221000000000002E-2</v>
      </c>
      <c r="G861" s="45">
        <v>8.2597000000000004E-2</v>
      </c>
      <c r="I861" s="43">
        <v>25</v>
      </c>
      <c r="J861" s="43">
        <v>3.8800000000000001E-2</v>
      </c>
      <c r="K861" s="43">
        <v>1.2428E-2</v>
      </c>
    </row>
    <row r="862" spans="1:11" x14ac:dyDescent="0.25">
      <c r="A862" s="4">
        <v>26</v>
      </c>
      <c r="B862" s="45">
        <v>8.9853000000000002E-2</v>
      </c>
      <c r="C862" s="45">
        <v>1.2585000000000001E-2</v>
      </c>
      <c r="D862" s="45">
        <v>0.112181</v>
      </c>
      <c r="E862" s="45">
        <v>-5.0056000000000003E-2</v>
      </c>
      <c r="F862" s="45">
        <v>4.2733E-2</v>
      </c>
      <c r="G862" s="45">
        <v>7.7673000000000006E-2</v>
      </c>
      <c r="I862" s="43">
        <v>26</v>
      </c>
      <c r="J862" s="43">
        <v>3.8800000000000001E-2</v>
      </c>
      <c r="K862" s="43">
        <v>1.2585000000000001E-2</v>
      </c>
    </row>
    <row r="863" spans="1:11" x14ac:dyDescent="0.25">
      <c r="A863" s="4">
        <v>27</v>
      </c>
      <c r="B863" s="45">
        <v>9.4393000000000005E-2</v>
      </c>
      <c r="C863" s="45">
        <v>1.3419E-2</v>
      </c>
      <c r="D863" s="45">
        <v>0.115838</v>
      </c>
      <c r="E863" s="45">
        <v>-0.119647</v>
      </c>
      <c r="F863" s="45">
        <v>4.5392000000000002E-2</v>
      </c>
      <c r="G863" s="45">
        <v>6.8439E-2</v>
      </c>
      <c r="I863" s="43">
        <v>27</v>
      </c>
      <c r="J863" s="43">
        <v>3.8800000000000001E-2</v>
      </c>
      <c r="K863" s="43">
        <v>1.3419E-2</v>
      </c>
    </row>
    <row r="864" spans="1:11" x14ac:dyDescent="0.25">
      <c r="A864" s="4">
        <v>28</v>
      </c>
      <c r="B864" s="45">
        <v>8.3196000000000006E-2</v>
      </c>
      <c r="C864" s="45">
        <v>1.2470999999999999E-2</v>
      </c>
      <c r="D864" s="45">
        <v>0.11167199999999999</v>
      </c>
      <c r="E864" s="45">
        <v>-4.0556000000000002E-2</v>
      </c>
      <c r="F864" s="45">
        <v>4.2540000000000001E-2</v>
      </c>
      <c r="G864" s="45">
        <v>8.1146999999999997E-2</v>
      </c>
      <c r="I864" s="43">
        <v>28</v>
      </c>
      <c r="J864" s="43">
        <v>3.8800000000000001E-2</v>
      </c>
      <c r="K864" s="43">
        <v>1.2470999999999999E-2</v>
      </c>
    </row>
    <row r="865" spans="1:11" x14ac:dyDescent="0.25">
      <c r="A865" s="4">
        <v>29</v>
      </c>
      <c r="B865" s="45">
        <v>8.4573999999999996E-2</v>
      </c>
      <c r="C865" s="45">
        <v>1.1986E-2</v>
      </c>
      <c r="D865" s="45">
        <v>0.10948099999999999</v>
      </c>
      <c r="E865" s="45">
        <v>-1.17E-4</v>
      </c>
      <c r="F865" s="45">
        <v>4.0725999999999998E-2</v>
      </c>
      <c r="G865" s="45">
        <v>7.4063000000000004E-2</v>
      </c>
      <c r="I865" s="43">
        <v>29</v>
      </c>
      <c r="J865" s="43">
        <v>3.8800000000000001E-2</v>
      </c>
      <c r="K865" s="43">
        <v>1.1986E-2</v>
      </c>
    </row>
    <row r="866" spans="1:11" x14ac:dyDescent="0.25">
      <c r="A866" s="4">
        <v>30</v>
      </c>
      <c r="B866" s="45">
        <v>8.3126000000000005E-2</v>
      </c>
      <c r="C866" s="45">
        <v>1.2200000000000001E-2</v>
      </c>
      <c r="D866" s="45">
        <v>0.11045199999999999</v>
      </c>
      <c r="E866" s="45">
        <v>-1.7936000000000001E-2</v>
      </c>
      <c r="F866" s="45">
        <v>4.1510999999999999E-2</v>
      </c>
      <c r="G866" s="45">
        <v>6.8527000000000005E-2</v>
      </c>
      <c r="I866" s="43">
        <v>30</v>
      </c>
      <c r="J866" s="43">
        <v>3.8800000000000001E-2</v>
      </c>
      <c r="K866" s="43">
        <v>1.2200000000000001E-2</v>
      </c>
    </row>
    <row r="867" spans="1:11" x14ac:dyDescent="0.25">
      <c r="A867" s="4">
        <v>31</v>
      </c>
      <c r="B867" s="45">
        <v>8.4917000000000006E-2</v>
      </c>
      <c r="C867" s="45">
        <v>1.1996E-2</v>
      </c>
      <c r="D867" s="45">
        <v>0.109528</v>
      </c>
      <c r="E867" s="45">
        <v>-9.8700000000000003E-4</v>
      </c>
      <c r="F867" s="45">
        <v>4.0763000000000001E-2</v>
      </c>
      <c r="G867" s="45">
        <v>7.9365000000000005E-2</v>
      </c>
      <c r="I867" s="43">
        <v>31</v>
      </c>
      <c r="J867" s="43">
        <v>3.8800000000000001E-2</v>
      </c>
      <c r="K867" s="43">
        <v>1.1996E-2</v>
      </c>
    </row>
    <row r="868" spans="1:11" x14ac:dyDescent="0.25">
      <c r="A868" s="4">
        <v>32</v>
      </c>
      <c r="B868" s="45">
        <v>8.9622999999999994E-2</v>
      </c>
      <c r="C868" s="45">
        <v>1.2548E-2</v>
      </c>
      <c r="D868" s="45">
        <v>0.11201899999999999</v>
      </c>
      <c r="E868" s="45">
        <v>-4.7024000000000003E-2</v>
      </c>
      <c r="F868" s="45">
        <v>4.2613999999999999E-2</v>
      </c>
      <c r="G868" s="45">
        <v>6.8027000000000004E-2</v>
      </c>
      <c r="I868" s="43">
        <v>32</v>
      </c>
      <c r="J868" s="43">
        <v>2.7799999999999998E-2</v>
      </c>
      <c r="K868" s="43">
        <v>1.2548E-2</v>
      </c>
    </row>
    <row r="869" spans="1:11" x14ac:dyDescent="0.25">
      <c r="A869" s="4">
        <v>33</v>
      </c>
      <c r="B869" s="45">
        <v>8.3280000000000007E-2</v>
      </c>
      <c r="C869" s="45">
        <v>1.2555E-2</v>
      </c>
      <c r="D869" s="45">
        <v>0.112051</v>
      </c>
      <c r="E869" s="45">
        <v>-4.7622999999999999E-2</v>
      </c>
      <c r="F869" s="45">
        <v>4.2867000000000002E-2</v>
      </c>
      <c r="G869" s="45">
        <v>3.7815000000000001E-2</v>
      </c>
      <c r="I869" s="43">
        <v>33</v>
      </c>
      <c r="J869" s="43">
        <v>2.7799999999999998E-2</v>
      </c>
      <c r="K869" s="43">
        <v>1.2555E-2</v>
      </c>
    </row>
    <row r="870" spans="1:11" x14ac:dyDescent="0.25">
      <c r="A870" s="4">
        <v>34</v>
      </c>
      <c r="B870" s="45">
        <v>9.5541000000000001E-2</v>
      </c>
      <c r="C870" s="45">
        <v>1.3648E-2</v>
      </c>
      <c r="D870" s="45">
        <v>0.116825</v>
      </c>
      <c r="E870" s="45">
        <v>-0.13880100000000001</v>
      </c>
      <c r="F870" s="45">
        <v>4.6106000000000001E-2</v>
      </c>
      <c r="G870" s="45">
        <v>5.8481999999999999E-2</v>
      </c>
      <c r="I870" s="43">
        <v>34</v>
      </c>
      <c r="J870" s="43">
        <v>2.7799999999999998E-2</v>
      </c>
      <c r="K870" s="43">
        <v>1.3648E-2</v>
      </c>
    </row>
    <row r="871" spans="1:11" x14ac:dyDescent="0.25">
      <c r="A871" s="4">
        <v>35</v>
      </c>
      <c r="B871" s="45">
        <v>8.8923000000000002E-2</v>
      </c>
      <c r="C871" s="45">
        <v>1.244E-2</v>
      </c>
      <c r="D871" s="45">
        <v>0.111537</v>
      </c>
      <c r="E871" s="45">
        <v>-3.8031000000000002E-2</v>
      </c>
      <c r="F871" s="45">
        <v>4.2259999999999999E-2</v>
      </c>
      <c r="G871" s="45">
        <v>7.7604999999999993E-2</v>
      </c>
      <c r="I871" s="43">
        <v>35</v>
      </c>
      <c r="J871" s="43">
        <v>2.7799999999999998E-2</v>
      </c>
      <c r="K871" s="43">
        <v>1.244E-2</v>
      </c>
    </row>
    <row r="872" spans="1:11" x14ac:dyDescent="0.25">
      <c r="A872" s="4">
        <v>36</v>
      </c>
      <c r="B872" s="45">
        <v>8.7167999999999995E-2</v>
      </c>
      <c r="C872" s="45">
        <v>1.2206E-2</v>
      </c>
      <c r="D872" s="45">
        <v>0.11047899999999999</v>
      </c>
      <c r="E872" s="45">
        <v>-1.8439000000000001E-2</v>
      </c>
      <c r="F872" s="45">
        <v>4.1479000000000002E-2</v>
      </c>
      <c r="G872" s="45">
        <v>7.5146000000000004E-2</v>
      </c>
      <c r="I872" s="43">
        <v>36</v>
      </c>
      <c r="J872" s="43">
        <v>2.7799999999999998E-2</v>
      </c>
      <c r="K872" s="43">
        <v>1.2206E-2</v>
      </c>
    </row>
    <row r="873" spans="1:11" x14ac:dyDescent="0.25">
      <c r="A873" s="4">
        <v>37</v>
      </c>
      <c r="B873" s="45">
        <v>9.1144000000000003E-2</v>
      </c>
      <c r="C873" s="45">
        <v>1.2803E-2</v>
      </c>
      <c r="D873" s="45">
        <v>0.113151</v>
      </c>
      <c r="E873" s="45">
        <v>-6.8301000000000001E-2</v>
      </c>
      <c r="F873" s="45">
        <v>4.3441E-2</v>
      </c>
      <c r="G873" s="45">
        <v>7.3334999999999997E-2</v>
      </c>
      <c r="I873" s="43">
        <v>37</v>
      </c>
      <c r="J873" s="43">
        <v>2.7799999999999998E-2</v>
      </c>
      <c r="K873" s="43">
        <v>1.2803E-2</v>
      </c>
    </row>
    <row r="874" spans="1:11" x14ac:dyDescent="0.25">
      <c r="A874" s="4">
        <v>38</v>
      </c>
      <c r="B874" s="45">
        <v>8.6059999999999998E-2</v>
      </c>
      <c r="C874" s="45">
        <v>1.2083999999999999E-2</v>
      </c>
      <c r="D874" s="45">
        <v>0.109926</v>
      </c>
      <c r="E874" s="45">
        <v>-8.2780000000000006E-3</v>
      </c>
      <c r="F874" s="45">
        <v>4.1064999999999997E-2</v>
      </c>
      <c r="G874" s="45">
        <v>6.8207000000000004E-2</v>
      </c>
      <c r="I874" s="43">
        <v>38</v>
      </c>
      <c r="J874" s="43">
        <v>2.7799999999999998E-2</v>
      </c>
      <c r="K874" s="43">
        <v>1.2083999999999999E-2</v>
      </c>
    </row>
    <row r="875" spans="1:11" x14ac:dyDescent="0.25">
      <c r="A875" s="4">
        <v>39</v>
      </c>
      <c r="B875" s="45">
        <v>8.5929000000000005E-2</v>
      </c>
      <c r="C875" s="45">
        <v>1.2071E-2</v>
      </c>
      <c r="D875" s="45">
        <v>0.10986799999999999</v>
      </c>
      <c r="E875" s="45">
        <v>-7.2030000000000002E-3</v>
      </c>
      <c r="F875" s="45">
        <v>4.1021000000000002E-2</v>
      </c>
      <c r="G875" s="45">
        <v>7.3970999999999995E-2</v>
      </c>
      <c r="I875" s="43">
        <v>39</v>
      </c>
      <c r="J875" s="43">
        <v>2.7799999999999998E-2</v>
      </c>
      <c r="K875" s="43">
        <v>1.2071E-2</v>
      </c>
    </row>
    <row r="876" spans="1:11" x14ac:dyDescent="0.25">
      <c r="A876" s="4">
        <v>40</v>
      </c>
      <c r="B876" s="45">
        <v>8.8826000000000002E-2</v>
      </c>
      <c r="C876" s="45">
        <v>1.2426E-2</v>
      </c>
      <c r="D876" s="45">
        <v>0.111473</v>
      </c>
      <c r="E876" s="45">
        <v>-3.6843000000000001E-2</v>
      </c>
      <c r="F876" s="45">
        <v>4.2213000000000001E-2</v>
      </c>
      <c r="G876" s="45">
        <v>7.3830000000000007E-2</v>
      </c>
      <c r="I876" s="43">
        <v>40</v>
      </c>
      <c r="J876" s="43">
        <v>2.1700000000000001E-2</v>
      </c>
      <c r="K876" s="43">
        <v>1.2426E-2</v>
      </c>
    </row>
    <row r="877" spans="1:11" x14ac:dyDescent="0.25">
      <c r="A877" s="4">
        <v>41</v>
      </c>
      <c r="B877" s="45">
        <v>8.4553000000000003E-2</v>
      </c>
      <c r="C877" s="45">
        <v>1.1986E-2</v>
      </c>
      <c r="D877" s="45">
        <v>0.10947900000000001</v>
      </c>
      <c r="E877" s="45">
        <v>-8.6000000000000003E-5</v>
      </c>
      <c r="F877" s="45">
        <v>4.0724999999999997E-2</v>
      </c>
      <c r="G877" s="45">
        <v>7.2177000000000005E-2</v>
      </c>
      <c r="I877" s="43">
        <v>41</v>
      </c>
      <c r="J877" s="43">
        <v>2.1700000000000001E-2</v>
      </c>
      <c r="K877" s="43">
        <v>1.1986E-2</v>
      </c>
    </row>
    <row r="878" spans="1:11" x14ac:dyDescent="0.25">
      <c r="A878" s="4">
        <v>42</v>
      </c>
      <c r="B878" s="45">
        <v>8.8467000000000004E-2</v>
      </c>
      <c r="C878" s="45">
        <v>1.2374E-2</v>
      </c>
      <c r="D878" s="45">
        <v>0.111238</v>
      </c>
      <c r="E878" s="45">
        <v>-3.2487000000000002E-2</v>
      </c>
      <c r="F878" s="45">
        <v>4.2041000000000002E-2</v>
      </c>
      <c r="G878" s="45">
        <v>6.9121000000000002E-2</v>
      </c>
      <c r="I878" s="43">
        <v>42</v>
      </c>
      <c r="J878" s="43">
        <v>2.1700000000000001E-2</v>
      </c>
      <c r="K878" s="43">
        <v>1.2374E-2</v>
      </c>
    </row>
    <row r="879" spans="1:11" x14ac:dyDescent="0.25">
      <c r="A879" s="4">
        <v>43</v>
      </c>
      <c r="B879" s="45">
        <v>8.4291000000000005E-2</v>
      </c>
      <c r="C879" s="45">
        <v>1.1985000000000001E-2</v>
      </c>
      <c r="D879" s="45">
        <v>0.10947800000000001</v>
      </c>
      <c r="E879" s="45">
        <v>-5.8999999999999998E-5</v>
      </c>
      <c r="F879" s="45">
        <v>4.0724000000000003E-2</v>
      </c>
      <c r="G879" s="45">
        <v>7.1647000000000002E-2</v>
      </c>
      <c r="I879" s="43">
        <v>43</v>
      </c>
      <c r="J879" s="43">
        <v>2.1700000000000001E-2</v>
      </c>
      <c r="K879" s="43">
        <v>1.1985000000000001E-2</v>
      </c>
    </row>
    <row r="880" spans="1:11" x14ac:dyDescent="0.25">
      <c r="A880" s="4">
        <v>44</v>
      </c>
      <c r="B880" s="45">
        <v>8.5460999999999995E-2</v>
      </c>
      <c r="C880" s="45">
        <v>1.2030000000000001E-2</v>
      </c>
      <c r="D880" s="45">
        <v>0.10968</v>
      </c>
      <c r="E880" s="45">
        <v>-3.7599999999999999E-3</v>
      </c>
      <c r="F880" s="45">
        <v>4.0878999999999999E-2</v>
      </c>
      <c r="G880" s="45">
        <v>7.2189000000000003E-2</v>
      </c>
      <c r="I880" s="43">
        <v>44</v>
      </c>
      <c r="J880" s="43">
        <v>2.1700000000000001E-2</v>
      </c>
      <c r="K880" s="43">
        <v>1.2030000000000001E-2</v>
      </c>
    </row>
    <row r="881" spans="1:11" x14ac:dyDescent="0.25">
      <c r="A881" s="4">
        <v>45</v>
      </c>
      <c r="B881" s="45">
        <v>9.9349999999999994E-2</v>
      </c>
      <c r="C881" s="45">
        <v>1.4437E-2</v>
      </c>
      <c r="D881" s="45">
        <v>0.120154</v>
      </c>
      <c r="E881" s="45">
        <v>-0.20463400000000001</v>
      </c>
      <c r="F881" s="45">
        <v>4.8516999999999998E-2</v>
      </c>
      <c r="G881" s="45">
        <v>7.1620000000000003E-2</v>
      </c>
      <c r="I881" s="43">
        <v>45</v>
      </c>
      <c r="J881" s="43">
        <v>2.1700000000000001E-2</v>
      </c>
      <c r="K881" s="43">
        <v>1.4437E-2</v>
      </c>
    </row>
    <row r="882" spans="1:11" x14ac:dyDescent="0.25">
      <c r="A882" s="4">
        <v>46</v>
      </c>
      <c r="B882" s="45">
        <v>8.5582000000000005E-2</v>
      </c>
      <c r="C882" s="45">
        <v>1.204E-2</v>
      </c>
      <c r="D882" s="45">
        <v>0.109725</v>
      </c>
      <c r="E882" s="45">
        <v>-4.5859999999999998E-3</v>
      </c>
      <c r="F882" s="45">
        <v>4.0912999999999998E-2</v>
      </c>
      <c r="G882" s="45">
        <v>7.3094999999999993E-2</v>
      </c>
      <c r="I882" s="43">
        <v>46</v>
      </c>
      <c r="J882" s="43">
        <v>2.1700000000000001E-2</v>
      </c>
      <c r="K882" s="43">
        <v>1.204E-2</v>
      </c>
    </row>
    <row r="883" spans="1:11" x14ac:dyDescent="0.25">
      <c r="A883" s="4">
        <v>47</v>
      </c>
      <c r="B883" s="45">
        <v>8.7667999999999996E-2</v>
      </c>
      <c r="C883" s="45">
        <v>1.2266000000000001E-2</v>
      </c>
      <c r="D883" s="45">
        <v>0.11075400000000001</v>
      </c>
      <c r="E883" s="45">
        <v>-2.3519000000000002E-2</v>
      </c>
      <c r="F883" s="45">
        <v>4.1682999999999998E-2</v>
      </c>
      <c r="G883" s="45">
        <v>7.4207999999999996E-2</v>
      </c>
      <c r="I883" s="43">
        <v>47</v>
      </c>
      <c r="J883" s="43">
        <v>2.1700000000000001E-2</v>
      </c>
      <c r="K883" s="43">
        <v>1.2266000000000001E-2</v>
      </c>
    </row>
    <row r="884" spans="1:11" x14ac:dyDescent="0.25">
      <c r="A884" s="4">
        <v>48</v>
      </c>
      <c r="B884" s="45">
        <v>8.9561000000000002E-2</v>
      </c>
      <c r="C884" s="45">
        <v>1.2539E-2</v>
      </c>
      <c r="D884" s="45">
        <v>0.11197600000000001</v>
      </c>
      <c r="E884" s="45">
        <v>-4.6216E-2</v>
      </c>
      <c r="F884" s="45">
        <v>4.2583000000000003E-2</v>
      </c>
      <c r="G884" s="45">
        <v>7.8605999999999995E-2</v>
      </c>
      <c r="I884" s="43">
        <v>48</v>
      </c>
      <c r="J884" s="43">
        <v>1.8499999999999999E-2</v>
      </c>
      <c r="K884" s="43">
        <v>1.2539E-2</v>
      </c>
    </row>
    <row r="885" spans="1:11" x14ac:dyDescent="0.25">
      <c r="A885" s="4">
        <v>49</v>
      </c>
      <c r="B885" s="45">
        <v>9.1740000000000002E-2</v>
      </c>
      <c r="C885" s="45">
        <v>1.2913000000000001E-2</v>
      </c>
      <c r="D885" s="45">
        <v>0.113636</v>
      </c>
      <c r="E885" s="45">
        <v>-7.7477000000000004E-2</v>
      </c>
      <c r="F885" s="45">
        <v>4.3794E-2</v>
      </c>
      <c r="G885" s="45">
        <v>6.8857000000000002E-2</v>
      </c>
      <c r="I885" s="43">
        <v>49</v>
      </c>
      <c r="J885" s="43">
        <v>1.8499999999999999E-2</v>
      </c>
      <c r="K885" s="43">
        <v>1.2913000000000001E-2</v>
      </c>
    </row>
    <row r="886" spans="1:11" x14ac:dyDescent="0.25">
      <c r="A886" s="4">
        <v>50</v>
      </c>
      <c r="B886" s="45">
        <v>8.7853000000000001E-2</v>
      </c>
      <c r="C886" s="45">
        <v>1.2290000000000001E-2</v>
      </c>
      <c r="D886" s="45">
        <v>0.110862</v>
      </c>
      <c r="E886" s="45">
        <v>-2.5520999999999999E-2</v>
      </c>
      <c r="F886" s="45">
        <v>4.1763000000000002E-2</v>
      </c>
      <c r="G886" s="45">
        <v>7.0998000000000006E-2</v>
      </c>
      <c r="I886" s="43">
        <v>50</v>
      </c>
      <c r="J886" s="43">
        <v>1.8499999999999999E-2</v>
      </c>
      <c r="K886" s="43">
        <v>1.2290000000000001E-2</v>
      </c>
    </row>
    <row r="887" spans="1:11" x14ac:dyDescent="0.25">
      <c r="A887" s="4">
        <v>51</v>
      </c>
      <c r="B887" s="45">
        <v>8.8680999999999996E-2</v>
      </c>
      <c r="C887" s="45">
        <v>1.2404999999999999E-2</v>
      </c>
      <c r="D887" s="45">
        <v>0.111378</v>
      </c>
      <c r="E887" s="45">
        <v>-3.5090000000000003E-2</v>
      </c>
      <c r="F887" s="45">
        <v>4.2144000000000001E-2</v>
      </c>
      <c r="G887" s="45">
        <v>7.6785999999999993E-2</v>
      </c>
      <c r="I887" s="43">
        <v>51</v>
      </c>
      <c r="J887" s="43">
        <v>1.8499999999999999E-2</v>
      </c>
      <c r="K887" s="43">
        <v>1.2404999999999999E-2</v>
      </c>
    </row>
    <row r="888" spans="1:11" x14ac:dyDescent="0.25">
      <c r="A888" s="4">
        <v>52</v>
      </c>
      <c r="B888" s="45">
        <v>8.7499999999999994E-2</v>
      </c>
      <c r="C888" s="45">
        <v>1.2246E-2</v>
      </c>
      <c r="D888" s="45">
        <v>0.11065999999999999</v>
      </c>
      <c r="E888" s="45">
        <v>-2.1773000000000001E-2</v>
      </c>
      <c r="F888" s="45">
        <v>4.1612999999999997E-2</v>
      </c>
      <c r="G888" s="45">
        <v>7.5913999999999995E-2</v>
      </c>
      <c r="I888" s="43">
        <v>52</v>
      </c>
      <c r="J888" s="43">
        <v>1.8499999999999999E-2</v>
      </c>
      <c r="K888" s="43">
        <v>1.2246E-2</v>
      </c>
    </row>
    <row r="889" spans="1:11" x14ac:dyDescent="0.25">
      <c r="A889" s="4">
        <v>53</v>
      </c>
      <c r="B889" s="45">
        <v>8.7077000000000002E-2</v>
      </c>
      <c r="C889" s="45">
        <v>1.2194999999999999E-2</v>
      </c>
      <c r="D889" s="45">
        <v>0.110429</v>
      </c>
      <c r="E889" s="45">
        <v>-1.7516E-2</v>
      </c>
      <c r="F889" s="45">
        <v>4.1440999999999999E-2</v>
      </c>
      <c r="G889" s="45">
        <v>8.0782000000000007E-2</v>
      </c>
      <c r="I889" s="43">
        <v>53</v>
      </c>
      <c r="J889" s="43">
        <v>1.8499999999999999E-2</v>
      </c>
      <c r="K889" s="43">
        <v>1.2194999999999999E-2</v>
      </c>
    </row>
    <row r="890" spans="1:11" x14ac:dyDescent="0.25">
      <c r="A890" s="4">
        <v>54</v>
      </c>
      <c r="B890" s="45">
        <v>8.8594000000000006E-2</v>
      </c>
      <c r="C890" s="45">
        <v>1.2392E-2</v>
      </c>
      <c r="D890" s="45">
        <v>0.111321</v>
      </c>
      <c r="E890" s="45">
        <v>-3.4013000000000002E-2</v>
      </c>
      <c r="F890" s="45">
        <v>4.2101E-2</v>
      </c>
      <c r="G890" s="45">
        <v>8.2601999999999995E-2</v>
      </c>
      <c r="I890" s="43">
        <v>54</v>
      </c>
      <c r="J890" s="43">
        <v>1.8499999999999999E-2</v>
      </c>
      <c r="K890" s="43">
        <v>1.2392E-2</v>
      </c>
    </row>
    <row r="891" spans="1:11" x14ac:dyDescent="0.25">
      <c r="A891" s="4">
        <v>55</v>
      </c>
      <c r="B891" s="45">
        <v>9.3020000000000005E-2</v>
      </c>
      <c r="C891" s="45">
        <v>1.3155E-2</v>
      </c>
      <c r="D891" s="45">
        <v>0.114693</v>
      </c>
      <c r="E891" s="45">
        <v>-9.7620999999999999E-2</v>
      </c>
      <c r="F891" s="45">
        <v>4.4561999999999997E-2</v>
      </c>
      <c r="G891" s="45">
        <v>8.5301000000000002E-2</v>
      </c>
      <c r="I891" s="43">
        <v>55</v>
      </c>
      <c r="J891" s="43">
        <v>1.8499999999999999E-2</v>
      </c>
      <c r="K891" s="43">
        <v>1.3155E-2</v>
      </c>
    </row>
    <row r="892" spans="1:11" x14ac:dyDescent="0.25">
      <c r="A892" s="4">
        <v>56</v>
      </c>
      <c r="B892" s="45">
        <v>8.7125999999999995E-2</v>
      </c>
      <c r="C892" s="45">
        <v>1.2200000000000001E-2</v>
      </c>
      <c r="D892" s="45">
        <v>0.110455</v>
      </c>
      <c r="E892" s="45">
        <v>-1.8006000000000001E-2</v>
      </c>
      <c r="F892" s="45">
        <v>4.1460999999999998E-2</v>
      </c>
      <c r="G892" s="45">
        <v>9.6452999999999997E-2</v>
      </c>
      <c r="I892" s="43">
        <v>56</v>
      </c>
      <c r="J892" s="43">
        <v>1.6400000000000001E-2</v>
      </c>
      <c r="K892" s="43">
        <v>1.2200000000000001E-2</v>
      </c>
    </row>
    <row r="893" spans="1:11" x14ac:dyDescent="0.25">
      <c r="A893" s="4">
        <v>57</v>
      </c>
      <c r="B893" s="45">
        <v>8.8521000000000002E-2</v>
      </c>
      <c r="C893" s="45">
        <v>1.2382000000000001E-2</v>
      </c>
      <c r="D893" s="45">
        <v>0.111273</v>
      </c>
      <c r="E893" s="45">
        <v>-3.3125000000000002E-2</v>
      </c>
      <c r="F893" s="45">
        <v>4.2065999999999999E-2</v>
      </c>
      <c r="G893" s="45">
        <v>9.6173999999999996E-2</v>
      </c>
      <c r="I893" s="43">
        <v>57</v>
      </c>
      <c r="J893" s="43">
        <v>1.6400000000000001E-2</v>
      </c>
      <c r="K893" s="43">
        <v>1.2382000000000001E-2</v>
      </c>
    </row>
    <row r="894" spans="1:11" x14ac:dyDescent="0.25">
      <c r="A894" s="4">
        <v>58</v>
      </c>
      <c r="B894" s="45">
        <v>8.5875000000000007E-2</v>
      </c>
      <c r="C894" s="45">
        <v>1.2064999999999999E-2</v>
      </c>
      <c r="D894" s="45">
        <v>0.109843</v>
      </c>
      <c r="E894" s="45">
        <v>-6.7460000000000003E-3</v>
      </c>
      <c r="F894" s="45">
        <v>4.1001999999999997E-2</v>
      </c>
      <c r="G894" s="45">
        <v>0.10668800000000001</v>
      </c>
      <c r="I894" s="43">
        <v>58</v>
      </c>
      <c r="J894" s="43">
        <v>1.6400000000000001E-2</v>
      </c>
      <c r="K894" s="43">
        <v>1.2064999999999999E-2</v>
      </c>
    </row>
    <row r="895" spans="1:11" x14ac:dyDescent="0.25">
      <c r="A895" s="4">
        <v>59</v>
      </c>
      <c r="B895" s="45">
        <v>8.8034000000000001E-2</v>
      </c>
      <c r="C895" s="45">
        <v>1.2314E-2</v>
      </c>
      <c r="D895" s="45">
        <v>0.11097</v>
      </c>
      <c r="E895" s="45">
        <v>-2.7519999999999999E-2</v>
      </c>
      <c r="F895" s="45">
        <v>4.1842999999999998E-2</v>
      </c>
      <c r="G895" s="45">
        <v>8.4435999999999997E-2</v>
      </c>
      <c r="I895" s="43">
        <v>59</v>
      </c>
      <c r="J895" s="43">
        <v>1.6400000000000001E-2</v>
      </c>
      <c r="K895" s="43">
        <v>1.2314E-2</v>
      </c>
    </row>
    <row r="896" spans="1:11" x14ac:dyDescent="0.25">
      <c r="A896" s="4">
        <v>60</v>
      </c>
      <c r="B896" s="45">
        <v>8.9573E-2</v>
      </c>
      <c r="C896" s="45">
        <v>1.2540000000000001E-2</v>
      </c>
      <c r="D896" s="45">
        <v>0.111983</v>
      </c>
      <c r="E896" s="45">
        <v>-4.6358999999999997E-2</v>
      </c>
      <c r="F896" s="45">
        <v>4.2588000000000001E-2</v>
      </c>
      <c r="G896" s="45">
        <v>0.103146</v>
      </c>
      <c r="I896" s="43">
        <v>60</v>
      </c>
      <c r="J896" s="43">
        <v>1.6400000000000001E-2</v>
      </c>
      <c r="K896" s="43">
        <v>1.2540000000000001E-2</v>
      </c>
    </row>
    <row r="897" spans="1:11" x14ac:dyDescent="0.25">
      <c r="A897" s="4">
        <v>61</v>
      </c>
      <c r="B897" s="45">
        <v>9.2166999999999999E-2</v>
      </c>
      <c r="C897" s="45">
        <v>1.2991000000000001E-2</v>
      </c>
      <c r="D897" s="45">
        <v>0.113979</v>
      </c>
      <c r="E897" s="45">
        <v>-8.3996000000000001E-2</v>
      </c>
      <c r="F897" s="45">
        <v>4.4044E-2</v>
      </c>
      <c r="G897" s="45">
        <v>0.11433</v>
      </c>
      <c r="I897" s="43">
        <v>61</v>
      </c>
      <c r="J897" s="43">
        <v>1.6400000000000001E-2</v>
      </c>
      <c r="K897" s="43">
        <v>1.2991000000000001E-2</v>
      </c>
    </row>
    <row r="898" spans="1:11" x14ac:dyDescent="0.25">
      <c r="A898" s="4">
        <v>62</v>
      </c>
      <c r="B898" s="45">
        <v>8.8757000000000003E-2</v>
      </c>
      <c r="C898" s="45">
        <v>1.2416E-2</v>
      </c>
      <c r="D898" s="45">
        <v>0.111425</v>
      </c>
      <c r="E898" s="45">
        <v>-3.5962000000000001E-2</v>
      </c>
      <c r="F898" s="45">
        <v>4.2179000000000001E-2</v>
      </c>
      <c r="G898" s="45">
        <v>0.123685</v>
      </c>
      <c r="I898" s="43">
        <v>62</v>
      </c>
      <c r="J898" s="43">
        <v>1.6400000000000001E-2</v>
      </c>
      <c r="K898" s="43">
        <v>1.2416E-2</v>
      </c>
    </row>
    <row r="899" spans="1:11" x14ac:dyDescent="0.25">
      <c r="A899" s="4">
        <v>63</v>
      </c>
      <c r="B899" s="45">
        <v>8.8355000000000003E-2</v>
      </c>
      <c r="C899" s="45">
        <v>1.2357999999999999E-2</v>
      </c>
      <c r="D899" s="45">
        <v>0.111167</v>
      </c>
      <c r="E899" s="45">
        <v>-3.1168000000000001E-2</v>
      </c>
      <c r="F899" s="45">
        <v>4.1987999999999998E-2</v>
      </c>
      <c r="G899" s="45">
        <v>4.0615999999999999E-2</v>
      </c>
      <c r="I899" s="43">
        <v>63</v>
      </c>
      <c r="J899" s="43">
        <v>1.6400000000000001E-2</v>
      </c>
      <c r="K899" s="43">
        <v>1.2357999999999999E-2</v>
      </c>
    </row>
    <row r="900" spans="1:11" x14ac:dyDescent="0.25">
      <c r="A900" s="4">
        <v>64</v>
      </c>
      <c r="B900" s="45">
        <v>8.8410000000000002E-2</v>
      </c>
      <c r="C900" s="45">
        <v>1.2366E-2</v>
      </c>
      <c r="D900" s="45">
        <v>0.111202</v>
      </c>
      <c r="E900" s="45">
        <v>-3.1808999999999997E-2</v>
      </c>
      <c r="F900" s="45">
        <v>4.2014000000000003E-2</v>
      </c>
      <c r="G900" s="45">
        <v>-1.4749999999999999E-2</v>
      </c>
      <c r="I900" s="43">
        <v>64</v>
      </c>
      <c r="J900" s="43">
        <v>1.5100000000000001E-2</v>
      </c>
      <c r="K900" s="43">
        <v>1.2366E-2</v>
      </c>
    </row>
    <row r="901" spans="1:11" x14ac:dyDescent="0.25">
      <c r="A901" s="4">
        <v>65</v>
      </c>
      <c r="B901" s="45">
        <v>8.9041999999999996E-2</v>
      </c>
      <c r="C901" s="45">
        <v>1.2458E-2</v>
      </c>
      <c r="D901" s="45">
        <v>0.11161600000000001</v>
      </c>
      <c r="E901" s="45">
        <v>-3.9504999999999998E-2</v>
      </c>
      <c r="F901" s="45">
        <v>4.2319000000000002E-2</v>
      </c>
      <c r="G901" s="45">
        <v>4.4262999999999997E-2</v>
      </c>
      <c r="I901" s="43">
        <v>65</v>
      </c>
      <c r="J901" s="43">
        <v>1.5100000000000001E-2</v>
      </c>
      <c r="K901" s="43">
        <v>1.2458E-2</v>
      </c>
    </row>
    <row r="902" spans="1:11" x14ac:dyDescent="0.25">
      <c r="A902" s="4">
        <v>66</v>
      </c>
      <c r="B902" s="45">
        <v>9.1929999999999998E-2</v>
      </c>
      <c r="C902" s="45">
        <v>1.2947999999999999E-2</v>
      </c>
      <c r="D902" s="45">
        <v>0.113787</v>
      </c>
      <c r="E902" s="45">
        <v>-8.0348000000000003E-2</v>
      </c>
      <c r="F902" s="45">
        <v>4.3903999999999999E-2</v>
      </c>
      <c r="G902" s="45">
        <v>9.4380000000000002E-3</v>
      </c>
      <c r="I902" s="43">
        <v>66</v>
      </c>
      <c r="J902" s="43">
        <v>1.5100000000000001E-2</v>
      </c>
      <c r="K902" s="43">
        <v>1.2947999999999999E-2</v>
      </c>
    </row>
    <row r="903" spans="1:11" x14ac:dyDescent="0.25">
      <c r="A903" s="4">
        <v>67</v>
      </c>
      <c r="B903" s="45">
        <v>8.9594999999999994E-2</v>
      </c>
      <c r="C903" s="45">
        <v>1.2544E-2</v>
      </c>
      <c r="D903" s="45">
        <v>0.111999</v>
      </c>
      <c r="E903" s="45">
        <v>-4.6649999999999997E-2</v>
      </c>
      <c r="F903" s="45">
        <v>4.2599999999999999E-2</v>
      </c>
      <c r="G903" s="45">
        <v>-4.5635000000000002E-2</v>
      </c>
      <c r="I903" s="43">
        <v>67</v>
      </c>
      <c r="J903" s="43">
        <v>1.5100000000000001E-2</v>
      </c>
      <c r="K903" s="43">
        <v>1.2544E-2</v>
      </c>
    </row>
    <row r="904" spans="1:11" x14ac:dyDescent="0.25">
      <c r="A904" s="4">
        <v>68</v>
      </c>
      <c r="B904" s="45">
        <v>8.8141999999999998E-2</v>
      </c>
      <c r="C904" s="45">
        <v>1.2329E-2</v>
      </c>
      <c r="D904" s="45">
        <v>0.111036</v>
      </c>
      <c r="E904" s="45">
        <v>-2.8726999999999999E-2</v>
      </c>
      <c r="F904" s="45">
        <v>4.1890999999999998E-2</v>
      </c>
      <c r="G904" s="45">
        <v>6.0097999999999999E-2</v>
      </c>
      <c r="I904" s="43">
        <v>68</v>
      </c>
      <c r="J904" s="43">
        <v>1.5100000000000001E-2</v>
      </c>
      <c r="K904" s="43">
        <v>1.2329E-2</v>
      </c>
    </row>
    <row r="905" spans="1:11" x14ac:dyDescent="0.25">
      <c r="A905" s="4">
        <v>69</v>
      </c>
      <c r="B905" s="45">
        <v>8.4996000000000002E-2</v>
      </c>
      <c r="C905" s="45">
        <v>1.2E-2</v>
      </c>
      <c r="D905" s="45">
        <v>0.109543</v>
      </c>
      <c r="E905" s="45">
        <v>-1.261E-3</v>
      </c>
      <c r="F905" s="45">
        <v>4.0774999999999999E-2</v>
      </c>
      <c r="G905" s="45">
        <v>6.5570000000000003E-2</v>
      </c>
      <c r="I905" s="43">
        <v>69</v>
      </c>
      <c r="J905" s="43">
        <v>1.5100000000000001E-2</v>
      </c>
      <c r="K905" s="43">
        <v>1.2E-2</v>
      </c>
    </row>
    <row r="906" spans="1:11" x14ac:dyDescent="0.25">
      <c r="A906" s="4">
        <v>70</v>
      </c>
      <c r="B906" s="45">
        <v>8.8333999999999996E-2</v>
      </c>
      <c r="C906" s="45">
        <v>1.2355E-2</v>
      </c>
      <c r="D906" s="45">
        <v>0.111154</v>
      </c>
      <c r="E906" s="45">
        <v>-3.0922999999999999E-2</v>
      </c>
      <c r="F906" s="45">
        <v>4.1979000000000002E-2</v>
      </c>
      <c r="G906" s="45">
        <v>0.105366</v>
      </c>
      <c r="I906" s="43">
        <v>70</v>
      </c>
      <c r="J906" s="43">
        <v>1.5100000000000001E-2</v>
      </c>
      <c r="K906" s="43">
        <v>1.2355E-2</v>
      </c>
    </row>
    <row r="907" spans="1:11" x14ac:dyDescent="0.25">
      <c r="A907" s="4">
        <v>71</v>
      </c>
      <c r="B907" s="45">
        <v>8.7145E-2</v>
      </c>
      <c r="C907" s="45">
        <v>1.2201999999999999E-2</v>
      </c>
      <c r="D907" s="45">
        <v>0.11046499999999999</v>
      </c>
      <c r="E907" s="45">
        <v>-1.8173999999999999E-2</v>
      </c>
      <c r="F907" s="45">
        <v>4.1467999999999998E-2</v>
      </c>
      <c r="G907" s="45">
        <v>3.1822000000000003E-2</v>
      </c>
      <c r="I907" s="43">
        <v>71</v>
      </c>
      <c r="J907" s="43">
        <v>1.5100000000000001E-2</v>
      </c>
      <c r="K907" s="43">
        <v>1.2201999999999999E-2</v>
      </c>
    </row>
    <row r="908" spans="1:11" x14ac:dyDescent="0.25">
      <c r="A908" s="4">
        <v>72</v>
      </c>
      <c r="B908" s="45">
        <v>8.5973999999999995E-2</v>
      </c>
      <c r="C908" s="45">
        <v>1.2076E-2</v>
      </c>
      <c r="D908" s="45">
        <v>0.109889</v>
      </c>
      <c r="E908" s="45">
        <v>-7.5909999999999997E-3</v>
      </c>
      <c r="F908" s="45">
        <v>4.1036999999999997E-2</v>
      </c>
      <c r="G908" s="45">
        <v>7.5981000000000007E-2</v>
      </c>
      <c r="I908" s="43">
        <v>72</v>
      </c>
      <c r="J908" s="43">
        <v>1.44E-2</v>
      </c>
      <c r="K908" s="43">
        <v>1.2076E-2</v>
      </c>
    </row>
    <row r="909" spans="1:11" x14ac:dyDescent="0.25">
      <c r="A909" s="4">
        <v>73</v>
      </c>
      <c r="B909" s="45">
        <v>8.7873999999999994E-2</v>
      </c>
      <c r="C909" s="45">
        <v>1.2293E-2</v>
      </c>
      <c r="D909" s="45">
        <v>0.110875</v>
      </c>
      <c r="E909" s="45">
        <v>-2.5756000000000001E-2</v>
      </c>
      <c r="F909" s="45">
        <v>4.1772999999999998E-2</v>
      </c>
      <c r="G909" s="45">
        <v>5.5808999999999997E-2</v>
      </c>
      <c r="I909" s="43">
        <v>73</v>
      </c>
      <c r="J909" s="43">
        <v>1.44E-2</v>
      </c>
      <c r="K909" s="43">
        <v>1.2293E-2</v>
      </c>
    </row>
    <row r="910" spans="1:11" x14ac:dyDescent="0.25">
      <c r="A910" s="4">
        <v>74</v>
      </c>
      <c r="B910" s="45">
        <v>8.8477E-2</v>
      </c>
      <c r="C910" s="45">
        <v>1.2375000000000001E-2</v>
      </c>
      <c r="D910" s="45">
        <v>0.111245</v>
      </c>
      <c r="E910" s="45">
        <v>-3.261E-2</v>
      </c>
      <c r="F910" s="45">
        <v>4.2046E-2</v>
      </c>
      <c r="G910" s="45">
        <v>0.15119299999999999</v>
      </c>
      <c r="I910" s="43">
        <v>74</v>
      </c>
      <c r="J910" s="43">
        <v>1.44E-2</v>
      </c>
      <c r="K910" s="43">
        <v>1.2375000000000001E-2</v>
      </c>
    </row>
    <row r="911" spans="1:11" x14ac:dyDescent="0.25">
      <c r="A911" s="4">
        <v>75</v>
      </c>
      <c r="B911" s="45">
        <v>8.7180999999999995E-2</v>
      </c>
      <c r="C911" s="45">
        <v>1.2207000000000001E-2</v>
      </c>
      <c r="D911" s="45">
        <v>0.110486</v>
      </c>
      <c r="E911" s="45">
        <v>-1.8565000000000002E-2</v>
      </c>
      <c r="F911" s="45">
        <v>4.1484E-2</v>
      </c>
      <c r="G911" s="45">
        <v>0.21005799999999999</v>
      </c>
      <c r="I911" s="43">
        <v>75</v>
      </c>
      <c r="J911" s="43">
        <v>1.44E-2</v>
      </c>
      <c r="K911" s="43">
        <v>1.2207000000000001E-2</v>
      </c>
    </row>
    <row r="912" spans="1:11" x14ac:dyDescent="0.25">
      <c r="A912" s="4">
        <v>76</v>
      </c>
      <c r="B912" s="45">
        <v>8.6847999999999995E-2</v>
      </c>
      <c r="C912" s="45">
        <v>1.2168E-2</v>
      </c>
      <c r="D912" s="45">
        <v>0.110308</v>
      </c>
      <c r="E912" s="45">
        <v>-1.5296000000000001E-2</v>
      </c>
      <c r="F912" s="45">
        <v>4.1350999999999999E-2</v>
      </c>
      <c r="G912" s="45">
        <v>0.21476999999999999</v>
      </c>
      <c r="I912" s="43">
        <v>76</v>
      </c>
      <c r="J912" s="43">
        <v>1.44E-2</v>
      </c>
      <c r="K912" s="43">
        <v>1.2168E-2</v>
      </c>
    </row>
    <row r="913" spans="1:11" x14ac:dyDescent="0.25">
      <c r="A913" s="4">
        <v>77</v>
      </c>
      <c r="B913" s="45">
        <v>8.6119000000000001E-2</v>
      </c>
      <c r="C913" s="45">
        <v>1.209E-2</v>
      </c>
      <c r="D913" s="45">
        <v>0.10995199999999999</v>
      </c>
      <c r="E913" s="45">
        <v>-8.7510000000000001E-3</v>
      </c>
      <c r="F913" s="45">
        <v>4.1085000000000003E-2</v>
      </c>
      <c r="G913" s="45">
        <v>0.14748800000000001</v>
      </c>
      <c r="I913" s="43">
        <v>77</v>
      </c>
      <c r="J913" s="43">
        <v>1.44E-2</v>
      </c>
      <c r="K913" s="43">
        <v>1.209E-2</v>
      </c>
    </row>
    <row r="914" spans="1:11" x14ac:dyDescent="0.25">
      <c r="A914" s="4">
        <v>78</v>
      </c>
      <c r="B914" s="45">
        <v>9.0826000000000004E-2</v>
      </c>
      <c r="C914" s="45">
        <v>1.2747E-2</v>
      </c>
      <c r="D914" s="45">
        <v>0.112904</v>
      </c>
      <c r="E914" s="45">
        <v>-6.3646999999999995E-2</v>
      </c>
      <c r="F914" s="45">
        <v>4.3262000000000002E-2</v>
      </c>
      <c r="G914" s="45">
        <v>-0.114665</v>
      </c>
      <c r="I914" s="43">
        <v>78</v>
      </c>
      <c r="J914" s="43">
        <v>1.44E-2</v>
      </c>
      <c r="K914" s="43">
        <v>1.2747E-2</v>
      </c>
    </row>
    <row r="915" spans="1:11" x14ac:dyDescent="0.25">
      <c r="A915" s="4">
        <v>79</v>
      </c>
      <c r="B915" s="45">
        <v>8.8891999999999999E-2</v>
      </c>
      <c r="C915" s="45">
        <v>1.2435999999999999E-2</v>
      </c>
      <c r="D915" s="45">
        <v>0.111516</v>
      </c>
      <c r="E915" s="45">
        <v>-3.7644999999999998E-2</v>
      </c>
      <c r="F915" s="45">
        <v>4.2244999999999998E-2</v>
      </c>
      <c r="G915" s="45">
        <v>0.12789500000000001</v>
      </c>
      <c r="I915" s="43">
        <v>79</v>
      </c>
      <c r="J915" s="43">
        <v>1.44E-2</v>
      </c>
      <c r="K915" s="43">
        <v>1.2435999999999999E-2</v>
      </c>
    </row>
    <row r="916" spans="1:11" x14ac:dyDescent="0.25">
      <c r="A916" s="4">
        <v>80</v>
      </c>
      <c r="B916" s="45">
        <v>8.6135000000000003E-2</v>
      </c>
      <c r="C916" s="45">
        <v>1.2090999999999999E-2</v>
      </c>
      <c r="D916" s="45">
        <v>0.109959</v>
      </c>
      <c r="E916" s="45">
        <v>-8.8819999999999993E-3</v>
      </c>
      <c r="F916" s="45">
        <v>4.1090000000000002E-2</v>
      </c>
      <c r="G916" s="45">
        <v>0.193077</v>
      </c>
      <c r="I916" s="43">
        <v>80</v>
      </c>
      <c r="J916" s="43">
        <v>1.37E-2</v>
      </c>
      <c r="K916" s="43">
        <v>1.2090999999999999E-2</v>
      </c>
    </row>
    <row r="917" spans="1:11" x14ac:dyDescent="0.25">
      <c r="A917" s="4">
        <v>81</v>
      </c>
      <c r="B917" s="45">
        <v>8.6500999999999995E-2</v>
      </c>
      <c r="C917" s="45">
        <v>1.213E-2</v>
      </c>
      <c r="D917" s="45">
        <v>0.110138</v>
      </c>
      <c r="E917" s="45">
        <v>-1.2156E-2</v>
      </c>
      <c r="F917" s="45">
        <v>4.1223999999999997E-2</v>
      </c>
      <c r="G917" s="45">
        <v>0.11877</v>
      </c>
      <c r="I917" s="43">
        <v>81</v>
      </c>
      <c r="J917" s="43">
        <v>1.37E-2</v>
      </c>
      <c r="K917" s="43">
        <v>1.213E-2</v>
      </c>
    </row>
    <row r="918" spans="1:11" x14ac:dyDescent="0.25">
      <c r="A918" s="4">
        <v>82</v>
      </c>
      <c r="B918" s="45">
        <v>8.6374999999999993E-2</v>
      </c>
      <c r="C918" s="45">
        <v>1.2116E-2</v>
      </c>
      <c r="D918" s="45">
        <v>0.110073</v>
      </c>
      <c r="E918" s="45">
        <v>-1.0975E-2</v>
      </c>
      <c r="F918" s="45">
        <v>4.1175999999999997E-2</v>
      </c>
      <c r="G918" s="45">
        <v>0.106959</v>
      </c>
      <c r="I918" s="43">
        <v>82</v>
      </c>
      <c r="J918" s="43">
        <v>1.37E-2</v>
      </c>
      <c r="K918" s="43">
        <v>1.2116E-2</v>
      </c>
    </row>
    <row r="919" spans="1:11" x14ac:dyDescent="0.25">
      <c r="A919" s="4">
        <v>83</v>
      </c>
      <c r="B919" s="45">
        <v>8.8552000000000006E-2</v>
      </c>
      <c r="C919" s="45">
        <v>1.2385999999999999E-2</v>
      </c>
      <c r="D919" s="45">
        <v>0.111293</v>
      </c>
      <c r="E919" s="45">
        <v>-3.3501999999999997E-2</v>
      </c>
      <c r="F919" s="45">
        <v>4.2081E-2</v>
      </c>
      <c r="G919" s="45">
        <v>0.13224</v>
      </c>
      <c r="I919" s="43">
        <v>83</v>
      </c>
      <c r="J919" s="43">
        <v>1.37E-2</v>
      </c>
      <c r="K919" s="43">
        <v>1.2385999999999999E-2</v>
      </c>
    </row>
    <row r="920" spans="1:11" x14ac:dyDescent="0.25">
      <c r="A920" s="4">
        <v>84</v>
      </c>
      <c r="B920" s="45">
        <v>8.6767999999999998E-2</v>
      </c>
      <c r="C920" s="45">
        <v>1.2159E-2</v>
      </c>
      <c r="D920" s="45">
        <v>0.110267</v>
      </c>
      <c r="E920" s="45">
        <v>-1.4538000000000001E-2</v>
      </c>
      <c r="F920" s="45">
        <v>4.1320999999999997E-2</v>
      </c>
      <c r="G920" s="45">
        <v>0.11706900000000001</v>
      </c>
      <c r="I920" s="43">
        <v>84</v>
      </c>
      <c r="J920" s="43">
        <v>1.37E-2</v>
      </c>
      <c r="K920" s="43">
        <v>1.2159E-2</v>
      </c>
    </row>
    <row r="921" spans="1:11" x14ac:dyDescent="0.25">
      <c r="A921" s="4">
        <v>85</v>
      </c>
      <c r="B921" s="45">
        <v>8.9252999999999999E-2</v>
      </c>
      <c r="C921" s="45">
        <v>1.2489999999999999E-2</v>
      </c>
      <c r="D921" s="45">
        <v>0.111759</v>
      </c>
      <c r="E921" s="45">
        <v>-4.2172000000000001E-2</v>
      </c>
      <c r="F921" s="45">
        <v>4.2424000000000003E-2</v>
      </c>
      <c r="G921" s="45">
        <v>0.127224</v>
      </c>
      <c r="I921" s="43">
        <v>85</v>
      </c>
      <c r="J921" s="43">
        <v>1.37E-2</v>
      </c>
      <c r="K921" s="43">
        <v>1.2489999999999999E-2</v>
      </c>
    </row>
    <row r="922" spans="1:11" x14ac:dyDescent="0.25">
      <c r="A922" s="4">
        <v>86</v>
      </c>
      <c r="B922" s="45">
        <v>8.77E-2</v>
      </c>
      <c r="C922" s="45">
        <v>1.2271000000000001E-2</v>
      </c>
      <c r="D922" s="45">
        <v>0.110773</v>
      </c>
      <c r="E922" s="45">
        <v>-2.3859000000000002E-2</v>
      </c>
      <c r="F922" s="45">
        <v>4.1696999999999998E-2</v>
      </c>
      <c r="G922" s="45">
        <v>0.100672</v>
      </c>
      <c r="I922" s="43">
        <v>86</v>
      </c>
      <c r="J922" s="43">
        <v>1.37E-2</v>
      </c>
      <c r="K922" s="43">
        <v>1.2271000000000001E-2</v>
      </c>
    </row>
    <row r="923" spans="1:11" x14ac:dyDescent="0.25">
      <c r="A923" s="4">
        <v>87</v>
      </c>
      <c r="B923" s="45">
        <v>8.7349999999999997E-2</v>
      </c>
      <c r="C923" s="45">
        <v>1.2227999999999999E-2</v>
      </c>
      <c r="D923" s="45">
        <v>0.110579</v>
      </c>
      <c r="E923" s="45">
        <v>-2.0275000000000001E-2</v>
      </c>
      <c r="F923" s="45">
        <v>4.1553E-2</v>
      </c>
      <c r="G923" s="45">
        <v>9.1904E-2</v>
      </c>
      <c r="I923" s="43">
        <v>87</v>
      </c>
      <c r="J923" s="43">
        <v>1.37E-2</v>
      </c>
      <c r="K923" s="43">
        <v>1.2227999999999999E-2</v>
      </c>
    </row>
    <row r="924" spans="1:11" x14ac:dyDescent="0.25">
      <c r="A924" s="4">
        <v>88</v>
      </c>
      <c r="B924" s="45">
        <v>8.8639999999999997E-2</v>
      </c>
      <c r="C924" s="45">
        <v>1.2399E-2</v>
      </c>
      <c r="D924" s="45">
        <v>0.11135100000000001</v>
      </c>
      <c r="E924" s="45">
        <v>-3.4583000000000003E-2</v>
      </c>
      <c r="F924" s="45">
        <v>4.2124000000000002E-2</v>
      </c>
      <c r="G924" s="45">
        <v>5.6638000000000001E-2</v>
      </c>
      <c r="I924" s="43">
        <v>88</v>
      </c>
      <c r="J924" s="43">
        <v>1.35E-2</v>
      </c>
      <c r="K924" s="43">
        <v>1.2399E-2</v>
      </c>
    </row>
    <row r="925" spans="1:11" x14ac:dyDescent="0.25">
      <c r="A925" s="4">
        <v>89</v>
      </c>
      <c r="B925" s="45">
        <v>8.8530999999999999E-2</v>
      </c>
      <c r="C925" s="45">
        <v>1.2383E-2</v>
      </c>
      <c r="D925" s="45">
        <v>0.11128</v>
      </c>
      <c r="E925" s="45">
        <v>-3.3251999999999997E-2</v>
      </c>
      <c r="F925" s="45">
        <v>4.2070999999999997E-2</v>
      </c>
      <c r="G925" s="45">
        <v>0.11260199999999999</v>
      </c>
      <c r="I925" s="43">
        <v>89</v>
      </c>
      <c r="J925" s="43">
        <v>1.35E-2</v>
      </c>
      <c r="K925" s="43">
        <v>1.2383E-2</v>
      </c>
    </row>
    <row r="926" spans="1:11" x14ac:dyDescent="0.25">
      <c r="A926" s="4">
        <v>90</v>
      </c>
      <c r="B926" s="45">
        <v>8.7891999999999998E-2</v>
      </c>
      <c r="C926" s="45">
        <v>1.2296E-2</v>
      </c>
      <c r="D926" s="45">
        <v>0.110886</v>
      </c>
      <c r="E926" s="45">
        <v>-2.5954999999999999E-2</v>
      </c>
      <c r="F926" s="45">
        <v>4.1780999999999999E-2</v>
      </c>
      <c r="G926" s="45">
        <v>0.11498</v>
      </c>
      <c r="I926" s="43">
        <v>90</v>
      </c>
      <c r="J926" s="43">
        <v>1.35E-2</v>
      </c>
      <c r="K926" s="43">
        <v>1.2296E-2</v>
      </c>
    </row>
    <row r="927" spans="1:11" x14ac:dyDescent="0.25">
      <c r="A927" s="4">
        <v>91</v>
      </c>
      <c r="B927" s="45">
        <v>8.8524000000000005E-2</v>
      </c>
      <c r="C927" s="45">
        <v>1.2382000000000001E-2</v>
      </c>
      <c r="D927" s="45">
        <v>0.111275</v>
      </c>
      <c r="E927" s="45">
        <v>-3.3168000000000003E-2</v>
      </c>
      <c r="F927" s="45">
        <v>4.2068000000000001E-2</v>
      </c>
      <c r="G927" s="45">
        <v>0.14826800000000001</v>
      </c>
      <c r="I927" s="43">
        <v>91</v>
      </c>
      <c r="J927" s="43">
        <v>1.35E-2</v>
      </c>
      <c r="K927" s="43">
        <v>1.2382000000000001E-2</v>
      </c>
    </row>
    <row r="928" spans="1:11" x14ac:dyDescent="0.25">
      <c r="A928" s="4">
        <v>92</v>
      </c>
      <c r="B928" s="45">
        <v>8.8287000000000004E-2</v>
      </c>
      <c r="C928" s="45">
        <v>1.2349000000000001E-2</v>
      </c>
      <c r="D928" s="45">
        <v>0.111125</v>
      </c>
      <c r="E928" s="45">
        <v>-3.0381999999999999E-2</v>
      </c>
      <c r="F928" s="45">
        <v>4.1957000000000001E-2</v>
      </c>
      <c r="G928" s="45">
        <v>0.18385699999999999</v>
      </c>
      <c r="I928" s="43">
        <v>92</v>
      </c>
      <c r="J928" s="43">
        <v>1.35E-2</v>
      </c>
      <c r="K928" s="43">
        <v>1.2349000000000001E-2</v>
      </c>
    </row>
    <row r="929" spans="1:11" x14ac:dyDescent="0.25">
      <c r="A929" s="4">
        <v>93</v>
      </c>
      <c r="B929" s="45">
        <v>8.8784000000000002E-2</v>
      </c>
      <c r="C929" s="45">
        <v>1.242E-2</v>
      </c>
      <c r="D929" s="45">
        <v>0.111445</v>
      </c>
      <c r="E929" s="45">
        <v>-3.6330000000000001E-2</v>
      </c>
      <c r="F929" s="45">
        <v>4.2193000000000001E-2</v>
      </c>
      <c r="G929" s="45">
        <v>0.20116300000000001</v>
      </c>
      <c r="I929" s="43">
        <v>93</v>
      </c>
      <c r="J929" s="43">
        <v>1.35E-2</v>
      </c>
      <c r="K929" s="43">
        <v>1.242E-2</v>
      </c>
    </row>
    <row r="930" spans="1:11" x14ac:dyDescent="0.25">
      <c r="A930" s="4">
        <v>94</v>
      </c>
      <c r="B930" s="45">
        <v>8.8107000000000005E-2</v>
      </c>
      <c r="C930" s="45">
        <v>1.2324E-2</v>
      </c>
      <c r="D930" s="45">
        <v>0.111014</v>
      </c>
      <c r="E930" s="45">
        <v>-2.8334999999999999E-2</v>
      </c>
      <c r="F930" s="45">
        <v>4.1875999999999997E-2</v>
      </c>
      <c r="G930" s="45">
        <v>0.16905899999999999</v>
      </c>
      <c r="I930" s="43">
        <v>94</v>
      </c>
      <c r="J930" s="43">
        <v>1.35E-2</v>
      </c>
      <c r="K930" s="43">
        <v>1.2324E-2</v>
      </c>
    </row>
    <row r="931" spans="1:11" x14ac:dyDescent="0.25">
      <c r="A931" s="4">
        <v>95</v>
      </c>
      <c r="B931" s="45">
        <v>8.6791999999999994E-2</v>
      </c>
      <c r="C931" s="45">
        <v>1.2161999999999999E-2</v>
      </c>
      <c r="D931" s="45">
        <v>0.11028</v>
      </c>
      <c r="E931" s="45">
        <v>-1.4765E-2</v>
      </c>
      <c r="F931" s="45">
        <v>4.1329999999999999E-2</v>
      </c>
      <c r="G931" s="45">
        <v>0.17932400000000001</v>
      </c>
      <c r="I931" s="43">
        <v>95</v>
      </c>
      <c r="J931" s="43">
        <v>1.35E-2</v>
      </c>
      <c r="K931" s="43">
        <v>1.2161999999999999E-2</v>
      </c>
    </row>
    <row r="932" spans="1:11" x14ac:dyDescent="0.25">
      <c r="A932" s="4">
        <v>96</v>
      </c>
      <c r="B932" s="45">
        <v>8.6720000000000005E-2</v>
      </c>
      <c r="C932" s="45">
        <v>1.2154E-2</v>
      </c>
      <c r="D932" s="45">
        <v>0.11024299999999999</v>
      </c>
      <c r="E932" s="45">
        <v>-1.4101000000000001E-2</v>
      </c>
      <c r="F932" s="45">
        <v>4.1302999999999999E-2</v>
      </c>
      <c r="G932" s="45">
        <v>0.17341400000000001</v>
      </c>
      <c r="I932" s="43">
        <v>96</v>
      </c>
      <c r="J932" s="43">
        <v>1.3299999999999999E-2</v>
      </c>
      <c r="K932" s="43">
        <v>1.2154E-2</v>
      </c>
    </row>
    <row r="933" spans="1:11" x14ac:dyDescent="0.25">
      <c r="A933" s="4">
        <v>97</v>
      </c>
      <c r="B933" s="45">
        <v>8.6796999999999999E-2</v>
      </c>
      <c r="C933" s="45">
        <v>1.2161999999999999E-2</v>
      </c>
      <c r="D933" s="45">
        <v>0.11028200000000001</v>
      </c>
      <c r="E933" s="45">
        <v>-1.4808999999999999E-2</v>
      </c>
      <c r="F933" s="45">
        <v>4.1332000000000001E-2</v>
      </c>
      <c r="G933" s="45">
        <v>0.204816</v>
      </c>
      <c r="I933" s="43">
        <v>97</v>
      </c>
      <c r="J933" s="43">
        <v>1.3299999999999999E-2</v>
      </c>
      <c r="K933" s="43">
        <v>1.2161999999999999E-2</v>
      </c>
    </row>
    <row r="934" spans="1:11" x14ac:dyDescent="0.25">
      <c r="A934" s="4">
        <v>98</v>
      </c>
      <c r="B934" s="45">
        <v>8.6656999999999998E-2</v>
      </c>
      <c r="C934" s="45">
        <v>1.2147E-2</v>
      </c>
      <c r="D934" s="45">
        <v>0.110212</v>
      </c>
      <c r="E934" s="45">
        <v>-1.3521999999999999E-2</v>
      </c>
      <c r="F934" s="45">
        <v>4.1279000000000003E-2</v>
      </c>
      <c r="G934" s="45">
        <v>0.20238300000000001</v>
      </c>
      <c r="I934" s="43">
        <v>98</v>
      </c>
      <c r="J934" s="43">
        <v>1.3299999999999999E-2</v>
      </c>
      <c r="K934" s="43">
        <v>1.2147E-2</v>
      </c>
    </row>
    <row r="935" spans="1:11" x14ac:dyDescent="0.25">
      <c r="A935" s="4">
        <v>99</v>
      </c>
      <c r="B935" s="45">
        <v>8.6812E-2</v>
      </c>
      <c r="C935" s="45">
        <v>1.2163999999999999E-2</v>
      </c>
      <c r="D935" s="45">
        <v>0.11029</v>
      </c>
      <c r="E935" s="45">
        <v>-1.4956000000000001E-2</v>
      </c>
      <c r="F935" s="45">
        <v>4.1338E-2</v>
      </c>
      <c r="G935" s="45">
        <v>0.20685500000000001</v>
      </c>
      <c r="I935" s="43">
        <v>99</v>
      </c>
      <c r="J935" s="43">
        <v>1.3299999999999999E-2</v>
      </c>
      <c r="K935" s="43">
        <v>1.2163999999999999E-2</v>
      </c>
    </row>
    <row r="936" spans="1:11" x14ac:dyDescent="0.25">
      <c r="A936" s="4">
        <v>100</v>
      </c>
      <c r="B936" s="45">
        <v>8.6555000000000007E-2</v>
      </c>
      <c r="C936" s="45">
        <v>1.2135999999999999E-2</v>
      </c>
      <c r="D936" s="45">
        <v>0.110163</v>
      </c>
      <c r="E936" s="45">
        <v>-1.2630000000000001E-2</v>
      </c>
      <c r="F936" s="45">
        <v>4.1243000000000002E-2</v>
      </c>
      <c r="G936" s="45">
        <v>0.20900199999999999</v>
      </c>
      <c r="I936" s="43">
        <v>100</v>
      </c>
      <c r="J936" s="43">
        <v>1.3299999999999999E-2</v>
      </c>
      <c r="K936" s="43">
        <v>1.2135999999999999E-2</v>
      </c>
    </row>
    <row r="937" spans="1:11" x14ac:dyDescent="0.25">
      <c r="B937" s="50">
        <f>MIN(B837:B936)</f>
        <v>8.3126000000000005E-2</v>
      </c>
      <c r="J937"/>
      <c r="K937"/>
    </row>
    <row r="938" spans="1:11" x14ac:dyDescent="0.25">
      <c r="A938" s="63" t="s">
        <v>38</v>
      </c>
      <c r="B938" s="63"/>
      <c r="C938" s="63"/>
      <c r="D938" s="63"/>
      <c r="E938" s="63"/>
      <c r="F938" s="63"/>
      <c r="G938" s="63"/>
      <c r="J938"/>
      <c r="K938"/>
    </row>
    <row r="939" spans="1:11" x14ac:dyDescent="0.25">
      <c r="A939" s="63"/>
      <c r="B939" s="63"/>
      <c r="C939" s="63"/>
      <c r="D939" s="63"/>
      <c r="E939" s="63"/>
      <c r="F939" s="63"/>
      <c r="G939" s="63"/>
      <c r="J939"/>
      <c r="K939"/>
    </row>
    <row r="940" spans="1:11" ht="30" x14ac:dyDescent="0.25">
      <c r="A940" s="3" t="s">
        <v>1</v>
      </c>
      <c r="B940" s="49" t="s">
        <v>2</v>
      </c>
      <c r="C940" s="49" t="s">
        <v>3</v>
      </c>
      <c r="D940" s="49" t="s">
        <v>4</v>
      </c>
      <c r="E940" s="49" t="s">
        <v>5</v>
      </c>
      <c r="F940" s="49" t="s">
        <v>6</v>
      </c>
      <c r="G940" s="49" t="s">
        <v>7</v>
      </c>
      <c r="I940" s="44" t="s">
        <v>1</v>
      </c>
      <c r="J940" s="44" t="s">
        <v>8</v>
      </c>
      <c r="K940" s="44" t="s">
        <v>9</v>
      </c>
    </row>
    <row r="941" spans="1:11" x14ac:dyDescent="0.25">
      <c r="A941" s="4">
        <v>1</v>
      </c>
      <c r="B941" s="45">
        <v>8.1467999999999999E-2</v>
      </c>
      <c r="C941" s="45">
        <v>1.1021E-2</v>
      </c>
      <c r="D941" s="45">
        <v>0.104979</v>
      </c>
      <c r="E941" s="45">
        <v>5.5620999999999997E-2</v>
      </c>
      <c r="F941" s="45">
        <v>3.7587000000000002E-2</v>
      </c>
      <c r="G941" s="45">
        <v>0.37403399999999998</v>
      </c>
      <c r="I941" s="43">
        <v>1</v>
      </c>
      <c r="J941" s="43">
        <v>9.4100000000000003E-2</v>
      </c>
      <c r="K941" s="43">
        <v>1.6007E-2</v>
      </c>
    </row>
    <row r="942" spans="1:11" x14ac:dyDescent="0.25">
      <c r="A942" s="4">
        <v>2</v>
      </c>
      <c r="B942" s="45">
        <v>9.4839000000000007E-2</v>
      </c>
      <c r="C942" s="45">
        <v>1.2567999999999999E-2</v>
      </c>
      <c r="D942" s="45">
        <v>0.112107</v>
      </c>
      <c r="E942" s="45">
        <v>-7.6980999999999994E-2</v>
      </c>
      <c r="F942" s="45">
        <v>4.2796000000000001E-2</v>
      </c>
      <c r="G942" s="45">
        <v>0.438693</v>
      </c>
      <c r="I942" s="43">
        <v>2</v>
      </c>
      <c r="J942" s="43">
        <v>9.4100000000000003E-2</v>
      </c>
      <c r="K942" s="43">
        <v>1.0604000000000001E-2</v>
      </c>
    </row>
    <row r="943" spans="1:11" x14ac:dyDescent="0.25">
      <c r="A943" s="4">
        <v>3</v>
      </c>
      <c r="B943" s="45">
        <v>0.11194</v>
      </c>
      <c r="C943" s="45">
        <v>1.6801E-2</v>
      </c>
      <c r="D943" s="45">
        <v>0.12962000000000001</v>
      </c>
      <c r="E943" s="45">
        <v>-0.43973499999999999</v>
      </c>
      <c r="F943" s="45">
        <v>5.4956999999999999E-2</v>
      </c>
      <c r="G943" s="45">
        <v>0.469721</v>
      </c>
      <c r="I943" s="43">
        <v>3</v>
      </c>
      <c r="J943" s="43">
        <v>9.4100000000000003E-2</v>
      </c>
      <c r="K943" s="43">
        <v>1.4881E-2</v>
      </c>
    </row>
    <row r="944" spans="1:11" x14ac:dyDescent="0.25">
      <c r="A944" s="4">
        <v>4</v>
      </c>
      <c r="B944" s="45">
        <v>0.109261</v>
      </c>
      <c r="C944" s="45">
        <v>1.6070000000000001E-2</v>
      </c>
      <c r="D944" s="45">
        <v>0.12676899999999999</v>
      </c>
      <c r="E944" s="45">
        <v>-0.377108</v>
      </c>
      <c r="F944" s="45">
        <v>5.2916999999999999E-2</v>
      </c>
      <c r="G944" s="45">
        <v>0.50215600000000005</v>
      </c>
      <c r="I944" s="43">
        <v>4</v>
      </c>
      <c r="J944" s="43">
        <v>9.4100000000000003E-2</v>
      </c>
      <c r="K944" s="43">
        <v>1.3885E-2</v>
      </c>
    </row>
    <row r="945" spans="1:11" x14ac:dyDescent="0.25">
      <c r="A945" s="4">
        <v>5</v>
      </c>
      <c r="B945" s="45">
        <v>9.1797000000000004E-2</v>
      </c>
      <c r="C945" s="45">
        <v>1.1812E-2</v>
      </c>
      <c r="D945" s="45">
        <v>0.108681</v>
      </c>
      <c r="E945" s="45">
        <v>-1.2163999999999999E-2</v>
      </c>
      <c r="F945" s="45">
        <v>4.0488000000000003E-2</v>
      </c>
      <c r="G945" s="45">
        <v>0.54456599999999999</v>
      </c>
      <c r="I945" s="43">
        <v>5</v>
      </c>
      <c r="J945" s="43">
        <v>9.4100000000000003E-2</v>
      </c>
      <c r="K945" s="43">
        <v>1.2597000000000001E-2</v>
      </c>
    </row>
    <row r="946" spans="1:11" x14ac:dyDescent="0.25">
      <c r="A946" s="4">
        <v>6</v>
      </c>
      <c r="B946" s="45">
        <v>8.7566000000000005E-2</v>
      </c>
      <c r="C946" s="45">
        <v>1.0918000000000001E-2</v>
      </c>
      <c r="D946" s="45">
        <v>0.10449</v>
      </c>
      <c r="E946" s="45">
        <v>6.4397999999999997E-2</v>
      </c>
      <c r="F946" s="45">
        <v>3.7665999999999998E-2</v>
      </c>
      <c r="G946" s="45">
        <v>0.56701299999999999</v>
      </c>
      <c r="I946" s="43">
        <v>6</v>
      </c>
      <c r="J946" s="43">
        <v>9.4100000000000003E-2</v>
      </c>
      <c r="K946" s="43">
        <v>1.0463999999999999E-2</v>
      </c>
    </row>
    <row r="947" spans="1:11" x14ac:dyDescent="0.25">
      <c r="A947" s="4">
        <v>7</v>
      </c>
      <c r="B947" s="45">
        <v>9.5499000000000001E-2</v>
      </c>
      <c r="C947" s="45">
        <v>1.2611000000000001E-2</v>
      </c>
      <c r="D947" s="45">
        <v>0.1123</v>
      </c>
      <c r="E947" s="45">
        <v>-8.0692E-2</v>
      </c>
      <c r="F947" s="45">
        <v>4.2980999999999998E-2</v>
      </c>
      <c r="G947" s="45">
        <v>0.58781899999999998</v>
      </c>
      <c r="I947" s="43">
        <v>7</v>
      </c>
      <c r="J947" s="43">
        <v>9.4100000000000003E-2</v>
      </c>
      <c r="K947" s="43">
        <v>1.1554E-2</v>
      </c>
    </row>
    <row r="948" spans="1:11" x14ac:dyDescent="0.25">
      <c r="A948" s="4">
        <v>8</v>
      </c>
      <c r="B948" s="45">
        <v>9.4363000000000002E-2</v>
      </c>
      <c r="C948" s="45">
        <v>1.23E-2</v>
      </c>
      <c r="D948" s="45">
        <v>0.110905</v>
      </c>
      <c r="E948" s="45">
        <v>-5.4004999999999997E-2</v>
      </c>
      <c r="F948" s="45">
        <v>4.2063999999999997E-2</v>
      </c>
      <c r="G948" s="45">
        <v>0.62055199999999999</v>
      </c>
      <c r="I948" s="43">
        <v>8</v>
      </c>
      <c r="J948" s="43">
        <v>8.3699999999999997E-2</v>
      </c>
      <c r="K948" s="43">
        <v>1.23E-2</v>
      </c>
    </row>
    <row r="949" spans="1:11" x14ac:dyDescent="0.25">
      <c r="A949" s="4">
        <v>9</v>
      </c>
      <c r="B949" s="45">
        <v>0.11246299999999999</v>
      </c>
      <c r="C949" s="45">
        <v>1.6778999999999999E-2</v>
      </c>
      <c r="D949" s="45">
        <v>0.12953200000000001</v>
      </c>
      <c r="E949" s="45">
        <v>-0.43778800000000001</v>
      </c>
      <c r="F949" s="45">
        <v>5.4949999999999999E-2</v>
      </c>
      <c r="G949" s="45">
        <v>0.661165</v>
      </c>
      <c r="I949" s="43">
        <v>9</v>
      </c>
      <c r="J949" s="43">
        <v>8.3699999999999997E-2</v>
      </c>
      <c r="K949" s="43">
        <v>1.6778999999999999E-2</v>
      </c>
    </row>
    <row r="950" spans="1:11" x14ac:dyDescent="0.25">
      <c r="A950" s="4">
        <v>10</v>
      </c>
      <c r="B950" s="45">
        <v>8.7562000000000001E-2</v>
      </c>
      <c r="C950" s="45">
        <v>1.078E-2</v>
      </c>
      <c r="D950" s="45">
        <v>0.103825</v>
      </c>
      <c r="E950" s="45">
        <v>7.6262999999999997E-2</v>
      </c>
      <c r="F950" s="45">
        <v>3.7351000000000002E-2</v>
      </c>
      <c r="G950" s="45">
        <v>0.66055600000000003</v>
      </c>
      <c r="I950" s="43">
        <v>10</v>
      </c>
      <c r="J950" s="43">
        <v>8.3699999999999997E-2</v>
      </c>
      <c r="K950" s="43">
        <v>1.078E-2</v>
      </c>
    </row>
    <row r="951" spans="1:11" x14ac:dyDescent="0.25">
      <c r="A951" s="4">
        <v>11</v>
      </c>
      <c r="B951" s="45">
        <v>8.7010000000000004E-2</v>
      </c>
      <c r="C951" s="45">
        <v>1.064E-2</v>
      </c>
      <c r="D951" s="45">
        <v>0.103148</v>
      </c>
      <c r="E951" s="45">
        <v>8.8267999999999999E-2</v>
      </c>
      <c r="F951" s="45">
        <v>3.6915999999999997E-2</v>
      </c>
      <c r="G951" s="45">
        <v>0.67313999999999996</v>
      </c>
      <c r="I951" s="43">
        <v>11</v>
      </c>
      <c r="J951" s="43">
        <v>8.3699999999999997E-2</v>
      </c>
      <c r="K951" s="43">
        <v>1.064E-2</v>
      </c>
    </row>
    <row r="952" spans="1:11" x14ac:dyDescent="0.25">
      <c r="A952" s="4">
        <v>12</v>
      </c>
      <c r="B952" s="45">
        <v>0.12456</v>
      </c>
      <c r="C952" s="45">
        <v>2.0164999999999999E-2</v>
      </c>
      <c r="D952" s="45">
        <v>0.14200299999999999</v>
      </c>
      <c r="E952" s="45">
        <v>-0.72797400000000001</v>
      </c>
      <c r="F952" s="45">
        <v>6.3957E-2</v>
      </c>
      <c r="G952" s="45">
        <v>0.68224700000000005</v>
      </c>
      <c r="I952" s="43">
        <v>12</v>
      </c>
      <c r="J952" s="43">
        <v>8.3699999999999997E-2</v>
      </c>
      <c r="K952" s="43">
        <v>2.0164999999999999E-2</v>
      </c>
    </row>
    <row r="953" spans="1:11" x14ac:dyDescent="0.25">
      <c r="A953" s="4">
        <v>13</v>
      </c>
      <c r="B953" s="45">
        <v>7.9395999999999994E-2</v>
      </c>
      <c r="C953" s="45">
        <v>9.2289999999999994E-3</v>
      </c>
      <c r="D953" s="45">
        <v>9.6069000000000002E-2</v>
      </c>
      <c r="E953" s="45">
        <v>0.20912900000000001</v>
      </c>
      <c r="F953" s="45">
        <v>3.2096E-2</v>
      </c>
      <c r="G953" s="45">
        <v>0.69304100000000002</v>
      </c>
      <c r="I953" s="43">
        <v>13</v>
      </c>
      <c r="J953" s="43">
        <v>8.3699999999999997E-2</v>
      </c>
      <c r="K953" s="43">
        <v>9.2289999999999994E-3</v>
      </c>
    </row>
    <row r="954" spans="1:11" x14ac:dyDescent="0.25">
      <c r="A954" s="4">
        <v>14</v>
      </c>
      <c r="B954" s="45">
        <v>9.2654E-2</v>
      </c>
      <c r="C954" s="45">
        <v>1.1797E-2</v>
      </c>
      <c r="D954" s="45">
        <v>0.108614</v>
      </c>
      <c r="E954" s="45">
        <v>-1.0913000000000001E-2</v>
      </c>
      <c r="F954" s="45">
        <v>4.0621999999999998E-2</v>
      </c>
      <c r="G954" s="45">
        <v>0.70911500000000005</v>
      </c>
      <c r="I954" s="43">
        <v>14</v>
      </c>
      <c r="J954" s="43">
        <v>8.3699999999999997E-2</v>
      </c>
      <c r="K954" s="43">
        <v>1.1797E-2</v>
      </c>
    </row>
    <row r="955" spans="1:11" x14ac:dyDescent="0.25">
      <c r="A955" s="4">
        <v>15</v>
      </c>
      <c r="B955" s="45">
        <v>8.1462000000000007E-2</v>
      </c>
      <c r="C955" s="45">
        <v>9.5300000000000003E-3</v>
      </c>
      <c r="D955" s="45">
        <v>9.7622E-2</v>
      </c>
      <c r="E955" s="45">
        <v>0.18334900000000001</v>
      </c>
      <c r="F955" s="45">
        <v>3.3237000000000003E-2</v>
      </c>
      <c r="G955" s="45">
        <v>0.72177599999999997</v>
      </c>
      <c r="I955" s="43">
        <v>15</v>
      </c>
      <c r="J955" s="43">
        <v>8.3699999999999997E-2</v>
      </c>
      <c r="K955" s="43">
        <v>9.5300000000000003E-3</v>
      </c>
    </row>
    <row r="956" spans="1:11" x14ac:dyDescent="0.25">
      <c r="A956" s="4">
        <v>16</v>
      </c>
      <c r="B956" s="45">
        <v>7.5120000000000006E-2</v>
      </c>
      <c r="C956" s="45">
        <v>9.783E-3</v>
      </c>
      <c r="D956" s="45">
        <v>9.8909999999999998E-2</v>
      </c>
      <c r="E956" s="45">
        <v>0.16165499999999999</v>
      </c>
      <c r="F956" s="45">
        <v>3.2763E-2</v>
      </c>
      <c r="G956" s="45">
        <v>0.70517200000000002</v>
      </c>
      <c r="I956" s="43">
        <v>16</v>
      </c>
      <c r="J956" s="43">
        <v>5.11E-2</v>
      </c>
      <c r="K956" s="43">
        <v>9.783E-3</v>
      </c>
    </row>
    <row r="957" spans="1:11" x14ac:dyDescent="0.25">
      <c r="A957" s="4">
        <v>17</v>
      </c>
      <c r="B957" s="45">
        <v>7.4706999999999996E-2</v>
      </c>
      <c r="C957" s="45">
        <v>8.5939999999999992E-3</v>
      </c>
      <c r="D957" s="45">
        <v>9.2702000000000007E-2</v>
      </c>
      <c r="E957" s="45">
        <v>0.263596</v>
      </c>
      <c r="F957" s="45">
        <v>2.9559999999999999E-2</v>
      </c>
      <c r="G957" s="45">
        <v>0.70660900000000004</v>
      </c>
      <c r="I957" s="43">
        <v>17</v>
      </c>
      <c r="J957" s="43">
        <v>5.11E-2</v>
      </c>
      <c r="K957" s="43">
        <v>8.5939999999999992E-3</v>
      </c>
    </row>
    <row r="958" spans="1:11" x14ac:dyDescent="0.25">
      <c r="A958" s="4">
        <v>18</v>
      </c>
      <c r="B958" s="45">
        <v>0.102895</v>
      </c>
      <c r="C958" s="45">
        <v>1.4256E-2</v>
      </c>
      <c r="D958" s="45">
        <v>0.11940000000000001</v>
      </c>
      <c r="E958" s="45">
        <v>-0.22165899999999999</v>
      </c>
      <c r="F958" s="45">
        <v>4.7919000000000003E-2</v>
      </c>
      <c r="G958" s="45">
        <v>0.71507100000000001</v>
      </c>
      <c r="I958" s="43">
        <v>18</v>
      </c>
      <c r="J958" s="43">
        <v>5.11E-2</v>
      </c>
      <c r="K958" s="43">
        <v>1.4256E-2</v>
      </c>
    </row>
    <row r="959" spans="1:11" x14ac:dyDescent="0.25">
      <c r="A959" s="4">
        <v>19</v>
      </c>
      <c r="B959" s="45">
        <v>8.0197000000000004E-2</v>
      </c>
      <c r="C959" s="45">
        <v>9.3039999999999998E-3</v>
      </c>
      <c r="D959" s="45">
        <v>9.6457000000000001E-2</v>
      </c>
      <c r="E959" s="45">
        <v>0.20272100000000001</v>
      </c>
      <c r="F959" s="45">
        <v>3.2467999999999997E-2</v>
      </c>
      <c r="G959" s="45">
        <v>0.71267599999999998</v>
      </c>
      <c r="I959" s="43">
        <v>19</v>
      </c>
      <c r="J959" s="43">
        <v>5.11E-2</v>
      </c>
      <c r="K959" s="43">
        <v>9.3039999999999998E-3</v>
      </c>
    </row>
    <row r="960" spans="1:11" x14ac:dyDescent="0.25">
      <c r="A960" s="4">
        <v>20</v>
      </c>
      <c r="B960" s="45">
        <v>7.5766E-2</v>
      </c>
      <c r="C960" s="45">
        <v>1.0052E-2</v>
      </c>
      <c r="D960" s="45">
        <v>0.100261</v>
      </c>
      <c r="E960" s="45">
        <v>0.138597</v>
      </c>
      <c r="F960" s="45">
        <v>3.3652000000000001E-2</v>
      </c>
      <c r="G960" s="45">
        <v>0.71740899999999996</v>
      </c>
      <c r="I960" s="43">
        <v>20</v>
      </c>
      <c r="J960" s="43">
        <v>5.11E-2</v>
      </c>
      <c r="K960" s="43">
        <v>1.0052E-2</v>
      </c>
    </row>
    <row r="961" spans="1:11" x14ac:dyDescent="0.25">
      <c r="A961" s="4">
        <v>21</v>
      </c>
      <c r="B961" s="45">
        <v>9.2239000000000002E-2</v>
      </c>
      <c r="C961" s="45">
        <v>1.1724E-2</v>
      </c>
      <c r="D961" s="45">
        <v>0.108276</v>
      </c>
      <c r="E961" s="45">
        <v>-4.6220000000000002E-3</v>
      </c>
      <c r="F961" s="45">
        <v>4.0406999999999998E-2</v>
      </c>
      <c r="G961" s="45">
        <v>0.71040499999999995</v>
      </c>
      <c r="I961" s="43">
        <v>21</v>
      </c>
      <c r="J961" s="43">
        <v>5.11E-2</v>
      </c>
      <c r="K961" s="43">
        <v>1.1724E-2</v>
      </c>
    </row>
    <row r="962" spans="1:11" x14ac:dyDescent="0.25">
      <c r="A962" s="4">
        <v>22</v>
      </c>
      <c r="B962" s="45">
        <v>7.3519000000000001E-2</v>
      </c>
      <c r="C962" s="45">
        <v>8.5380000000000005E-3</v>
      </c>
      <c r="D962" s="45">
        <v>9.2401999999999998E-2</v>
      </c>
      <c r="E962" s="45">
        <v>0.268345</v>
      </c>
      <c r="F962" s="45">
        <v>2.9124000000000001E-2</v>
      </c>
      <c r="G962" s="45">
        <v>0.71181799999999995</v>
      </c>
      <c r="I962" s="43">
        <v>22</v>
      </c>
      <c r="J962" s="43">
        <v>5.11E-2</v>
      </c>
      <c r="K962" s="43">
        <v>8.5380000000000005E-3</v>
      </c>
    </row>
    <row r="963" spans="1:11" x14ac:dyDescent="0.25">
      <c r="A963" s="4">
        <v>23</v>
      </c>
      <c r="B963" s="45">
        <v>8.2755999999999996E-2</v>
      </c>
      <c r="C963" s="45">
        <v>9.7359999999999999E-3</v>
      </c>
      <c r="D963" s="45">
        <v>9.8672999999999997E-2</v>
      </c>
      <c r="E963" s="45">
        <v>0.16567499999999999</v>
      </c>
      <c r="F963" s="45">
        <v>3.3980000000000003E-2</v>
      </c>
      <c r="G963" s="45">
        <v>0.70634799999999998</v>
      </c>
      <c r="I963" s="43">
        <v>23</v>
      </c>
      <c r="J963" s="43">
        <v>5.11E-2</v>
      </c>
      <c r="K963" s="43">
        <v>9.7359999999999999E-3</v>
      </c>
    </row>
    <row r="964" spans="1:11" x14ac:dyDescent="0.25">
      <c r="A964" s="4">
        <v>24</v>
      </c>
      <c r="B964" s="45">
        <v>7.8692999999999999E-2</v>
      </c>
      <c r="C964" s="45">
        <v>9.0609999999999996E-3</v>
      </c>
      <c r="D964" s="45">
        <v>9.5190999999999998E-2</v>
      </c>
      <c r="E964" s="45">
        <v>0.223522</v>
      </c>
      <c r="F964" s="45">
        <v>3.1567999999999999E-2</v>
      </c>
      <c r="G964" s="45">
        <v>0.70457999999999998</v>
      </c>
      <c r="I964" s="43">
        <v>24</v>
      </c>
      <c r="J964" s="43">
        <v>3.3599999999999998E-2</v>
      </c>
      <c r="K964" s="43">
        <v>9.0609999999999996E-3</v>
      </c>
    </row>
    <row r="965" spans="1:11" x14ac:dyDescent="0.25">
      <c r="A965" s="4">
        <v>25</v>
      </c>
      <c r="B965" s="45">
        <v>8.3689E-2</v>
      </c>
      <c r="C965" s="45">
        <v>9.9000000000000008E-3</v>
      </c>
      <c r="D965" s="45">
        <v>9.9496000000000001E-2</v>
      </c>
      <c r="E965" s="45">
        <v>0.15168799999999999</v>
      </c>
      <c r="F965" s="45">
        <v>3.4548000000000002E-2</v>
      </c>
      <c r="G965" s="45">
        <v>0.71436200000000005</v>
      </c>
      <c r="I965" s="43">
        <v>25</v>
      </c>
      <c r="J965" s="43">
        <v>3.3599999999999998E-2</v>
      </c>
      <c r="K965" s="43">
        <v>9.9000000000000008E-3</v>
      </c>
    </row>
    <row r="966" spans="1:11" x14ac:dyDescent="0.25">
      <c r="A966" s="4">
        <v>26</v>
      </c>
      <c r="B966" s="45">
        <v>7.7531000000000003E-2</v>
      </c>
      <c r="C966" s="45">
        <v>8.8819999999999993E-3</v>
      </c>
      <c r="D966" s="45">
        <v>9.4243999999999994E-2</v>
      </c>
      <c r="E966" s="45">
        <v>0.23888799999999999</v>
      </c>
      <c r="F966" s="45">
        <v>3.0880999999999999E-2</v>
      </c>
      <c r="G966" s="45">
        <v>0.72379300000000002</v>
      </c>
      <c r="I966" s="43">
        <v>26</v>
      </c>
      <c r="J966" s="43">
        <v>3.3599999999999998E-2</v>
      </c>
      <c r="K966" s="43">
        <v>8.8819999999999993E-3</v>
      </c>
    </row>
    <row r="967" spans="1:11" x14ac:dyDescent="0.25">
      <c r="A967" s="4">
        <v>27</v>
      </c>
      <c r="B967" s="45">
        <v>7.4671000000000001E-2</v>
      </c>
      <c r="C967" s="45">
        <v>8.5369999999999994E-3</v>
      </c>
      <c r="D967" s="45">
        <v>9.2397000000000007E-2</v>
      </c>
      <c r="E967" s="45">
        <v>0.26842700000000003</v>
      </c>
      <c r="F967" s="45">
        <v>2.9420999999999999E-2</v>
      </c>
      <c r="G967" s="45">
        <v>0.73543099999999995</v>
      </c>
      <c r="I967" s="43">
        <v>27</v>
      </c>
      <c r="J967" s="43">
        <v>3.3599999999999998E-2</v>
      </c>
      <c r="K967" s="43">
        <v>8.5369999999999994E-3</v>
      </c>
    </row>
    <row r="968" spans="1:11" x14ac:dyDescent="0.25">
      <c r="A968" s="4">
        <v>28</v>
      </c>
      <c r="B968" s="45">
        <v>8.8214000000000001E-2</v>
      </c>
      <c r="C968" s="45">
        <v>1.0788000000000001E-2</v>
      </c>
      <c r="D968" s="45">
        <v>0.103867</v>
      </c>
      <c r="E968" s="45">
        <v>7.5512999999999997E-2</v>
      </c>
      <c r="F968" s="45">
        <v>3.7505999999999998E-2</v>
      </c>
      <c r="G968" s="45">
        <v>0.74408300000000005</v>
      </c>
      <c r="I968" s="43">
        <v>28</v>
      </c>
      <c r="J968" s="43">
        <v>3.3599999999999998E-2</v>
      </c>
      <c r="K968" s="43">
        <v>1.0788000000000001E-2</v>
      </c>
    </row>
    <row r="969" spans="1:11" x14ac:dyDescent="0.25">
      <c r="A969" s="4">
        <v>29</v>
      </c>
      <c r="B969" s="45">
        <v>7.4168999999999999E-2</v>
      </c>
      <c r="C969" s="45">
        <v>8.5050000000000004E-3</v>
      </c>
      <c r="D969" s="45">
        <v>9.2219999999999996E-2</v>
      </c>
      <c r="E969" s="45">
        <v>0.27123000000000003</v>
      </c>
      <c r="F969" s="45">
        <v>2.9234E-2</v>
      </c>
      <c r="G969" s="45">
        <v>0.73788200000000004</v>
      </c>
      <c r="I969" s="43">
        <v>29</v>
      </c>
      <c r="J969" s="43">
        <v>3.3599999999999998E-2</v>
      </c>
      <c r="K969" s="43">
        <v>8.5050000000000004E-3</v>
      </c>
    </row>
    <row r="970" spans="1:11" x14ac:dyDescent="0.25">
      <c r="A970" s="4">
        <v>30</v>
      </c>
      <c r="B970" s="45">
        <v>7.4469999999999995E-2</v>
      </c>
      <c r="C970" s="45">
        <v>8.5089999999999992E-3</v>
      </c>
      <c r="D970" s="45">
        <v>9.2242000000000005E-2</v>
      </c>
      <c r="E970" s="45">
        <v>0.27088800000000002</v>
      </c>
      <c r="F970" s="45">
        <v>2.9315000000000001E-2</v>
      </c>
      <c r="G970" s="45">
        <v>0.73818399999999995</v>
      </c>
      <c r="I970" s="43">
        <v>30</v>
      </c>
      <c r="J970" s="43">
        <v>3.3599999999999998E-2</v>
      </c>
      <c r="K970" s="43">
        <v>8.5089999999999992E-3</v>
      </c>
    </row>
    <row r="971" spans="1:11" x14ac:dyDescent="0.25">
      <c r="A971" s="4">
        <v>31</v>
      </c>
      <c r="B971" s="45">
        <v>7.8777E-2</v>
      </c>
      <c r="C971" s="45">
        <v>9.0329999999999994E-3</v>
      </c>
      <c r="D971" s="45">
        <v>9.5045000000000004E-2</v>
      </c>
      <c r="E971" s="45">
        <v>0.22589899999999999</v>
      </c>
      <c r="F971" s="45">
        <v>3.1517000000000003E-2</v>
      </c>
      <c r="G971" s="45">
        <v>0.74635300000000004</v>
      </c>
      <c r="I971" s="43">
        <v>31</v>
      </c>
      <c r="J971" s="43">
        <v>3.3599999999999998E-2</v>
      </c>
      <c r="K971" s="43">
        <v>9.0329999999999994E-3</v>
      </c>
    </row>
    <row r="972" spans="1:11" x14ac:dyDescent="0.25">
      <c r="A972" s="4">
        <v>32</v>
      </c>
      <c r="B972" s="45">
        <v>7.2999999999999995E-2</v>
      </c>
      <c r="C972" s="45">
        <v>8.4939999999999998E-3</v>
      </c>
      <c r="D972" s="45">
        <v>9.2161999999999994E-2</v>
      </c>
      <c r="E972" s="45">
        <v>0.27214500000000003</v>
      </c>
      <c r="F972" s="45">
        <v>2.894E-2</v>
      </c>
      <c r="G972" s="45">
        <v>0.75625799999999999</v>
      </c>
      <c r="I972" s="43">
        <v>32</v>
      </c>
      <c r="J972" s="43">
        <v>2.4E-2</v>
      </c>
      <c r="K972" s="43">
        <v>8.4939999999999998E-3</v>
      </c>
    </row>
    <row r="973" spans="1:11" x14ac:dyDescent="0.25">
      <c r="A973" s="4">
        <v>33</v>
      </c>
      <c r="B973" s="45">
        <v>7.4373999999999996E-2</v>
      </c>
      <c r="C973" s="45">
        <v>8.5050000000000004E-3</v>
      </c>
      <c r="D973" s="45">
        <v>9.2221999999999998E-2</v>
      </c>
      <c r="E973" s="45">
        <v>0.27119700000000002</v>
      </c>
      <c r="F973" s="45">
        <v>2.9288999999999999E-2</v>
      </c>
      <c r="G973" s="45">
        <v>0.75823300000000005</v>
      </c>
      <c r="I973" s="43">
        <v>33</v>
      </c>
      <c r="J973" s="43">
        <v>2.4E-2</v>
      </c>
      <c r="K973" s="43">
        <v>8.5050000000000004E-3</v>
      </c>
    </row>
    <row r="974" spans="1:11" x14ac:dyDescent="0.25">
      <c r="A974" s="4">
        <v>34</v>
      </c>
      <c r="B974" s="45">
        <v>8.4903000000000006E-2</v>
      </c>
      <c r="C974" s="45">
        <v>1.0108000000000001E-2</v>
      </c>
      <c r="D974" s="45">
        <v>0.100538</v>
      </c>
      <c r="E974" s="45">
        <v>0.133828</v>
      </c>
      <c r="F974" s="45">
        <v>3.5290000000000002E-2</v>
      </c>
      <c r="G974" s="45">
        <v>0.74528700000000003</v>
      </c>
      <c r="I974" s="43">
        <v>34</v>
      </c>
      <c r="J974" s="43">
        <v>2.4E-2</v>
      </c>
      <c r="K974" s="43">
        <v>1.0108000000000001E-2</v>
      </c>
    </row>
    <row r="975" spans="1:11" x14ac:dyDescent="0.25">
      <c r="A975" s="4">
        <v>35</v>
      </c>
      <c r="B975" s="45">
        <v>7.5012999999999996E-2</v>
      </c>
      <c r="C975" s="45">
        <v>8.5620000000000002E-3</v>
      </c>
      <c r="D975" s="45">
        <v>9.2529E-2</v>
      </c>
      <c r="E975" s="45">
        <v>0.26632899999999998</v>
      </c>
      <c r="F975" s="45">
        <v>2.9565000000000001E-2</v>
      </c>
      <c r="G975" s="45">
        <v>0.73451699999999998</v>
      </c>
      <c r="I975" s="43">
        <v>35</v>
      </c>
      <c r="J975" s="43">
        <v>2.4E-2</v>
      </c>
      <c r="K975" s="43">
        <v>8.5620000000000002E-3</v>
      </c>
    </row>
    <row r="976" spans="1:11" x14ac:dyDescent="0.25">
      <c r="A976" s="4">
        <v>36</v>
      </c>
      <c r="B976" s="45">
        <v>7.6480999999999993E-2</v>
      </c>
      <c r="C976" s="45">
        <v>8.7240000000000009E-3</v>
      </c>
      <c r="D976" s="45">
        <v>9.3401999999999999E-2</v>
      </c>
      <c r="E976" s="45">
        <v>0.25242300000000001</v>
      </c>
      <c r="F976" s="45">
        <v>3.0293E-2</v>
      </c>
      <c r="G976" s="45">
        <v>0.73504800000000003</v>
      </c>
      <c r="I976" s="43">
        <v>36</v>
      </c>
      <c r="J976" s="43">
        <v>2.4E-2</v>
      </c>
      <c r="K976" s="43">
        <v>8.7240000000000009E-3</v>
      </c>
    </row>
    <row r="977" spans="1:11" x14ac:dyDescent="0.25">
      <c r="A977" s="4">
        <v>37</v>
      </c>
      <c r="B977" s="45">
        <v>8.8900999999999994E-2</v>
      </c>
      <c r="C977" s="45">
        <v>1.0947E-2</v>
      </c>
      <c r="D977" s="45">
        <v>0.104628</v>
      </c>
      <c r="E977" s="45">
        <v>6.1928999999999998E-2</v>
      </c>
      <c r="F977" s="45">
        <v>3.7994E-2</v>
      </c>
      <c r="G977" s="45">
        <v>0.722495</v>
      </c>
      <c r="I977" s="43">
        <v>37</v>
      </c>
      <c r="J977" s="43">
        <v>2.4E-2</v>
      </c>
      <c r="K977" s="43">
        <v>1.0947E-2</v>
      </c>
    </row>
    <row r="978" spans="1:11" x14ac:dyDescent="0.25">
      <c r="A978" s="4">
        <v>38</v>
      </c>
      <c r="B978" s="45">
        <v>7.9963999999999993E-2</v>
      </c>
      <c r="C978" s="45">
        <v>9.2300000000000004E-3</v>
      </c>
      <c r="D978" s="45">
        <v>9.6073000000000006E-2</v>
      </c>
      <c r="E978" s="45">
        <v>0.20905299999999999</v>
      </c>
      <c r="F978" s="45">
        <v>3.2235E-2</v>
      </c>
      <c r="G978" s="45">
        <v>0.72832300000000005</v>
      </c>
      <c r="I978" s="43">
        <v>38</v>
      </c>
      <c r="J978" s="43">
        <v>2.4E-2</v>
      </c>
      <c r="K978" s="43">
        <v>9.2300000000000004E-3</v>
      </c>
    </row>
    <row r="979" spans="1:11" x14ac:dyDescent="0.25">
      <c r="A979" s="4">
        <v>39</v>
      </c>
      <c r="B979" s="45">
        <v>7.3321999999999998E-2</v>
      </c>
      <c r="C979" s="45">
        <v>8.5170000000000003E-3</v>
      </c>
      <c r="D979" s="45">
        <v>9.2288999999999996E-2</v>
      </c>
      <c r="E979" s="45">
        <v>0.27013100000000001</v>
      </c>
      <c r="F979" s="45">
        <v>2.9062000000000001E-2</v>
      </c>
      <c r="G979" s="45">
        <v>0.73247799999999996</v>
      </c>
      <c r="I979" s="43">
        <v>39</v>
      </c>
      <c r="J979" s="43">
        <v>2.4E-2</v>
      </c>
      <c r="K979" s="43">
        <v>8.5170000000000003E-3</v>
      </c>
    </row>
    <row r="980" spans="1:11" x14ac:dyDescent="0.25">
      <c r="A980" s="4">
        <v>40</v>
      </c>
      <c r="B980" s="45">
        <v>7.6150999999999996E-2</v>
      </c>
      <c r="C980" s="45">
        <v>8.6759999999999997E-3</v>
      </c>
      <c r="D980" s="45">
        <v>9.3145000000000006E-2</v>
      </c>
      <c r="E980" s="45">
        <v>0.25653199999999998</v>
      </c>
      <c r="F980" s="45">
        <v>3.0106000000000001E-2</v>
      </c>
      <c r="G980" s="45">
        <v>0.73223099999999997</v>
      </c>
      <c r="I980" s="43">
        <v>40</v>
      </c>
      <c r="J980" s="43">
        <v>1.8800000000000001E-2</v>
      </c>
      <c r="K980" s="43">
        <v>8.6759999999999997E-3</v>
      </c>
    </row>
    <row r="981" spans="1:11" x14ac:dyDescent="0.25">
      <c r="A981" s="4">
        <v>41</v>
      </c>
      <c r="B981" s="45">
        <v>7.2988999999999998E-2</v>
      </c>
      <c r="C981" s="45">
        <v>8.4620000000000008E-3</v>
      </c>
      <c r="D981" s="45">
        <v>9.1992000000000004E-2</v>
      </c>
      <c r="E981" s="45">
        <v>0.27483400000000002</v>
      </c>
      <c r="F981" s="45">
        <v>2.8868000000000001E-2</v>
      </c>
      <c r="G981" s="45">
        <v>0.73337300000000005</v>
      </c>
      <c r="I981" s="43">
        <v>41</v>
      </c>
      <c r="J981" s="43">
        <v>1.8800000000000001E-2</v>
      </c>
      <c r="K981" s="43">
        <v>8.4620000000000008E-3</v>
      </c>
    </row>
    <row r="982" spans="1:11" x14ac:dyDescent="0.25">
      <c r="A982" s="4">
        <v>42</v>
      </c>
      <c r="B982" s="45">
        <v>7.2689000000000004E-2</v>
      </c>
      <c r="C982" s="45">
        <v>8.7060000000000002E-3</v>
      </c>
      <c r="D982" s="45">
        <v>9.3307000000000001E-2</v>
      </c>
      <c r="E982" s="45">
        <v>0.25393900000000003</v>
      </c>
      <c r="F982" s="45">
        <v>2.9352E-2</v>
      </c>
      <c r="G982" s="45">
        <v>0.73544600000000004</v>
      </c>
      <c r="I982" s="43">
        <v>42</v>
      </c>
      <c r="J982" s="43">
        <v>1.8800000000000001E-2</v>
      </c>
      <c r="K982" s="43">
        <v>8.7060000000000002E-3</v>
      </c>
    </row>
    <row r="983" spans="1:11" x14ac:dyDescent="0.25">
      <c r="A983" s="4">
        <v>43</v>
      </c>
      <c r="B983" s="45">
        <v>7.7507999999999994E-2</v>
      </c>
      <c r="C983" s="45">
        <v>8.8679999999999991E-3</v>
      </c>
      <c r="D983" s="45">
        <v>9.4169000000000003E-2</v>
      </c>
      <c r="E983" s="45">
        <v>0.240091</v>
      </c>
      <c r="F983" s="45">
        <v>3.0858E-2</v>
      </c>
      <c r="G983" s="45">
        <v>0.73583699999999996</v>
      </c>
      <c r="I983" s="43">
        <v>43</v>
      </c>
      <c r="J983" s="43">
        <v>1.8800000000000001E-2</v>
      </c>
      <c r="K983" s="43">
        <v>8.8679999999999991E-3</v>
      </c>
    </row>
    <row r="984" spans="1:11" x14ac:dyDescent="0.25">
      <c r="A984" s="4">
        <v>44</v>
      </c>
      <c r="B984" s="45">
        <v>7.5708999999999999E-2</v>
      </c>
      <c r="C984" s="45">
        <v>8.6750000000000004E-3</v>
      </c>
      <c r="D984" s="45">
        <v>9.3140000000000001E-2</v>
      </c>
      <c r="E984" s="45">
        <v>0.25662200000000002</v>
      </c>
      <c r="F984" s="45">
        <v>2.9992999999999999E-2</v>
      </c>
      <c r="G984" s="45">
        <v>0.73149600000000004</v>
      </c>
      <c r="I984" s="43">
        <v>44</v>
      </c>
      <c r="J984" s="43">
        <v>1.8800000000000001E-2</v>
      </c>
      <c r="K984" s="43">
        <v>8.6750000000000004E-3</v>
      </c>
    </row>
    <row r="985" spans="1:11" x14ac:dyDescent="0.25">
      <c r="A985" s="4">
        <v>45</v>
      </c>
      <c r="B985" s="45">
        <v>7.8133999999999995E-2</v>
      </c>
      <c r="C985" s="45">
        <v>8.966E-3</v>
      </c>
      <c r="D985" s="45">
        <v>9.4687999999999994E-2</v>
      </c>
      <c r="E985" s="45">
        <v>0.231706</v>
      </c>
      <c r="F985" s="45">
        <v>3.1217999999999999E-2</v>
      </c>
      <c r="G985" s="45">
        <v>0.73365999999999998</v>
      </c>
      <c r="I985" s="43">
        <v>45</v>
      </c>
      <c r="J985" s="43">
        <v>1.8800000000000001E-2</v>
      </c>
      <c r="K985" s="43">
        <v>8.966E-3</v>
      </c>
    </row>
    <row r="986" spans="1:11" x14ac:dyDescent="0.25">
      <c r="A986" s="4">
        <v>46</v>
      </c>
      <c r="B986" s="45">
        <v>7.5931999999999999E-2</v>
      </c>
      <c r="C986" s="45">
        <v>8.6770000000000007E-3</v>
      </c>
      <c r="D986" s="45">
        <v>9.3147999999999995E-2</v>
      </c>
      <c r="E986" s="45">
        <v>0.25648300000000002</v>
      </c>
      <c r="F986" s="45">
        <v>3.0051999999999999E-2</v>
      </c>
      <c r="G986" s="45">
        <v>0.740757</v>
      </c>
      <c r="I986" s="43">
        <v>46</v>
      </c>
      <c r="J986" s="43">
        <v>1.8800000000000001E-2</v>
      </c>
      <c r="K986" s="43">
        <v>8.6770000000000007E-3</v>
      </c>
    </row>
    <row r="987" spans="1:11" x14ac:dyDescent="0.25">
      <c r="A987" s="4">
        <v>47</v>
      </c>
      <c r="B987" s="45">
        <v>8.0167000000000002E-2</v>
      </c>
      <c r="C987" s="45">
        <v>9.2569999999999996E-3</v>
      </c>
      <c r="D987" s="45">
        <v>9.6212000000000006E-2</v>
      </c>
      <c r="E987" s="45">
        <v>0.206765</v>
      </c>
      <c r="F987" s="45">
        <v>3.2337999999999999E-2</v>
      </c>
      <c r="G987" s="45">
        <v>0.74155400000000005</v>
      </c>
      <c r="I987" s="43">
        <v>47</v>
      </c>
      <c r="J987" s="43">
        <v>1.8800000000000001E-2</v>
      </c>
      <c r="K987" s="43">
        <v>9.2569999999999996E-3</v>
      </c>
    </row>
    <row r="988" spans="1:11" x14ac:dyDescent="0.25">
      <c r="A988" s="4">
        <v>48</v>
      </c>
      <c r="B988" s="45">
        <v>7.8814999999999996E-2</v>
      </c>
      <c r="C988" s="45">
        <v>9.0469999999999995E-3</v>
      </c>
      <c r="D988" s="45">
        <v>9.5116999999999993E-2</v>
      </c>
      <c r="E988" s="45">
        <v>0.22472200000000001</v>
      </c>
      <c r="F988" s="45">
        <v>3.1558000000000003E-2</v>
      </c>
      <c r="G988" s="45">
        <v>0.74657700000000005</v>
      </c>
      <c r="I988" s="43">
        <v>48</v>
      </c>
      <c r="J988" s="43">
        <v>1.5900000000000001E-2</v>
      </c>
      <c r="K988" s="43">
        <v>9.0469999999999995E-3</v>
      </c>
    </row>
    <row r="989" spans="1:11" x14ac:dyDescent="0.25">
      <c r="A989" s="4">
        <v>49</v>
      </c>
      <c r="B989" s="45">
        <v>7.3619000000000004E-2</v>
      </c>
      <c r="C989" s="45">
        <v>8.541E-3</v>
      </c>
      <c r="D989" s="45">
        <v>9.2418E-2</v>
      </c>
      <c r="E989" s="45">
        <v>0.26809899999999998</v>
      </c>
      <c r="F989" s="45">
        <v>2.9201999999999999E-2</v>
      </c>
      <c r="G989" s="45">
        <v>0.74169600000000002</v>
      </c>
      <c r="I989" s="43">
        <v>49</v>
      </c>
      <c r="J989" s="43">
        <v>1.5900000000000001E-2</v>
      </c>
      <c r="K989" s="43">
        <v>8.541E-3</v>
      </c>
    </row>
    <row r="990" spans="1:11" x14ac:dyDescent="0.25">
      <c r="A990" s="4">
        <v>50</v>
      </c>
      <c r="B990" s="45">
        <v>7.4088000000000001E-2</v>
      </c>
      <c r="C990" s="45">
        <v>8.5590000000000006E-3</v>
      </c>
      <c r="D990" s="45">
        <v>9.2512999999999998E-2</v>
      </c>
      <c r="E990" s="45">
        <v>0.26658300000000001</v>
      </c>
      <c r="F990" s="45">
        <v>2.9354999999999999E-2</v>
      </c>
      <c r="G990" s="45">
        <v>0.74129999999999996</v>
      </c>
      <c r="I990" s="43">
        <v>50</v>
      </c>
      <c r="J990" s="43">
        <v>1.5900000000000001E-2</v>
      </c>
      <c r="K990" s="43">
        <v>8.5590000000000006E-3</v>
      </c>
    </row>
    <row r="991" spans="1:11" x14ac:dyDescent="0.25">
      <c r="A991" s="4">
        <v>51</v>
      </c>
      <c r="B991" s="45">
        <v>7.5364E-2</v>
      </c>
      <c r="C991" s="45">
        <v>8.6280000000000003E-3</v>
      </c>
      <c r="D991" s="45">
        <v>9.289E-2</v>
      </c>
      <c r="E991" s="45">
        <v>0.26060800000000001</v>
      </c>
      <c r="F991" s="45">
        <v>2.9804000000000001E-2</v>
      </c>
      <c r="G991" s="45">
        <v>0.74226599999999998</v>
      </c>
      <c r="I991" s="43">
        <v>51</v>
      </c>
      <c r="J991" s="43">
        <v>1.5900000000000001E-2</v>
      </c>
      <c r="K991" s="43">
        <v>8.6280000000000003E-3</v>
      </c>
    </row>
    <row r="992" spans="1:11" x14ac:dyDescent="0.25">
      <c r="A992" s="4">
        <v>52</v>
      </c>
      <c r="B992" s="45">
        <v>7.6269000000000003E-2</v>
      </c>
      <c r="C992" s="45">
        <v>8.7240000000000009E-3</v>
      </c>
      <c r="D992" s="45">
        <v>9.3401999999999999E-2</v>
      </c>
      <c r="E992" s="45">
        <v>0.25242599999999998</v>
      </c>
      <c r="F992" s="45">
        <v>3.0235999999999999E-2</v>
      </c>
      <c r="G992" s="45">
        <v>0.74586799999999998</v>
      </c>
      <c r="I992" s="43">
        <v>52</v>
      </c>
      <c r="J992" s="43">
        <v>1.5900000000000001E-2</v>
      </c>
      <c r="K992" s="43">
        <v>8.7240000000000009E-3</v>
      </c>
    </row>
    <row r="993" spans="1:11" x14ac:dyDescent="0.25">
      <c r="A993" s="4">
        <v>53</v>
      </c>
      <c r="B993" s="45">
        <v>7.7744999999999995E-2</v>
      </c>
      <c r="C993" s="45">
        <v>8.9079999999999993E-3</v>
      </c>
      <c r="D993" s="45">
        <v>9.4382999999999995E-2</v>
      </c>
      <c r="E993" s="45">
        <v>0.236648</v>
      </c>
      <c r="F993" s="45">
        <v>3.0997E-2</v>
      </c>
      <c r="G993" s="45">
        <v>0.74882000000000004</v>
      </c>
      <c r="I993" s="43">
        <v>53</v>
      </c>
      <c r="J993" s="43">
        <v>1.5900000000000001E-2</v>
      </c>
      <c r="K993" s="43">
        <v>8.9079999999999993E-3</v>
      </c>
    </row>
    <row r="994" spans="1:11" x14ac:dyDescent="0.25">
      <c r="A994" s="4">
        <v>54</v>
      </c>
      <c r="B994" s="45">
        <v>7.5607999999999995E-2</v>
      </c>
      <c r="C994" s="45">
        <v>8.6549999999999995E-3</v>
      </c>
      <c r="D994" s="45">
        <v>9.3033000000000005E-2</v>
      </c>
      <c r="E994" s="45">
        <v>0.25832100000000002</v>
      </c>
      <c r="F994" s="45">
        <v>2.9922000000000001E-2</v>
      </c>
      <c r="G994" s="45">
        <v>0.74248999999999998</v>
      </c>
      <c r="I994" s="43">
        <v>54</v>
      </c>
      <c r="J994" s="43">
        <v>1.5900000000000001E-2</v>
      </c>
      <c r="K994" s="43">
        <v>8.6549999999999995E-3</v>
      </c>
    </row>
    <row r="995" spans="1:11" x14ac:dyDescent="0.25">
      <c r="A995" s="4">
        <v>55</v>
      </c>
      <c r="B995" s="45">
        <v>7.8206999999999999E-2</v>
      </c>
      <c r="C995" s="45">
        <v>8.9680000000000003E-3</v>
      </c>
      <c r="D995" s="45">
        <v>9.4701999999999995E-2</v>
      </c>
      <c r="E995" s="45">
        <v>0.23147799999999999</v>
      </c>
      <c r="F995" s="45">
        <v>3.1241000000000001E-2</v>
      </c>
      <c r="G995" s="45">
        <v>0.74445700000000004</v>
      </c>
      <c r="I995" s="43">
        <v>55</v>
      </c>
      <c r="J995" s="43">
        <v>1.5900000000000001E-2</v>
      </c>
      <c r="K995" s="43">
        <v>8.9680000000000003E-3</v>
      </c>
    </row>
    <row r="996" spans="1:11" x14ac:dyDescent="0.25">
      <c r="A996" s="4">
        <v>56</v>
      </c>
      <c r="B996" s="45">
        <v>7.5082999999999997E-2</v>
      </c>
      <c r="C996" s="45">
        <v>8.5950000000000002E-3</v>
      </c>
      <c r="D996" s="45">
        <v>9.2711000000000002E-2</v>
      </c>
      <c r="E996" s="45">
        <v>0.26344600000000001</v>
      </c>
      <c r="F996" s="45">
        <v>2.9662000000000001E-2</v>
      </c>
      <c r="G996" s="45">
        <v>0.74819899999999995</v>
      </c>
      <c r="I996" s="43">
        <v>56</v>
      </c>
      <c r="J996" s="43">
        <v>1.4200000000000001E-2</v>
      </c>
      <c r="K996" s="43">
        <v>8.5950000000000002E-3</v>
      </c>
    </row>
    <row r="997" spans="1:11" x14ac:dyDescent="0.25">
      <c r="A997" s="4">
        <v>57</v>
      </c>
      <c r="B997" s="45">
        <v>7.5764999999999999E-2</v>
      </c>
      <c r="C997" s="45">
        <v>8.6499999999999997E-3</v>
      </c>
      <c r="D997" s="45">
        <v>9.3005000000000004E-2</v>
      </c>
      <c r="E997" s="45">
        <v>0.25876500000000002</v>
      </c>
      <c r="F997" s="45">
        <v>2.9947999999999999E-2</v>
      </c>
      <c r="G997" s="45">
        <v>0.74878800000000001</v>
      </c>
      <c r="I997" s="43">
        <v>57</v>
      </c>
      <c r="J997" s="43">
        <v>1.4200000000000001E-2</v>
      </c>
      <c r="K997" s="43">
        <v>8.6499999999999997E-3</v>
      </c>
    </row>
    <row r="998" spans="1:11" x14ac:dyDescent="0.25">
      <c r="A998" s="4">
        <v>58</v>
      </c>
      <c r="B998" s="45">
        <v>7.7804999999999999E-2</v>
      </c>
      <c r="C998" s="45">
        <v>8.8970000000000004E-3</v>
      </c>
      <c r="D998" s="45">
        <v>9.4325999999999993E-2</v>
      </c>
      <c r="E998" s="45">
        <v>0.23756099999999999</v>
      </c>
      <c r="F998" s="45">
        <v>3.0987000000000001E-2</v>
      </c>
      <c r="G998" s="45">
        <v>0.75117199999999995</v>
      </c>
      <c r="I998" s="43">
        <v>58</v>
      </c>
      <c r="J998" s="43">
        <v>1.4200000000000001E-2</v>
      </c>
      <c r="K998" s="43">
        <v>8.8970000000000004E-3</v>
      </c>
    </row>
    <row r="999" spans="1:11" x14ac:dyDescent="0.25">
      <c r="A999" s="4">
        <v>59</v>
      </c>
      <c r="B999" s="45">
        <v>7.7460000000000001E-2</v>
      </c>
      <c r="C999" s="45">
        <v>8.8450000000000004E-3</v>
      </c>
      <c r="D999" s="45">
        <v>9.4048000000000007E-2</v>
      </c>
      <c r="E999" s="45">
        <v>0.24205099999999999</v>
      </c>
      <c r="F999" s="45">
        <v>3.0783999999999999E-2</v>
      </c>
      <c r="G999" s="45">
        <v>0.75556500000000004</v>
      </c>
      <c r="I999" s="43">
        <v>59</v>
      </c>
      <c r="J999" s="43">
        <v>1.4200000000000001E-2</v>
      </c>
      <c r="K999" s="43">
        <v>8.8450000000000004E-3</v>
      </c>
    </row>
    <row r="1000" spans="1:11" x14ac:dyDescent="0.25">
      <c r="A1000" s="4">
        <v>60</v>
      </c>
      <c r="B1000" s="45">
        <v>7.4762999999999996E-2</v>
      </c>
      <c r="C1000" s="45">
        <v>8.548E-3</v>
      </c>
      <c r="D1000" s="45">
        <v>9.2454999999999996E-2</v>
      </c>
      <c r="E1000" s="45">
        <v>0.26750600000000002</v>
      </c>
      <c r="F1000" s="45">
        <v>2.9475999999999999E-2</v>
      </c>
      <c r="G1000" s="45">
        <v>0.758023</v>
      </c>
      <c r="I1000" s="43">
        <v>60</v>
      </c>
      <c r="J1000" s="43">
        <v>1.4200000000000001E-2</v>
      </c>
      <c r="K1000" s="43">
        <v>8.548E-3</v>
      </c>
    </row>
    <row r="1001" spans="1:11" x14ac:dyDescent="0.25">
      <c r="A1001" s="4">
        <v>61</v>
      </c>
      <c r="B1001" s="45">
        <v>7.5130000000000002E-2</v>
      </c>
      <c r="C1001" s="45">
        <v>8.5629999999999994E-3</v>
      </c>
      <c r="D1001" s="45">
        <v>9.2536999999999994E-2</v>
      </c>
      <c r="E1001" s="45">
        <v>0.26620899999999997</v>
      </c>
      <c r="F1001" s="45">
        <v>2.9599E-2</v>
      </c>
      <c r="G1001" s="45">
        <v>0.76138499999999998</v>
      </c>
      <c r="I1001" s="43">
        <v>61</v>
      </c>
      <c r="J1001" s="43">
        <v>1.4200000000000001E-2</v>
      </c>
      <c r="K1001" s="43">
        <v>8.5629999999999994E-3</v>
      </c>
    </row>
    <row r="1002" spans="1:11" x14ac:dyDescent="0.25">
      <c r="A1002" s="4">
        <v>62</v>
      </c>
      <c r="B1002" s="45">
        <v>7.5784000000000004E-2</v>
      </c>
      <c r="C1002" s="45">
        <v>8.6180000000000007E-3</v>
      </c>
      <c r="D1002" s="45">
        <v>9.2830999999999997E-2</v>
      </c>
      <c r="E1002" s="45">
        <v>0.261542</v>
      </c>
      <c r="F1002" s="45">
        <v>2.9878999999999999E-2</v>
      </c>
      <c r="G1002" s="45">
        <v>0.76052399999999998</v>
      </c>
      <c r="I1002" s="43">
        <v>62</v>
      </c>
      <c r="J1002" s="43">
        <v>1.4200000000000001E-2</v>
      </c>
      <c r="K1002" s="43">
        <v>8.6180000000000007E-3</v>
      </c>
    </row>
    <row r="1003" spans="1:11" x14ac:dyDescent="0.25">
      <c r="A1003" s="4">
        <v>63</v>
      </c>
      <c r="B1003" s="45">
        <v>7.5836000000000001E-2</v>
      </c>
      <c r="C1003" s="45">
        <v>8.6250000000000007E-3</v>
      </c>
      <c r="D1003" s="45">
        <v>9.2868000000000006E-2</v>
      </c>
      <c r="E1003" s="45">
        <v>0.26094400000000001</v>
      </c>
      <c r="F1003" s="45">
        <v>2.9905999999999999E-2</v>
      </c>
      <c r="G1003" s="45">
        <v>0.76062099999999999</v>
      </c>
      <c r="I1003" s="43">
        <v>63</v>
      </c>
      <c r="J1003" s="43">
        <v>1.4200000000000001E-2</v>
      </c>
      <c r="K1003" s="43">
        <v>8.6250000000000007E-3</v>
      </c>
    </row>
    <row r="1004" spans="1:11" x14ac:dyDescent="0.25">
      <c r="A1004" s="4">
        <v>64</v>
      </c>
      <c r="B1004" s="45">
        <v>8.0003000000000005E-2</v>
      </c>
      <c r="C1004" s="45">
        <v>9.2020000000000001E-3</v>
      </c>
      <c r="D1004" s="45">
        <v>9.5924999999999996E-2</v>
      </c>
      <c r="E1004" s="45">
        <v>0.21148600000000001</v>
      </c>
      <c r="F1004" s="45">
        <v>3.2174000000000001E-2</v>
      </c>
      <c r="G1004" s="45">
        <v>0.76009400000000005</v>
      </c>
      <c r="I1004" s="43">
        <v>64</v>
      </c>
      <c r="J1004" s="43">
        <v>1.32E-2</v>
      </c>
      <c r="K1004" s="43">
        <v>9.2020000000000001E-3</v>
      </c>
    </row>
    <row r="1005" spans="1:11" x14ac:dyDescent="0.25">
      <c r="A1005" s="4">
        <v>65</v>
      </c>
      <c r="B1005" s="45">
        <v>7.5019000000000002E-2</v>
      </c>
      <c r="C1005" s="45">
        <v>8.5339999999999999E-3</v>
      </c>
      <c r="D1005" s="45">
        <v>9.2379000000000003E-2</v>
      </c>
      <c r="E1005" s="45">
        <v>0.26870899999999998</v>
      </c>
      <c r="F1005" s="45">
        <v>2.9499999999999998E-2</v>
      </c>
      <c r="G1005" s="45">
        <v>0.76045799999999997</v>
      </c>
      <c r="I1005" s="43">
        <v>65</v>
      </c>
      <c r="J1005" s="43">
        <v>1.32E-2</v>
      </c>
      <c r="K1005" s="43">
        <v>8.5339999999999999E-3</v>
      </c>
    </row>
    <row r="1006" spans="1:11" x14ac:dyDescent="0.25">
      <c r="A1006" s="4">
        <v>66</v>
      </c>
      <c r="B1006" s="45">
        <v>7.7526999999999999E-2</v>
      </c>
      <c r="C1006" s="45">
        <v>8.8249999999999995E-3</v>
      </c>
      <c r="D1006" s="45">
        <v>9.3940999999999997E-2</v>
      </c>
      <c r="E1006" s="45">
        <v>0.24376600000000001</v>
      </c>
      <c r="F1006" s="45">
        <v>3.0748999999999999E-2</v>
      </c>
      <c r="G1006" s="45">
        <v>0.76146599999999998</v>
      </c>
      <c r="I1006" s="43">
        <v>66</v>
      </c>
      <c r="J1006" s="43">
        <v>1.32E-2</v>
      </c>
      <c r="K1006" s="43">
        <v>8.8249999999999995E-3</v>
      </c>
    </row>
    <row r="1007" spans="1:11" x14ac:dyDescent="0.25">
      <c r="A1007" s="4">
        <v>67</v>
      </c>
      <c r="B1007" s="45">
        <v>7.7582999999999999E-2</v>
      </c>
      <c r="C1007" s="45">
        <v>8.8360000000000001E-3</v>
      </c>
      <c r="D1007" s="45">
        <v>9.3998999999999999E-2</v>
      </c>
      <c r="E1007" s="45">
        <v>0.242841</v>
      </c>
      <c r="F1007" s="45">
        <v>3.0786000000000001E-2</v>
      </c>
      <c r="G1007" s="45">
        <v>0.76259699999999997</v>
      </c>
      <c r="I1007" s="43">
        <v>67</v>
      </c>
      <c r="J1007" s="43">
        <v>1.32E-2</v>
      </c>
      <c r="K1007" s="43">
        <v>8.8360000000000001E-3</v>
      </c>
    </row>
    <row r="1008" spans="1:11" x14ac:dyDescent="0.25">
      <c r="A1008" s="4">
        <v>68</v>
      </c>
      <c r="B1008" s="45">
        <v>7.4227000000000001E-2</v>
      </c>
      <c r="C1008" s="45">
        <v>8.4860000000000005E-3</v>
      </c>
      <c r="D1008" s="45">
        <v>9.2118000000000005E-2</v>
      </c>
      <c r="E1008" s="45">
        <v>0.27284399999999998</v>
      </c>
      <c r="F1008" s="45">
        <v>2.9203E-2</v>
      </c>
      <c r="G1008" s="45">
        <v>0.76292499999999996</v>
      </c>
      <c r="I1008" s="43">
        <v>68</v>
      </c>
      <c r="J1008" s="43">
        <v>1.32E-2</v>
      </c>
      <c r="K1008" s="43">
        <v>8.4860000000000005E-3</v>
      </c>
    </row>
    <row r="1009" spans="1:11" x14ac:dyDescent="0.25">
      <c r="A1009" s="4">
        <v>69</v>
      </c>
      <c r="B1009" s="45">
        <v>7.6203000000000007E-2</v>
      </c>
      <c r="C1009" s="45">
        <v>8.6569999999999998E-3</v>
      </c>
      <c r="D1009" s="45">
        <v>9.3040999999999999E-2</v>
      </c>
      <c r="E1009" s="45">
        <v>0.258187</v>
      </c>
      <c r="F1009" s="45">
        <v>3.006E-2</v>
      </c>
      <c r="G1009" s="45">
        <v>0.76163700000000001</v>
      </c>
      <c r="I1009" s="43">
        <v>69</v>
      </c>
      <c r="J1009" s="43">
        <v>1.32E-2</v>
      </c>
      <c r="K1009" s="43">
        <v>8.6569999999999998E-3</v>
      </c>
    </row>
    <row r="1010" spans="1:11" x14ac:dyDescent="0.25">
      <c r="A1010" s="4">
        <v>70</v>
      </c>
      <c r="B1010" s="45">
        <v>7.6144000000000003E-2</v>
      </c>
      <c r="C1010" s="45">
        <v>8.6510000000000007E-3</v>
      </c>
      <c r="D1010" s="45">
        <v>9.3009999999999995E-2</v>
      </c>
      <c r="E1010" s="45">
        <v>0.25868200000000002</v>
      </c>
      <c r="F1010" s="45">
        <v>3.0033000000000001E-2</v>
      </c>
      <c r="G1010" s="45">
        <v>0.76212100000000005</v>
      </c>
      <c r="I1010" s="43">
        <v>70</v>
      </c>
      <c r="J1010" s="43">
        <v>1.32E-2</v>
      </c>
      <c r="K1010" s="43">
        <v>8.6510000000000007E-3</v>
      </c>
    </row>
    <row r="1011" spans="1:11" x14ac:dyDescent="0.25">
      <c r="A1011" s="4">
        <v>71</v>
      </c>
      <c r="B1011" s="45">
        <v>7.5217999999999993E-2</v>
      </c>
      <c r="C1011" s="45">
        <v>8.5629999999999994E-3</v>
      </c>
      <c r="D1011" s="45">
        <v>9.2535999999999993E-2</v>
      </c>
      <c r="E1011" s="45">
        <v>0.26621899999999998</v>
      </c>
      <c r="F1011" s="45">
        <v>2.9614000000000001E-2</v>
      </c>
      <c r="G1011" s="45">
        <v>0.76247900000000002</v>
      </c>
      <c r="I1011" s="43">
        <v>71</v>
      </c>
      <c r="J1011" s="43">
        <v>1.32E-2</v>
      </c>
      <c r="K1011" s="43">
        <v>8.5629999999999994E-3</v>
      </c>
    </row>
    <row r="1012" spans="1:11" x14ac:dyDescent="0.25">
      <c r="A1012" s="4">
        <v>72</v>
      </c>
      <c r="B1012" s="45">
        <v>7.5024999999999994E-2</v>
      </c>
      <c r="C1012" s="45">
        <v>8.5389999999999997E-3</v>
      </c>
      <c r="D1012" s="45">
        <v>9.2405000000000001E-2</v>
      </c>
      <c r="E1012" s="45">
        <v>0.26829700000000001</v>
      </c>
      <c r="F1012" s="45">
        <v>2.9513999999999999E-2</v>
      </c>
      <c r="G1012" s="45">
        <v>0.763208</v>
      </c>
      <c r="I1012" s="43">
        <v>72</v>
      </c>
      <c r="J1012" s="43">
        <v>1.24E-2</v>
      </c>
      <c r="K1012" s="43">
        <v>8.5389999999999997E-3</v>
      </c>
    </row>
    <row r="1013" spans="1:11" x14ac:dyDescent="0.25">
      <c r="A1013" s="4">
        <v>73</v>
      </c>
      <c r="B1013" s="45">
        <v>7.6509999999999995E-2</v>
      </c>
      <c r="C1013" s="45">
        <v>8.6890000000000005E-3</v>
      </c>
      <c r="D1013" s="45">
        <v>9.3213000000000004E-2</v>
      </c>
      <c r="E1013" s="45">
        <v>0.25545499999999999</v>
      </c>
      <c r="F1013" s="45">
        <v>3.0206E-2</v>
      </c>
      <c r="G1013" s="45">
        <v>0.76206399999999996</v>
      </c>
      <c r="I1013" s="43">
        <v>73</v>
      </c>
      <c r="J1013" s="43">
        <v>1.24E-2</v>
      </c>
      <c r="K1013" s="43">
        <v>8.6890000000000005E-3</v>
      </c>
    </row>
    <row r="1014" spans="1:11" x14ac:dyDescent="0.25">
      <c r="A1014" s="4">
        <v>74</v>
      </c>
      <c r="B1014" s="45">
        <v>7.3791999999999996E-2</v>
      </c>
      <c r="C1014" s="45">
        <v>8.4510000000000002E-3</v>
      </c>
      <c r="D1014" s="45">
        <v>9.1928999999999997E-2</v>
      </c>
      <c r="E1014" s="45">
        <v>0.27582800000000002</v>
      </c>
      <c r="F1014" s="45">
        <v>2.9028000000000002E-2</v>
      </c>
      <c r="G1014" s="45">
        <v>0.75975800000000004</v>
      </c>
      <c r="I1014" s="43">
        <v>74</v>
      </c>
      <c r="J1014" s="43">
        <v>1.24E-2</v>
      </c>
      <c r="K1014" s="43">
        <v>8.4510000000000002E-3</v>
      </c>
    </row>
    <row r="1015" spans="1:11" x14ac:dyDescent="0.25">
      <c r="A1015" s="4">
        <v>75</v>
      </c>
      <c r="B1015" s="45">
        <v>7.5380000000000003E-2</v>
      </c>
      <c r="C1015" s="45">
        <v>8.5629999999999994E-3</v>
      </c>
      <c r="D1015" s="45">
        <v>9.2534000000000005E-2</v>
      </c>
      <c r="E1015" s="45">
        <v>0.26625199999999999</v>
      </c>
      <c r="F1015" s="45">
        <v>2.9652999999999999E-2</v>
      </c>
      <c r="G1015" s="45">
        <v>0.76194899999999999</v>
      </c>
      <c r="I1015" s="43">
        <v>75</v>
      </c>
      <c r="J1015" s="43">
        <v>1.24E-2</v>
      </c>
      <c r="K1015" s="43">
        <v>8.5629999999999994E-3</v>
      </c>
    </row>
    <row r="1016" spans="1:11" x14ac:dyDescent="0.25">
      <c r="A1016" s="4">
        <v>76</v>
      </c>
      <c r="B1016" s="45">
        <v>7.5766E-2</v>
      </c>
      <c r="C1016" s="45">
        <v>8.6049999999999998E-3</v>
      </c>
      <c r="D1016" s="45">
        <v>9.2762999999999998E-2</v>
      </c>
      <c r="E1016" s="45">
        <v>0.26261699999999999</v>
      </c>
      <c r="F1016" s="45">
        <v>2.9839000000000001E-2</v>
      </c>
      <c r="G1016" s="45">
        <v>0.76248800000000005</v>
      </c>
      <c r="I1016" s="43">
        <v>76</v>
      </c>
      <c r="J1016" s="43">
        <v>1.24E-2</v>
      </c>
      <c r="K1016" s="43">
        <v>8.6049999999999998E-3</v>
      </c>
    </row>
    <row r="1017" spans="1:11" x14ac:dyDescent="0.25">
      <c r="A1017" s="4">
        <v>77</v>
      </c>
      <c r="B1017" s="45">
        <v>7.6009999999999994E-2</v>
      </c>
      <c r="C1017" s="45">
        <v>8.6400000000000001E-3</v>
      </c>
      <c r="D1017" s="45">
        <v>9.2952999999999994E-2</v>
      </c>
      <c r="E1017" s="45">
        <v>0.25959399999999999</v>
      </c>
      <c r="F1017" s="45">
        <v>2.9978000000000001E-2</v>
      </c>
      <c r="G1017" s="45">
        <v>0.76218399999999997</v>
      </c>
      <c r="I1017" s="43">
        <v>77</v>
      </c>
      <c r="J1017" s="43">
        <v>1.24E-2</v>
      </c>
      <c r="K1017" s="43">
        <v>8.6400000000000001E-3</v>
      </c>
    </row>
    <row r="1018" spans="1:11" x14ac:dyDescent="0.25">
      <c r="A1018" s="4">
        <v>78</v>
      </c>
      <c r="B1018" s="45">
        <v>7.6842999999999995E-2</v>
      </c>
      <c r="C1018" s="45">
        <v>8.7430000000000008E-3</v>
      </c>
      <c r="D1018" s="45">
        <v>9.3502000000000002E-2</v>
      </c>
      <c r="E1018" s="45">
        <v>0.25082900000000002</v>
      </c>
      <c r="F1018" s="45">
        <v>3.0402999999999999E-2</v>
      </c>
      <c r="G1018" s="45">
        <v>0.76263899999999996</v>
      </c>
      <c r="I1018" s="43">
        <v>78</v>
      </c>
      <c r="J1018" s="43">
        <v>1.24E-2</v>
      </c>
      <c r="K1018" s="43">
        <v>8.7430000000000008E-3</v>
      </c>
    </row>
    <row r="1019" spans="1:11" x14ac:dyDescent="0.25">
      <c r="A1019" s="4">
        <v>79</v>
      </c>
      <c r="B1019" s="45">
        <v>7.4978000000000003E-2</v>
      </c>
      <c r="C1019" s="45">
        <v>8.5459999999999998E-3</v>
      </c>
      <c r="D1019" s="45">
        <v>9.2442999999999997E-2</v>
      </c>
      <c r="E1019" s="45">
        <v>0.26769300000000001</v>
      </c>
      <c r="F1019" s="45">
        <v>2.9522E-2</v>
      </c>
      <c r="G1019" s="45">
        <v>0.76465099999999997</v>
      </c>
      <c r="I1019" s="43">
        <v>79</v>
      </c>
      <c r="J1019" s="43">
        <v>1.24E-2</v>
      </c>
      <c r="K1019" s="43">
        <v>8.5459999999999998E-3</v>
      </c>
    </row>
    <row r="1020" spans="1:11" x14ac:dyDescent="0.25">
      <c r="A1020" s="4">
        <v>80</v>
      </c>
      <c r="B1020" s="45">
        <v>7.4582999999999997E-2</v>
      </c>
      <c r="C1020" s="45">
        <v>8.5159999999999993E-3</v>
      </c>
      <c r="D1020" s="45">
        <v>9.2284000000000005E-2</v>
      </c>
      <c r="E1020" s="45">
        <v>0.27022099999999999</v>
      </c>
      <c r="F1020" s="45">
        <v>2.9361999999999999E-2</v>
      </c>
      <c r="G1020" s="45">
        <v>0.76384399999999997</v>
      </c>
      <c r="I1020" s="43">
        <v>80</v>
      </c>
      <c r="J1020" s="43">
        <v>1.1900000000000001E-2</v>
      </c>
      <c r="K1020" s="43">
        <v>8.5159999999999993E-3</v>
      </c>
    </row>
    <row r="1021" spans="1:11" x14ac:dyDescent="0.25">
      <c r="A1021" s="4">
        <v>81</v>
      </c>
      <c r="B1021" s="45">
        <v>7.6014999999999999E-2</v>
      </c>
      <c r="C1021" s="45">
        <v>8.6429999999999996E-3</v>
      </c>
      <c r="D1021" s="45">
        <v>9.2969999999999997E-2</v>
      </c>
      <c r="E1021" s="45">
        <v>0.25933</v>
      </c>
      <c r="F1021" s="45">
        <v>2.9984E-2</v>
      </c>
      <c r="G1021" s="45">
        <v>0.764316</v>
      </c>
      <c r="I1021" s="43">
        <v>81</v>
      </c>
      <c r="J1021" s="43">
        <v>1.1900000000000001E-2</v>
      </c>
      <c r="K1021" s="43">
        <v>8.6429999999999996E-3</v>
      </c>
    </row>
    <row r="1022" spans="1:11" x14ac:dyDescent="0.25">
      <c r="A1022" s="4">
        <v>82</v>
      </c>
      <c r="B1022" s="45">
        <v>7.5728000000000004E-2</v>
      </c>
      <c r="C1022" s="45">
        <v>8.6090000000000003E-3</v>
      </c>
      <c r="D1022" s="45">
        <v>9.2785999999999993E-2</v>
      </c>
      <c r="E1022" s="45">
        <v>0.26226100000000002</v>
      </c>
      <c r="F1022" s="45">
        <v>2.9839999999999998E-2</v>
      </c>
      <c r="G1022" s="45">
        <v>0.764177</v>
      </c>
      <c r="I1022" s="43">
        <v>82</v>
      </c>
      <c r="J1022" s="43">
        <v>1.1900000000000001E-2</v>
      </c>
      <c r="K1022" s="43">
        <v>8.6090000000000003E-3</v>
      </c>
    </row>
    <row r="1023" spans="1:11" x14ac:dyDescent="0.25">
      <c r="A1023" s="4">
        <v>83</v>
      </c>
      <c r="B1023" s="45">
        <v>7.6228000000000004E-2</v>
      </c>
      <c r="C1023" s="45">
        <v>8.6630000000000006E-3</v>
      </c>
      <c r="D1023" s="45">
        <v>9.3076999999999993E-2</v>
      </c>
      <c r="E1023" s="45">
        <v>0.25762099999999999</v>
      </c>
      <c r="F1023" s="45">
        <v>3.0081E-2</v>
      </c>
      <c r="G1023" s="45">
        <v>0.76363099999999995</v>
      </c>
      <c r="I1023" s="43">
        <v>83</v>
      </c>
      <c r="J1023" s="43">
        <v>1.1900000000000001E-2</v>
      </c>
      <c r="K1023" s="43">
        <v>8.6630000000000006E-3</v>
      </c>
    </row>
    <row r="1024" spans="1:11" x14ac:dyDescent="0.25">
      <c r="A1024" s="4">
        <v>84</v>
      </c>
      <c r="B1024" s="45">
        <v>7.7216000000000007E-2</v>
      </c>
      <c r="C1024" s="45">
        <v>8.7860000000000004E-3</v>
      </c>
      <c r="D1024" s="45">
        <v>9.3731999999999996E-2</v>
      </c>
      <c r="E1024" s="45">
        <v>0.24713099999999999</v>
      </c>
      <c r="F1024" s="45">
        <v>3.0587E-2</v>
      </c>
      <c r="G1024" s="45">
        <v>0.76309000000000005</v>
      </c>
      <c r="I1024" s="43">
        <v>84</v>
      </c>
      <c r="J1024" s="43">
        <v>1.1900000000000001E-2</v>
      </c>
      <c r="K1024" s="43">
        <v>8.7860000000000004E-3</v>
      </c>
    </row>
    <row r="1025" spans="1:11" x14ac:dyDescent="0.25">
      <c r="A1025" s="4">
        <v>85</v>
      </c>
      <c r="B1025" s="45">
        <v>7.4671000000000001E-2</v>
      </c>
      <c r="C1025" s="45">
        <v>8.5229999999999993E-3</v>
      </c>
      <c r="D1025" s="45">
        <v>9.2317999999999997E-2</v>
      </c>
      <c r="E1025" s="45">
        <v>0.269675</v>
      </c>
      <c r="F1025" s="45">
        <v>2.9399999999999999E-2</v>
      </c>
      <c r="G1025" s="45">
        <v>0.764872</v>
      </c>
      <c r="I1025" s="43">
        <v>85</v>
      </c>
      <c r="J1025" s="43">
        <v>1.1900000000000001E-2</v>
      </c>
      <c r="K1025" s="43">
        <v>8.5229999999999993E-3</v>
      </c>
    </row>
    <row r="1026" spans="1:11" x14ac:dyDescent="0.25">
      <c r="A1026" s="4">
        <v>86</v>
      </c>
      <c r="B1026" s="45">
        <v>7.5373999999999997E-2</v>
      </c>
      <c r="C1026" s="45">
        <v>8.5830000000000004E-3</v>
      </c>
      <c r="D1026" s="45">
        <v>9.2646999999999993E-2</v>
      </c>
      <c r="E1026" s="45">
        <v>0.26446799999999998</v>
      </c>
      <c r="F1026" s="45">
        <v>2.9700000000000001E-2</v>
      </c>
      <c r="G1026" s="45">
        <v>0.76577700000000004</v>
      </c>
      <c r="I1026" s="43">
        <v>86</v>
      </c>
      <c r="J1026" s="43">
        <v>1.1900000000000001E-2</v>
      </c>
      <c r="K1026" s="43">
        <v>8.5830000000000004E-3</v>
      </c>
    </row>
    <row r="1027" spans="1:11" x14ac:dyDescent="0.25">
      <c r="A1027" s="4">
        <v>87</v>
      </c>
      <c r="B1027" s="45">
        <v>7.5042999999999999E-2</v>
      </c>
      <c r="C1027" s="45">
        <v>8.5509999999999996E-3</v>
      </c>
      <c r="D1027" s="45">
        <v>9.2470999999999998E-2</v>
      </c>
      <c r="E1027" s="45">
        <v>0.26725300000000002</v>
      </c>
      <c r="F1027" s="45">
        <v>2.9548999999999999E-2</v>
      </c>
      <c r="G1027" s="45">
        <v>0.766849</v>
      </c>
      <c r="I1027" s="43">
        <v>87</v>
      </c>
      <c r="J1027" s="43">
        <v>1.1900000000000001E-2</v>
      </c>
      <c r="K1027" s="43">
        <v>8.5509999999999996E-3</v>
      </c>
    </row>
    <row r="1028" spans="1:11" x14ac:dyDescent="0.25">
      <c r="A1028" s="4">
        <v>88</v>
      </c>
      <c r="B1028" s="45">
        <v>7.5290999999999997E-2</v>
      </c>
      <c r="C1028" s="45">
        <v>8.5699999999999995E-3</v>
      </c>
      <c r="D1028" s="45">
        <v>9.2577000000000007E-2</v>
      </c>
      <c r="E1028" s="45">
        <v>0.26557799999999998</v>
      </c>
      <c r="F1028" s="45">
        <v>2.9651E-2</v>
      </c>
      <c r="G1028" s="45">
        <v>0.76657900000000001</v>
      </c>
      <c r="I1028" s="43">
        <v>88</v>
      </c>
      <c r="J1028" s="43">
        <v>1.18E-2</v>
      </c>
      <c r="K1028" s="43">
        <v>8.5699999999999995E-3</v>
      </c>
    </row>
    <row r="1029" spans="1:11" x14ac:dyDescent="0.25">
      <c r="A1029" s="4">
        <v>89</v>
      </c>
      <c r="B1029" s="45">
        <v>7.4667999999999998E-2</v>
      </c>
      <c r="C1029" s="45">
        <v>8.5210000000000008E-3</v>
      </c>
      <c r="D1029" s="45">
        <v>9.2307E-2</v>
      </c>
      <c r="E1029" s="45">
        <v>0.26984900000000001</v>
      </c>
      <c r="F1029" s="45">
        <v>2.9394E-2</v>
      </c>
      <c r="G1029" s="45">
        <v>0.76792499999999997</v>
      </c>
      <c r="I1029" s="43">
        <v>89</v>
      </c>
      <c r="J1029" s="43">
        <v>1.18E-2</v>
      </c>
      <c r="K1029" s="43">
        <v>8.5210000000000008E-3</v>
      </c>
    </row>
    <row r="1030" spans="1:11" x14ac:dyDescent="0.25">
      <c r="A1030" s="4">
        <v>90</v>
      </c>
      <c r="B1030" s="45">
        <v>7.5138999999999997E-2</v>
      </c>
      <c r="C1030" s="45">
        <v>8.5590000000000006E-3</v>
      </c>
      <c r="D1030" s="45">
        <v>9.2512999999999998E-2</v>
      </c>
      <c r="E1030" s="45">
        <v>0.266594</v>
      </c>
      <c r="F1030" s="45">
        <v>2.9589000000000001E-2</v>
      </c>
      <c r="G1030" s="45">
        <v>0.76755600000000002</v>
      </c>
      <c r="I1030" s="43">
        <v>90</v>
      </c>
      <c r="J1030" s="43">
        <v>1.18E-2</v>
      </c>
      <c r="K1030" s="43">
        <v>8.5590000000000006E-3</v>
      </c>
    </row>
    <row r="1031" spans="1:11" x14ac:dyDescent="0.25">
      <c r="A1031" s="4">
        <v>91</v>
      </c>
      <c r="B1031" s="45">
        <v>7.4776999999999996E-2</v>
      </c>
      <c r="C1031" s="45">
        <v>8.5330000000000007E-3</v>
      </c>
      <c r="D1031" s="45">
        <v>9.2371999999999996E-2</v>
      </c>
      <c r="E1031" s="45">
        <v>0.26881899999999997</v>
      </c>
      <c r="F1031" s="45">
        <v>2.9446E-2</v>
      </c>
      <c r="G1031" s="45">
        <v>0.76751100000000005</v>
      </c>
      <c r="I1031" s="43">
        <v>91</v>
      </c>
      <c r="J1031" s="43">
        <v>1.18E-2</v>
      </c>
      <c r="K1031" s="43">
        <v>8.5330000000000007E-3</v>
      </c>
    </row>
    <row r="1032" spans="1:11" x14ac:dyDescent="0.25">
      <c r="A1032" s="4">
        <v>92</v>
      </c>
      <c r="B1032" s="45">
        <v>7.4580999999999995E-2</v>
      </c>
      <c r="C1032" s="45">
        <v>8.5170000000000003E-3</v>
      </c>
      <c r="D1032" s="45">
        <v>9.2286999999999994E-2</v>
      </c>
      <c r="E1032" s="45">
        <v>0.27017099999999999</v>
      </c>
      <c r="F1032" s="45">
        <v>2.9364000000000001E-2</v>
      </c>
      <c r="G1032" s="45">
        <v>0.76761500000000005</v>
      </c>
      <c r="I1032" s="43">
        <v>92</v>
      </c>
      <c r="J1032" s="43">
        <v>1.18E-2</v>
      </c>
      <c r="K1032" s="43">
        <v>8.5170000000000003E-3</v>
      </c>
    </row>
    <row r="1033" spans="1:11" x14ac:dyDescent="0.25">
      <c r="A1033" s="4">
        <v>93</v>
      </c>
      <c r="B1033" s="45">
        <v>7.4644000000000002E-2</v>
      </c>
      <c r="C1033" s="45">
        <v>8.5210000000000008E-3</v>
      </c>
      <c r="D1033" s="45">
        <v>9.2308000000000001E-2</v>
      </c>
      <c r="E1033" s="45">
        <v>0.26983400000000002</v>
      </c>
      <c r="F1033" s="45">
        <v>2.9388000000000001E-2</v>
      </c>
      <c r="G1033" s="45">
        <v>0.76741400000000004</v>
      </c>
      <c r="I1033" s="43">
        <v>93</v>
      </c>
      <c r="J1033" s="43">
        <v>1.18E-2</v>
      </c>
      <c r="K1033" s="43">
        <v>8.5210000000000008E-3</v>
      </c>
    </row>
    <row r="1034" spans="1:11" x14ac:dyDescent="0.25">
      <c r="A1034" s="4">
        <v>94</v>
      </c>
      <c r="B1034" s="45">
        <v>7.4426000000000006E-2</v>
      </c>
      <c r="C1034" s="45">
        <v>8.5030000000000001E-3</v>
      </c>
      <c r="D1034" s="45">
        <v>9.2214000000000004E-2</v>
      </c>
      <c r="E1034" s="45">
        <v>0.271318</v>
      </c>
      <c r="F1034" s="45">
        <v>2.9297E-2</v>
      </c>
      <c r="G1034" s="45">
        <v>0.767123</v>
      </c>
      <c r="I1034" s="43">
        <v>94</v>
      </c>
      <c r="J1034" s="43">
        <v>1.18E-2</v>
      </c>
      <c r="K1034" s="43">
        <v>8.5030000000000001E-3</v>
      </c>
    </row>
    <row r="1035" spans="1:11" x14ac:dyDescent="0.25">
      <c r="A1035" s="4">
        <v>95</v>
      </c>
      <c r="B1035" s="45">
        <v>7.4333999999999997E-2</v>
      </c>
      <c r="C1035" s="45">
        <v>8.4969999999999993E-3</v>
      </c>
      <c r="D1035" s="45">
        <v>9.2178999999999997E-2</v>
      </c>
      <c r="E1035" s="45">
        <v>0.27187099999999997</v>
      </c>
      <c r="F1035" s="45">
        <v>2.9260000000000001E-2</v>
      </c>
      <c r="G1035" s="45">
        <v>0.76776100000000003</v>
      </c>
      <c r="I1035" s="43">
        <v>95</v>
      </c>
      <c r="J1035" s="43">
        <v>1.18E-2</v>
      </c>
      <c r="K1035" s="43">
        <v>8.4969999999999993E-3</v>
      </c>
    </row>
    <row r="1036" spans="1:11" x14ac:dyDescent="0.25">
      <c r="A1036" s="4">
        <v>96</v>
      </c>
      <c r="B1036" s="45">
        <v>7.4311000000000002E-2</v>
      </c>
      <c r="C1036" s="45">
        <v>8.4939999999999998E-3</v>
      </c>
      <c r="D1036" s="45">
        <v>9.2161999999999994E-2</v>
      </c>
      <c r="E1036" s="45">
        <v>0.27215200000000001</v>
      </c>
      <c r="F1036" s="45">
        <v>2.9246999999999999E-2</v>
      </c>
      <c r="G1036" s="45">
        <v>0.76741199999999998</v>
      </c>
      <c r="I1036" s="43">
        <v>96</v>
      </c>
      <c r="J1036" s="43">
        <v>1.15E-2</v>
      </c>
      <c r="K1036" s="43">
        <v>8.4939999999999998E-3</v>
      </c>
    </row>
    <row r="1037" spans="1:11" x14ac:dyDescent="0.25">
      <c r="A1037" s="4">
        <v>97</v>
      </c>
      <c r="B1037" s="45">
        <v>7.4454999999999993E-2</v>
      </c>
      <c r="C1037" s="45">
        <v>8.5019999999999991E-3</v>
      </c>
      <c r="D1037" s="45">
        <v>9.2206999999999997E-2</v>
      </c>
      <c r="E1037" s="45">
        <v>0.27144099999999999</v>
      </c>
      <c r="F1037" s="45">
        <v>2.93E-2</v>
      </c>
      <c r="G1037" s="45">
        <v>0.76722199999999996</v>
      </c>
      <c r="I1037" s="43">
        <v>97</v>
      </c>
      <c r="J1037" s="43">
        <v>1.15E-2</v>
      </c>
      <c r="K1037" s="43">
        <v>8.5019999999999991E-3</v>
      </c>
    </row>
    <row r="1038" spans="1:11" x14ac:dyDescent="0.25">
      <c r="A1038" s="4">
        <v>98</v>
      </c>
      <c r="B1038" s="45">
        <v>7.4644000000000002E-2</v>
      </c>
      <c r="C1038" s="45">
        <v>8.5140000000000007E-3</v>
      </c>
      <c r="D1038" s="45">
        <v>9.2271000000000006E-2</v>
      </c>
      <c r="E1038" s="45">
        <v>0.27042300000000002</v>
      </c>
      <c r="F1038" s="45">
        <v>2.9371000000000001E-2</v>
      </c>
      <c r="G1038" s="45">
        <v>0.76709000000000005</v>
      </c>
      <c r="I1038" s="43">
        <v>98</v>
      </c>
      <c r="J1038" s="43">
        <v>1.15E-2</v>
      </c>
      <c r="K1038" s="43">
        <v>8.5140000000000007E-3</v>
      </c>
    </row>
    <row r="1039" spans="1:11" x14ac:dyDescent="0.25">
      <c r="A1039" s="4">
        <v>99</v>
      </c>
      <c r="B1039" s="45">
        <v>7.4718000000000007E-2</v>
      </c>
      <c r="C1039" s="45">
        <v>8.5190000000000005E-3</v>
      </c>
      <c r="D1039" s="45">
        <v>9.2300999999999994E-2</v>
      </c>
      <c r="E1039" s="45">
        <v>0.26995000000000002</v>
      </c>
      <c r="F1039" s="45">
        <v>2.9401E-2</v>
      </c>
      <c r="G1039" s="45">
        <v>0.76717000000000002</v>
      </c>
      <c r="I1039" s="43">
        <v>99</v>
      </c>
      <c r="J1039" s="43">
        <v>1.15E-2</v>
      </c>
      <c r="K1039" s="43">
        <v>8.5190000000000005E-3</v>
      </c>
    </row>
    <row r="1040" spans="1:11" x14ac:dyDescent="0.25">
      <c r="A1040" s="4">
        <v>100</v>
      </c>
      <c r="B1040" s="45">
        <v>7.4424000000000004E-2</v>
      </c>
      <c r="C1040" s="45">
        <v>8.5000000000000006E-3</v>
      </c>
      <c r="D1040" s="45">
        <v>9.2193999999999998E-2</v>
      </c>
      <c r="E1040" s="45">
        <v>0.27163100000000001</v>
      </c>
      <c r="F1040" s="45">
        <v>2.9288000000000002E-2</v>
      </c>
      <c r="G1040" s="45">
        <v>0.76722400000000002</v>
      </c>
      <c r="I1040" s="43">
        <v>100</v>
      </c>
      <c r="J1040" s="43">
        <v>1.15E-2</v>
      </c>
      <c r="K1040" s="43">
        <v>8.5000000000000006E-3</v>
      </c>
    </row>
    <row r="1041" spans="2:2" x14ac:dyDescent="0.25">
      <c r="B1041" s="50">
        <f>MIN(B941:B1040)</f>
        <v>7.2689000000000004E-2</v>
      </c>
    </row>
  </sheetData>
  <mergeCells count="10">
    <mergeCell ref="A2:G3"/>
    <mergeCell ref="A106:G107"/>
    <mergeCell ref="A210:G211"/>
    <mergeCell ref="A314:G315"/>
    <mergeCell ref="A418:G419"/>
    <mergeCell ref="A834:G835"/>
    <mergeCell ref="A938:G939"/>
    <mergeCell ref="A522:G523"/>
    <mergeCell ref="A626:G627"/>
    <mergeCell ref="A730:G731"/>
  </mergeCells>
  <conditionalFormatting sqref="B5:B104">
    <cfRule type="cellIs" dxfId="45" priority="12" operator="equal">
      <formula>$B$105</formula>
    </cfRule>
  </conditionalFormatting>
  <conditionalFormatting sqref="B109:B208">
    <cfRule type="cellIs" dxfId="44" priority="10" operator="equal">
      <formula>$B$209</formula>
    </cfRule>
  </conditionalFormatting>
  <conditionalFormatting sqref="B213:B312">
    <cfRule type="cellIs" dxfId="43" priority="9" operator="equal">
      <formula>$B$313</formula>
    </cfRule>
  </conditionalFormatting>
  <conditionalFormatting sqref="B317:B416">
    <cfRule type="cellIs" dxfId="42" priority="8" operator="equal">
      <formula>$B$417</formula>
    </cfRule>
  </conditionalFormatting>
  <conditionalFormatting sqref="B421:B520">
    <cfRule type="cellIs" dxfId="41" priority="7" operator="equal">
      <formula>$B$521</formula>
    </cfRule>
  </conditionalFormatting>
  <conditionalFormatting sqref="B525:B624">
    <cfRule type="cellIs" dxfId="40" priority="6" operator="equal">
      <formula>$B$625</formula>
    </cfRule>
  </conditionalFormatting>
  <conditionalFormatting sqref="B629:B728">
    <cfRule type="cellIs" dxfId="39" priority="5" operator="equal">
      <formula>$B$729</formula>
    </cfRule>
  </conditionalFormatting>
  <conditionalFormatting sqref="B733:B832">
    <cfRule type="cellIs" dxfId="38" priority="4" operator="equal">
      <formula>$B$833</formula>
    </cfRule>
  </conditionalFormatting>
  <conditionalFormatting sqref="B837:B936">
    <cfRule type="cellIs" dxfId="37" priority="3" operator="equal">
      <formula>$B$937</formula>
    </cfRule>
  </conditionalFormatting>
  <conditionalFormatting sqref="B941:B1040">
    <cfRule type="cellIs" dxfId="36" priority="1" operator="equal">
      <formula>$B$1041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EE119-4AEC-43FB-87CC-EBE0919A237E}">
  <dimension ref="A2:K625"/>
  <sheetViews>
    <sheetView tabSelected="1" zoomScale="70" zoomScaleNormal="70" workbookViewId="0">
      <selection activeCell="G17" sqref="G17"/>
    </sheetView>
  </sheetViews>
  <sheetFormatPr baseColWidth="10" defaultColWidth="11.42578125" defaultRowHeight="15" x14ac:dyDescent="0.25"/>
  <cols>
    <col min="1" max="1" width="9" customWidth="1"/>
    <col min="2" max="7" width="12" customWidth="1"/>
    <col min="9" max="9" width="7" style="17" customWidth="1"/>
    <col min="10" max="10" width="11.42578125" style="1"/>
    <col min="11" max="11" width="12" style="1" customWidth="1"/>
  </cols>
  <sheetData>
    <row r="2" spans="1:11" x14ac:dyDescent="0.25">
      <c r="A2" s="63" t="s">
        <v>39</v>
      </c>
      <c r="B2" s="63"/>
      <c r="C2" s="63"/>
      <c r="D2" s="63"/>
      <c r="E2" s="63"/>
      <c r="F2" s="63"/>
      <c r="G2" s="63"/>
    </row>
    <row r="3" spans="1:11" x14ac:dyDescent="0.25">
      <c r="A3" s="63"/>
      <c r="B3" s="63"/>
      <c r="C3" s="63"/>
      <c r="D3" s="63"/>
      <c r="E3" s="63"/>
      <c r="F3" s="63"/>
      <c r="G3" s="63"/>
    </row>
    <row r="4" spans="1:11" ht="25.5" customHeight="1" x14ac:dyDescent="0.25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I4" s="44" t="s">
        <v>1</v>
      </c>
      <c r="J4" s="44" t="s">
        <v>8</v>
      </c>
      <c r="K4" s="44" t="s">
        <v>9</v>
      </c>
    </row>
    <row r="5" spans="1:11" x14ac:dyDescent="0.25">
      <c r="A5" s="4">
        <v>1</v>
      </c>
      <c r="B5" s="45">
        <v>0.115407</v>
      </c>
      <c r="C5" s="45">
        <v>1.9498000000000001E-2</v>
      </c>
      <c r="D5" s="45">
        <v>0.13963500000000001</v>
      </c>
      <c r="E5" s="45">
        <v>-9.0542999999999998E-2</v>
      </c>
      <c r="F5" s="45">
        <v>6.4114000000000004E-2</v>
      </c>
      <c r="G5" s="45">
        <v>0.25195899999999999</v>
      </c>
      <c r="I5" s="43">
        <v>1</v>
      </c>
      <c r="J5" s="43">
        <v>4.5600000000000002E-2</v>
      </c>
      <c r="K5" s="43">
        <v>1.9498000000000001E-2</v>
      </c>
    </row>
    <row r="6" spans="1:11" x14ac:dyDescent="0.25">
      <c r="A6" s="4">
        <v>2</v>
      </c>
      <c r="B6" s="45">
        <v>0.10206999999999999</v>
      </c>
      <c r="C6" s="45">
        <v>1.7527000000000001E-2</v>
      </c>
      <c r="D6" s="45">
        <v>0.13239100000000001</v>
      </c>
      <c r="E6" s="45">
        <v>1.9673E-2</v>
      </c>
      <c r="F6" s="45">
        <v>5.7922000000000001E-2</v>
      </c>
      <c r="G6" s="45">
        <v>0.28426299999999999</v>
      </c>
      <c r="I6" s="43">
        <v>2</v>
      </c>
      <c r="J6" s="43">
        <v>4.5600000000000002E-2</v>
      </c>
      <c r="K6" s="43">
        <v>1.7527000000000001E-2</v>
      </c>
    </row>
    <row r="7" spans="1:11" x14ac:dyDescent="0.25">
      <c r="A7" s="4">
        <v>3</v>
      </c>
      <c r="B7" s="45">
        <v>0.10478700000000001</v>
      </c>
      <c r="C7" s="45">
        <v>1.7853999999999998E-2</v>
      </c>
      <c r="D7" s="45">
        <v>0.13361700000000001</v>
      </c>
      <c r="E7" s="45">
        <v>1.426E-3</v>
      </c>
      <c r="F7" s="45">
        <v>5.9039000000000001E-2</v>
      </c>
      <c r="G7" s="45">
        <v>0.25949100000000003</v>
      </c>
      <c r="I7" s="43">
        <v>3</v>
      </c>
      <c r="J7" s="43">
        <v>3.9E-2</v>
      </c>
      <c r="K7" s="43">
        <v>1.7853999999999998E-2</v>
      </c>
    </row>
    <row r="8" spans="1:11" x14ac:dyDescent="0.25">
      <c r="A8" s="4">
        <v>4</v>
      </c>
      <c r="B8" s="45">
        <v>9.8619999999999999E-2</v>
      </c>
      <c r="C8" s="45">
        <v>1.5458E-2</v>
      </c>
      <c r="D8" s="45">
        <v>0.12433</v>
      </c>
      <c r="E8" s="45">
        <v>0.13541300000000001</v>
      </c>
      <c r="F8" s="45">
        <v>5.1400000000000001E-2</v>
      </c>
      <c r="G8" s="45">
        <v>0.49628699999999998</v>
      </c>
      <c r="I8" s="43">
        <v>4</v>
      </c>
      <c r="J8" s="43">
        <v>3.9E-2</v>
      </c>
      <c r="K8" s="43">
        <v>1.5458E-2</v>
      </c>
    </row>
    <row r="9" spans="1:11" x14ac:dyDescent="0.25">
      <c r="A9" s="4">
        <v>5</v>
      </c>
      <c r="B9" s="45">
        <v>9.4575999999999993E-2</v>
      </c>
      <c r="C9" s="45">
        <v>1.3891000000000001E-2</v>
      </c>
      <c r="D9" s="45">
        <v>0.11785900000000001</v>
      </c>
      <c r="E9" s="45">
        <v>0.22306899999999999</v>
      </c>
      <c r="F9" s="45">
        <v>4.7388E-2</v>
      </c>
      <c r="G9" s="45">
        <v>0.55481199999999997</v>
      </c>
      <c r="I9" s="43">
        <v>5</v>
      </c>
      <c r="J9" s="43">
        <v>3.9E-2</v>
      </c>
      <c r="K9" s="43">
        <v>1.3891000000000001E-2</v>
      </c>
    </row>
    <row r="10" spans="1:11" x14ac:dyDescent="0.25">
      <c r="A10" s="4">
        <v>6</v>
      </c>
      <c r="B10" s="45">
        <v>9.8629999999999995E-2</v>
      </c>
      <c r="C10" s="45">
        <v>1.5996E-2</v>
      </c>
      <c r="D10" s="45">
        <v>0.126474</v>
      </c>
      <c r="E10" s="45">
        <v>0.10534399999999999</v>
      </c>
      <c r="F10" s="45">
        <v>5.2915999999999998E-2</v>
      </c>
      <c r="G10" s="45">
        <v>0.65110000000000001</v>
      </c>
      <c r="I10" s="43">
        <v>6</v>
      </c>
      <c r="J10" s="43">
        <v>2.92E-2</v>
      </c>
      <c r="K10" s="43">
        <v>1.5996E-2</v>
      </c>
    </row>
    <row r="11" spans="1:11" x14ac:dyDescent="0.25">
      <c r="A11" s="4">
        <v>7</v>
      </c>
      <c r="B11" s="45">
        <v>8.1056000000000003E-2</v>
      </c>
      <c r="C11" s="45">
        <v>1.1147000000000001E-2</v>
      </c>
      <c r="D11" s="45">
        <v>0.10557999999999999</v>
      </c>
      <c r="E11" s="45">
        <v>0.37652200000000002</v>
      </c>
      <c r="F11" s="45">
        <v>3.7858999999999997E-2</v>
      </c>
      <c r="G11" s="45">
        <v>0.66484900000000002</v>
      </c>
      <c r="I11" s="43">
        <v>7</v>
      </c>
      <c r="J11" s="43">
        <v>2.92E-2</v>
      </c>
      <c r="K11" s="43">
        <v>1.1147000000000001E-2</v>
      </c>
    </row>
    <row r="12" spans="1:11" x14ac:dyDescent="0.25">
      <c r="A12" s="4">
        <v>8</v>
      </c>
      <c r="B12" s="45">
        <v>8.2336999999999994E-2</v>
      </c>
      <c r="C12" s="45">
        <v>1.0654E-2</v>
      </c>
      <c r="D12" s="45">
        <v>0.10322000000000001</v>
      </c>
      <c r="E12" s="45">
        <v>0.40408300000000003</v>
      </c>
      <c r="F12" s="45">
        <v>3.7988000000000001E-2</v>
      </c>
      <c r="G12" s="45">
        <v>0.67449300000000001</v>
      </c>
      <c r="I12" s="43">
        <v>8</v>
      </c>
      <c r="J12" s="43">
        <v>2.92E-2</v>
      </c>
      <c r="K12" s="43">
        <v>1.0654E-2</v>
      </c>
    </row>
    <row r="13" spans="1:11" x14ac:dyDescent="0.25">
      <c r="A13" s="4">
        <v>9</v>
      </c>
      <c r="B13" s="45">
        <v>8.0902000000000002E-2</v>
      </c>
      <c r="C13" s="45">
        <v>1.1309E-2</v>
      </c>
      <c r="D13" s="45">
        <v>0.106345</v>
      </c>
      <c r="E13" s="45">
        <v>0.36746000000000001</v>
      </c>
      <c r="F13" s="45">
        <v>3.8635999999999997E-2</v>
      </c>
      <c r="G13" s="45">
        <v>0.674651</v>
      </c>
      <c r="I13" s="43">
        <v>9</v>
      </c>
      <c r="J13" s="43">
        <v>2.2800000000000001E-2</v>
      </c>
      <c r="K13" s="43">
        <v>1.1309E-2</v>
      </c>
    </row>
    <row r="14" spans="1:11" x14ac:dyDescent="0.25">
      <c r="A14" s="4">
        <v>10</v>
      </c>
      <c r="B14" s="45">
        <v>7.5065999999999994E-2</v>
      </c>
      <c r="C14" s="45">
        <v>9.3970000000000008E-3</v>
      </c>
      <c r="D14" s="45">
        <v>9.6935999999999994E-2</v>
      </c>
      <c r="E14" s="45">
        <v>0.47443800000000003</v>
      </c>
      <c r="F14" s="45">
        <v>3.2894E-2</v>
      </c>
      <c r="G14" s="45">
        <v>0.69480600000000003</v>
      </c>
      <c r="I14" s="43">
        <v>10</v>
      </c>
      <c r="J14" s="43">
        <v>2.2800000000000001E-2</v>
      </c>
      <c r="K14" s="43">
        <v>9.3970000000000008E-3</v>
      </c>
    </row>
    <row r="15" spans="1:11" x14ac:dyDescent="0.25">
      <c r="A15" s="4">
        <v>11</v>
      </c>
      <c r="B15" s="45">
        <v>7.9154000000000002E-2</v>
      </c>
      <c r="C15" s="45">
        <v>1.0473E-2</v>
      </c>
      <c r="D15" s="45">
        <v>0.102337</v>
      </c>
      <c r="E15" s="45">
        <v>0.41423900000000002</v>
      </c>
      <c r="F15" s="45">
        <v>3.3889000000000002E-2</v>
      </c>
      <c r="G15" s="45">
        <v>0.71301300000000001</v>
      </c>
      <c r="I15" s="43">
        <v>11</v>
      </c>
      <c r="J15" s="43">
        <v>1.72E-2</v>
      </c>
      <c r="K15" s="43">
        <v>1.0473E-2</v>
      </c>
    </row>
    <row r="16" spans="1:11" x14ac:dyDescent="0.25">
      <c r="A16" s="4">
        <v>12</v>
      </c>
      <c r="B16" s="45">
        <v>7.3009000000000004E-2</v>
      </c>
      <c r="C16" s="45">
        <v>8.5959999999999995E-3</v>
      </c>
      <c r="D16" s="45">
        <v>9.2716999999999994E-2</v>
      </c>
      <c r="E16" s="45">
        <v>0.51918799999999998</v>
      </c>
      <c r="F16" s="45">
        <v>3.0998999999999999E-2</v>
      </c>
      <c r="G16" s="45">
        <v>0.72984599999999999</v>
      </c>
      <c r="I16" s="43">
        <v>12</v>
      </c>
      <c r="J16" s="43">
        <v>1.72E-2</v>
      </c>
      <c r="K16" s="43">
        <v>8.5959999999999995E-3</v>
      </c>
    </row>
    <row r="17" spans="1:11" x14ac:dyDescent="0.25">
      <c r="A17" s="4">
        <v>13</v>
      </c>
      <c r="B17" s="45">
        <v>7.4883000000000005E-2</v>
      </c>
      <c r="C17" s="45">
        <v>9.4409999999999997E-3</v>
      </c>
      <c r="D17" s="45">
        <v>9.7165000000000001E-2</v>
      </c>
      <c r="E17" s="45">
        <v>0.47194999999999998</v>
      </c>
      <c r="F17" s="45">
        <v>3.3124000000000001E-2</v>
      </c>
      <c r="G17" s="45">
        <v>0.72111499999999995</v>
      </c>
      <c r="I17" s="43">
        <v>13</v>
      </c>
      <c r="J17" s="43">
        <v>1.72E-2</v>
      </c>
      <c r="K17" s="43">
        <v>9.4409999999999997E-3</v>
      </c>
    </row>
    <row r="18" spans="1:11" x14ac:dyDescent="0.25">
      <c r="A18" s="4">
        <v>14</v>
      </c>
      <c r="B18" s="45">
        <v>7.2713E-2</v>
      </c>
      <c r="C18" s="45">
        <v>8.7720000000000003E-3</v>
      </c>
      <c r="D18" s="45">
        <v>9.3659000000000006E-2</v>
      </c>
      <c r="E18" s="45">
        <v>0.50937100000000002</v>
      </c>
      <c r="F18" s="45">
        <v>3.1088000000000001E-2</v>
      </c>
      <c r="G18" s="45">
        <v>0.71690500000000001</v>
      </c>
      <c r="I18" s="43">
        <v>14</v>
      </c>
      <c r="J18" s="43">
        <v>1.4200000000000001E-2</v>
      </c>
      <c r="K18" s="43">
        <v>8.7720000000000003E-3</v>
      </c>
    </row>
    <row r="19" spans="1:11" x14ac:dyDescent="0.25">
      <c r="A19" s="4">
        <v>15</v>
      </c>
      <c r="B19" s="45">
        <v>7.4980000000000005E-2</v>
      </c>
      <c r="C19" s="45">
        <v>9.495E-3</v>
      </c>
      <c r="D19" s="45">
        <v>9.7441E-2</v>
      </c>
      <c r="E19" s="45">
        <v>0.46894599999999997</v>
      </c>
      <c r="F19" s="45">
        <v>3.1530000000000002E-2</v>
      </c>
      <c r="G19" s="45">
        <v>0.73300799999999999</v>
      </c>
      <c r="I19" s="43">
        <v>15</v>
      </c>
      <c r="J19" s="43">
        <v>1.4200000000000001E-2</v>
      </c>
      <c r="K19" s="43">
        <v>9.495E-3</v>
      </c>
    </row>
    <row r="20" spans="1:11" x14ac:dyDescent="0.25">
      <c r="A20" s="4">
        <v>16</v>
      </c>
      <c r="B20" s="45">
        <v>7.2048000000000001E-2</v>
      </c>
      <c r="C20" s="45">
        <v>8.3590000000000001E-3</v>
      </c>
      <c r="D20" s="45">
        <v>9.1429999999999997E-2</v>
      </c>
      <c r="E20" s="45">
        <v>0.53244599999999997</v>
      </c>
      <c r="F20" s="45">
        <v>3.0294999999999999E-2</v>
      </c>
      <c r="G20" s="45">
        <v>0.74355199999999999</v>
      </c>
      <c r="I20" s="43">
        <v>16</v>
      </c>
      <c r="J20" s="43">
        <v>1.4200000000000001E-2</v>
      </c>
      <c r="K20" s="43">
        <v>8.3590000000000001E-3</v>
      </c>
    </row>
    <row r="21" spans="1:11" x14ac:dyDescent="0.25">
      <c r="A21" s="4">
        <v>17</v>
      </c>
      <c r="B21" s="45">
        <v>6.9420999999999997E-2</v>
      </c>
      <c r="C21" s="45">
        <v>7.9819999999999995E-3</v>
      </c>
      <c r="D21" s="45">
        <v>8.9342000000000005E-2</v>
      </c>
      <c r="E21" s="45">
        <v>0.55355500000000002</v>
      </c>
      <c r="F21" s="45">
        <v>2.8992E-2</v>
      </c>
      <c r="G21" s="45">
        <v>0.74906899999999998</v>
      </c>
      <c r="I21" s="43">
        <v>17</v>
      </c>
      <c r="J21" s="43">
        <v>1.1599999999999999E-2</v>
      </c>
      <c r="K21" s="43">
        <v>7.9819999999999995E-3</v>
      </c>
    </row>
    <row r="22" spans="1:11" x14ac:dyDescent="0.25">
      <c r="A22" s="4">
        <v>18</v>
      </c>
      <c r="B22" s="45">
        <v>7.5538999999999995E-2</v>
      </c>
      <c r="C22" s="45">
        <v>9.2250000000000006E-3</v>
      </c>
      <c r="D22" s="45">
        <v>9.6048999999999995E-2</v>
      </c>
      <c r="E22" s="45">
        <v>0.48401100000000002</v>
      </c>
      <c r="F22" s="45">
        <v>3.0683999999999999E-2</v>
      </c>
      <c r="G22" s="45">
        <v>0.75040099999999998</v>
      </c>
      <c r="I22" s="43">
        <v>18</v>
      </c>
      <c r="J22" s="43">
        <v>1.1599999999999999E-2</v>
      </c>
      <c r="K22" s="43">
        <v>9.2250000000000006E-3</v>
      </c>
    </row>
    <row r="23" spans="1:11" x14ac:dyDescent="0.25">
      <c r="A23" s="4">
        <v>19</v>
      </c>
      <c r="B23" s="45">
        <v>7.1501999999999996E-2</v>
      </c>
      <c r="C23" s="45">
        <v>8.1510000000000003E-3</v>
      </c>
      <c r="D23" s="45">
        <v>9.0281E-2</v>
      </c>
      <c r="E23" s="45">
        <v>0.54411900000000002</v>
      </c>
      <c r="F23" s="45">
        <v>2.8698999999999999E-2</v>
      </c>
      <c r="G23" s="45">
        <v>0.75704499999999997</v>
      </c>
      <c r="I23" s="43">
        <v>19</v>
      </c>
      <c r="J23" s="43">
        <v>9.9000000000000008E-3</v>
      </c>
      <c r="K23" s="43">
        <v>8.1510000000000003E-3</v>
      </c>
    </row>
    <row r="24" spans="1:11" x14ac:dyDescent="0.25">
      <c r="A24" s="4">
        <v>20</v>
      </c>
      <c r="B24" s="45">
        <v>6.9842000000000001E-2</v>
      </c>
      <c r="C24" s="45">
        <v>7.8860000000000006E-3</v>
      </c>
      <c r="D24" s="45">
        <v>8.8805999999999996E-2</v>
      </c>
      <c r="E24" s="45">
        <v>0.55889900000000003</v>
      </c>
      <c r="F24" s="45">
        <v>2.8185999999999999E-2</v>
      </c>
      <c r="G24" s="45">
        <v>0.756054</v>
      </c>
      <c r="I24" s="43">
        <v>20</v>
      </c>
      <c r="J24" s="43">
        <v>9.9000000000000008E-3</v>
      </c>
      <c r="K24" s="43">
        <v>7.8860000000000006E-3</v>
      </c>
    </row>
    <row r="25" spans="1:11" x14ac:dyDescent="0.25">
      <c r="A25" s="4">
        <v>21</v>
      </c>
      <c r="B25" s="45">
        <v>7.0508000000000001E-2</v>
      </c>
      <c r="C25" s="45">
        <v>8.0110000000000008E-3</v>
      </c>
      <c r="D25" s="45">
        <v>8.9505000000000001E-2</v>
      </c>
      <c r="E25" s="45">
        <v>0.55192399999999997</v>
      </c>
      <c r="F25" s="45">
        <v>2.8812000000000001E-2</v>
      </c>
      <c r="G25" s="45">
        <v>0.75251500000000004</v>
      </c>
      <c r="I25" s="43">
        <v>21</v>
      </c>
      <c r="J25" s="43">
        <v>9.9000000000000008E-3</v>
      </c>
      <c r="K25" s="43">
        <v>8.0110000000000008E-3</v>
      </c>
    </row>
    <row r="26" spans="1:11" x14ac:dyDescent="0.25">
      <c r="A26" s="4">
        <v>22</v>
      </c>
      <c r="B26" s="45">
        <v>7.0434999999999998E-2</v>
      </c>
      <c r="C26" s="45">
        <v>8.1180000000000002E-3</v>
      </c>
      <c r="D26" s="45">
        <v>9.0101000000000001E-2</v>
      </c>
      <c r="E26" s="45">
        <v>0.54593400000000003</v>
      </c>
      <c r="F26" s="45">
        <v>2.8847999999999999E-2</v>
      </c>
      <c r="G26" s="45">
        <v>0.74510200000000004</v>
      </c>
      <c r="I26" s="43">
        <v>22</v>
      </c>
      <c r="J26" s="43">
        <v>8.8000000000000005E-3</v>
      </c>
      <c r="K26" s="43">
        <v>8.1180000000000002E-3</v>
      </c>
    </row>
    <row r="27" spans="1:11" x14ac:dyDescent="0.25">
      <c r="A27" s="4">
        <v>23</v>
      </c>
      <c r="B27" s="45">
        <v>7.0856000000000002E-2</v>
      </c>
      <c r="C27" s="45">
        <v>8.0389999999999993E-3</v>
      </c>
      <c r="D27" s="45">
        <v>8.9662000000000006E-2</v>
      </c>
      <c r="E27" s="45">
        <v>0.55035299999999998</v>
      </c>
      <c r="F27" s="45">
        <v>2.8424999999999999E-2</v>
      </c>
      <c r="G27" s="45">
        <v>0.75459500000000002</v>
      </c>
      <c r="I27" s="43">
        <v>23</v>
      </c>
      <c r="J27" s="43">
        <v>8.8000000000000005E-3</v>
      </c>
      <c r="K27" s="43">
        <v>8.0389999999999993E-3</v>
      </c>
    </row>
    <row r="28" spans="1:11" x14ac:dyDescent="0.25">
      <c r="A28" s="4">
        <v>24</v>
      </c>
      <c r="B28" s="45">
        <v>7.0685999999999999E-2</v>
      </c>
      <c r="C28" s="45">
        <v>8.3020000000000004E-3</v>
      </c>
      <c r="D28" s="45">
        <v>9.1113E-2</v>
      </c>
      <c r="E28" s="45">
        <v>0.53568400000000005</v>
      </c>
      <c r="F28" s="45">
        <v>2.9444999999999999E-2</v>
      </c>
      <c r="G28" s="45">
        <v>0.73913099999999998</v>
      </c>
      <c r="I28" s="43">
        <v>24</v>
      </c>
      <c r="J28" s="43">
        <v>8.8000000000000005E-3</v>
      </c>
      <c r="K28" s="43">
        <v>8.3020000000000004E-3</v>
      </c>
    </row>
    <row r="29" spans="1:11" x14ac:dyDescent="0.25">
      <c r="A29" s="4">
        <v>25</v>
      </c>
      <c r="B29" s="45">
        <v>7.5715000000000005E-2</v>
      </c>
      <c r="C29" s="45">
        <v>9.2589999999999999E-3</v>
      </c>
      <c r="D29" s="45">
        <v>9.6222000000000002E-2</v>
      </c>
      <c r="E29" s="45">
        <v>0.48214899999999999</v>
      </c>
      <c r="F29" s="45">
        <v>3.0941E-2</v>
      </c>
      <c r="G29" s="45">
        <v>0.74699899999999997</v>
      </c>
      <c r="I29" s="43">
        <v>25</v>
      </c>
      <c r="J29" s="43">
        <v>7.4000000000000003E-3</v>
      </c>
      <c r="K29" s="43">
        <v>9.2589999999999999E-3</v>
      </c>
    </row>
    <row r="30" spans="1:11" x14ac:dyDescent="0.25">
      <c r="A30" s="4">
        <v>26</v>
      </c>
      <c r="B30" s="45">
        <v>7.2122000000000006E-2</v>
      </c>
      <c r="C30" s="45">
        <v>8.3440000000000007E-3</v>
      </c>
      <c r="D30" s="45">
        <v>9.1344999999999996E-2</v>
      </c>
      <c r="E30" s="45">
        <v>0.53331700000000004</v>
      </c>
      <c r="F30" s="45">
        <v>2.9000999999999999E-2</v>
      </c>
      <c r="G30" s="45">
        <v>0.760548</v>
      </c>
      <c r="I30" s="43">
        <v>26</v>
      </c>
      <c r="J30" s="43">
        <v>7.4000000000000003E-3</v>
      </c>
      <c r="K30" s="43">
        <v>8.3440000000000007E-3</v>
      </c>
    </row>
    <row r="31" spans="1:11" x14ac:dyDescent="0.25">
      <c r="A31" s="4">
        <v>27</v>
      </c>
      <c r="B31" s="45">
        <v>7.1750999999999995E-2</v>
      </c>
      <c r="C31" s="45">
        <v>8.4810000000000007E-3</v>
      </c>
      <c r="D31" s="45">
        <v>9.2091999999999993E-2</v>
      </c>
      <c r="E31" s="45">
        <v>0.52564999999999995</v>
      </c>
      <c r="F31" s="45">
        <v>3.0273999999999999E-2</v>
      </c>
      <c r="G31" s="45">
        <v>0.74829000000000001</v>
      </c>
      <c r="I31" s="43">
        <v>27</v>
      </c>
      <c r="J31" s="43">
        <v>6.4000000000000003E-3</v>
      </c>
      <c r="K31" s="43">
        <v>8.4810000000000007E-3</v>
      </c>
    </row>
    <row r="32" spans="1:11" x14ac:dyDescent="0.25">
      <c r="A32" s="4">
        <v>28</v>
      </c>
      <c r="B32" s="45">
        <v>7.0610000000000006E-2</v>
      </c>
      <c r="C32" s="45">
        <v>8.1580000000000003E-3</v>
      </c>
      <c r="D32" s="45">
        <v>9.0324000000000002E-2</v>
      </c>
      <c r="E32" s="45">
        <v>0.54368799999999995</v>
      </c>
      <c r="F32" s="45">
        <v>2.9048999999999998E-2</v>
      </c>
      <c r="G32" s="45">
        <v>0.74339999999999995</v>
      </c>
      <c r="I32" s="43">
        <v>28</v>
      </c>
      <c r="J32" s="43">
        <v>6.4000000000000003E-3</v>
      </c>
      <c r="K32" s="43">
        <v>8.1580000000000003E-3</v>
      </c>
    </row>
    <row r="33" spans="1:11" x14ac:dyDescent="0.25">
      <c r="A33" s="4">
        <v>29</v>
      </c>
      <c r="B33" s="45">
        <v>7.1887999999999994E-2</v>
      </c>
      <c r="C33" s="45">
        <v>8.4430000000000009E-3</v>
      </c>
      <c r="D33" s="45">
        <v>9.1887999999999997E-2</v>
      </c>
      <c r="E33" s="45">
        <v>0.527752</v>
      </c>
      <c r="F33" s="45">
        <v>3.0008E-2</v>
      </c>
      <c r="G33" s="45">
        <v>0.744452</v>
      </c>
      <c r="I33" s="43">
        <v>29</v>
      </c>
      <c r="J33" s="43">
        <v>6.4000000000000003E-3</v>
      </c>
      <c r="K33" s="43">
        <v>8.4430000000000009E-3</v>
      </c>
    </row>
    <row r="34" spans="1:11" x14ac:dyDescent="0.25">
      <c r="A34" s="4">
        <v>30</v>
      </c>
      <c r="B34" s="45">
        <v>7.3078000000000004E-2</v>
      </c>
      <c r="C34" s="45">
        <v>8.5979999999999997E-3</v>
      </c>
      <c r="D34" s="45">
        <v>9.2724000000000001E-2</v>
      </c>
      <c r="E34" s="45">
        <v>0.51912000000000003</v>
      </c>
      <c r="F34" s="45">
        <v>3.0932000000000001E-2</v>
      </c>
      <c r="G34" s="45">
        <v>0.74732200000000004</v>
      </c>
      <c r="I34" s="43">
        <v>30</v>
      </c>
      <c r="J34" s="43">
        <v>5.4999999999999997E-3</v>
      </c>
      <c r="K34" s="43">
        <v>8.5979999999999997E-3</v>
      </c>
    </row>
    <row r="35" spans="1:11" x14ac:dyDescent="0.25">
      <c r="A35" s="4">
        <v>31</v>
      </c>
      <c r="B35" s="45">
        <v>7.2267999999999999E-2</v>
      </c>
      <c r="C35" s="45">
        <v>8.3909999999999992E-3</v>
      </c>
      <c r="D35" s="45">
        <v>9.1604000000000005E-2</v>
      </c>
      <c r="E35" s="45">
        <v>0.53065899999999999</v>
      </c>
      <c r="F35" s="45">
        <v>2.9911E-2</v>
      </c>
      <c r="G35" s="45">
        <v>0.75486600000000004</v>
      </c>
      <c r="I35" s="43">
        <v>31</v>
      </c>
      <c r="J35" s="43">
        <v>5.4999999999999997E-3</v>
      </c>
      <c r="K35" s="43">
        <v>8.3909999999999992E-3</v>
      </c>
    </row>
    <row r="36" spans="1:11" x14ac:dyDescent="0.25">
      <c r="A36" s="4">
        <v>32</v>
      </c>
      <c r="B36" s="45">
        <v>7.1780999999999998E-2</v>
      </c>
      <c r="C36" s="45">
        <v>8.3529999999999993E-3</v>
      </c>
      <c r="D36" s="45">
        <v>9.1397000000000006E-2</v>
      </c>
      <c r="E36" s="45">
        <v>0.532779</v>
      </c>
      <c r="F36" s="45">
        <v>3.0247E-2</v>
      </c>
      <c r="G36" s="45">
        <v>0.75322100000000003</v>
      </c>
      <c r="I36" s="43">
        <v>32</v>
      </c>
      <c r="J36" s="43">
        <v>5.4999999999999997E-3</v>
      </c>
      <c r="K36" s="43">
        <v>8.3529999999999993E-3</v>
      </c>
    </row>
    <row r="37" spans="1:11" x14ac:dyDescent="0.25">
      <c r="A37" s="4">
        <v>33</v>
      </c>
      <c r="B37" s="45">
        <v>7.2110999999999995E-2</v>
      </c>
      <c r="C37" s="45">
        <v>8.4130000000000003E-3</v>
      </c>
      <c r="D37" s="45">
        <v>9.1724E-2</v>
      </c>
      <c r="E37" s="45">
        <v>0.52943399999999996</v>
      </c>
      <c r="F37" s="45">
        <v>3.0932000000000001E-2</v>
      </c>
      <c r="G37" s="45">
        <v>0.75344</v>
      </c>
      <c r="I37" s="43">
        <v>33</v>
      </c>
      <c r="J37" s="43">
        <v>5.0000000000000001E-3</v>
      </c>
      <c r="K37" s="43">
        <v>8.4130000000000003E-3</v>
      </c>
    </row>
    <row r="38" spans="1:11" x14ac:dyDescent="0.25">
      <c r="A38" s="4">
        <v>34</v>
      </c>
      <c r="B38" s="45">
        <v>7.5318999999999997E-2</v>
      </c>
      <c r="C38" s="45">
        <v>8.9709999999999998E-3</v>
      </c>
      <c r="D38" s="45">
        <v>9.4717999999999997E-2</v>
      </c>
      <c r="E38" s="45">
        <v>0.49821399999999999</v>
      </c>
      <c r="F38" s="45">
        <v>3.1912999999999997E-2</v>
      </c>
      <c r="G38" s="45">
        <v>0.74908399999999997</v>
      </c>
      <c r="I38" s="43">
        <v>34</v>
      </c>
      <c r="J38" s="43">
        <v>5.0000000000000001E-3</v>
      </c>
      <c r="K38" s="43">
        <v>8.9709999999999998E-3</v>
      </c>
    </row>
    <row r="39" spans="1:11" x14ac:dyDescent="0.25">
      <c r="A39" s="4">
        <v>35</v>
      </c>
      <c r="B39" s="45">
        <v>7.3581999999999995E-2</v>
      </c>
      <c r="C39" s="45">
        <v>8.6379999999999998E-3</v>
      </c>
      <c r="D39" s="45">
        <v>9.2938999999999994E-2</v>
      </c>
      <c r="E39" s="45">
        <v>0.51688599999999996</v>
      </c>
      <c r="F39" s="45">
        <v>3.1397000000000001E-2</v>
      </c>
      <c r="G39" s="45">
        <v>0.74589099999999997</v>
      </c>
      <c r="I39" s="43">
        <v>35</v>
      </c>
      <c r="J39" s="43">
        <v>4.3E-3</v>
      </c>
      <c r="K39" s="43">
        <v>8.6379999999999998E-3</v>
      </c>
    </row>
    <row r="40" spans="1:11" x14ac:dyDescent="0.25">
      <c r="A40" s="4">
        <v>36</v>
      </c>
      <c r="B40" s="45">
        <v>7.1677000000000005E-2</v>
      </c>
      <c r="C40" s="45">
        <v>8.2330000000000007E-3</v>
      </c>
      <c r="D40" s="45">
        <v>9.0736999999999998E-2</v>
      </c>
      <c r="E40" s="45">
        <v>0.53950600000000004</v>
      </c>
      <c r="F40" s="45">
        <v>2.9916999999999999E-2</v>
      </c>
      <c r="G40" s="45">
        <v>0.74927200000000005</v>
      </c>
      <c r="I40" s="43">
        <v>36</v>
      </c>
      <c r="J40" s="43">
        <v>4.3E-3</v>
      </c>
      <c r="K40" s="43">
        <v>8.2330000000000007E-3</v>
      </c>
    </row>
    <row r="41" spans="1:11" x14ac:dyDescent="0.25">
      <c r="A41" s="4">
        <v>37</v>
      </c>
      <c r="B41" s="45">
        <v>7.2256000000000001E-2</v>
      </c>
      <c r="C41" s="45">
        <v>8.3359999999999997E-3</v>
      </c>
      <c r="D41" s="45">
        <v>9.1300000000000006E-2</v>
      </c>
      <c r="E41" s="45">
        <v>0.53377600000000003</v>
      </c>
      <c r="F41" s="45">
        <v>2.9989999999999999E-2</v>
      </c>
      <c r="G41" s="45">
        <v>0.75167099999999998</v>
      </c>
      <c r="I41" s="43">
        <v>37</v>
      </c>
      <c r="J41" s="43">
        <v>4.3E-3</v>
      </c>
      <c r="K41" s="43">
        <v>8.3359999999999997E-3</v>
      </c>
    </row>
    <row r="42" spans="1:11" x14ac:dyDescent="0.25">
      <c r="A42" s="4">
        <v>38</v>
      </c>
      <c r="B42" s="45">
        <v>7.2520000000000001E-2</v>
      </c>
      <c r="C42" s="45">
        <v>8.4229999999999999E-3</v>
      </c>
      <c r="D42" s="45">
        <v>9.1775999999999996E-2</v>
      </c>
      <c r="E42" s="45">
        <v>0.52889699999999995</v>
      </c>
      <c r="F42" s="45">
        <v>3.0116E-2</v>
      </c>
      <c r="G42" s="45">
        <v>0.74591799999999997</v>
      </c>
      <c r="I42" s="43">
        <v>38</v>
      </c>
      <c r="J42" s="43">
        <v>3.8E-3</v>
      </c>
      <c r="K42" s="43">
        <v>8.4229999999999999E-3</v>
      </c>
    </row>
    <row r="43" spans="1:11" x14ac:dyDescent="0.25">
      <c r="A43" s="4">
        <v>39</v>
      </c>
      <c r="B43" s="45">
        <v>7.6282000000000003E-2</v>
      </c>
      <c r="C43" s="45">
        <v>9.3380000000000008E-3</v>
      </c>
      <c r="D43" s="45">
        <v>9.6633999999999998E-2</v>
      </c>
      <c r="E43" s="45">
        <v>0.47770499999999999</v>
      </c>
      <c r="F43" s="45">
        <v>3.2910000000000002E-2</v>
      </c>
      <c r="G43" s="45">
        <v>0.736016</v>
      </c>
      <c r="I43" s="43">
        <v>39</v>
      </c>
      <c r="J43" s="43">
        <v>3.8E-3</v>
      </c>
      <c r="K43" s="43">
        <v>9.3380000000000008E-3</v>
      </c>
    </row>
    <row r="44" spans="1:11" x14ac:dyDescent="0.25">
      <c r="A44" s="4">
        <v>40</v>
      </c>
      <c r="B44" s="45">
        <v>7.4424000000000004E-2</v>
      </c>
      <c r="C44" s="45">
        <v>8.8070000000000006E-3</v>
      </c>
      <c r="D44" s="45">
        <v>9.3845999999999999E-2</v>
      </c>
      <c r="E44" s="45">
        <v>0.50740300000000005</v>
      </c>
      <c r="F44" s="45">
        <v>3.2464E-2</v>
      </c>
      <c r="G44" s="45">
        <v>0.73025399999999996</v>
      </c>
      <c r="I44" s="43">
        <v>40</v>
      </c>
      <c r="J44" s="43">
        <v>3.8E-3</v>
      </c>
      <c r="K44" s="43">
        <v>8.8070000000000006E-3</v>
      </c>
    </row>
    <row r="45" spans="1:11" x14ac:dyDescent="0.25">
      <c r="A45" s="4">
        <v>41</v>
      </c>
      <c r="B45" s="45">
        <v>7.2113999999999998E-2</v>
      </c>
      <c r="C45" s="45">
        <v>8.3260000000000001E-3</v>
      </c>
      <c r="D45" s="45">
        <v>9.1247999999999996E-2</v>
      </c>
      <c r="E45" s="45">
        <v>0.5343</v>
      </c>
      <c r="F45" s="45">
        <v>3.0442E-2</v>
      </c>
      <c r="G45" s="45">
        <v>0.751363</v>
      </c>
      <c r="I45" s="43">
        <v>41</v>
      </c>
      <c r="J45" s="43">
        <v>3.3999999999999998E-3</v>
      </c>
      <c r="K45" s="43">
        <v>8.3260000000000001E-3</v>
      </c>
    </row>
    <row r="46" spans="1:11" x14ac:dyDescent="0.25">
      <c r="A46" s="4">
        <v>42</v>
      </c>
      <c r="B46" s="45">
        <v>7.4618000000000004E-2</v>
      </c>
      <c r="C46" s="45">
        <v>8.8800000000000007E-3</v>
      </c>
      <c r="D46" s="45">
        <v>9.4233999999999998E-2</v>
      </c>
      <c r="E46" s="45">
        <v>0.50332500000000002</v>
      </c>
      <c r="F46" s="45">
        <v>3.4264999999999997E-2</v>
      </c>
      <c r="G46" s="45">
        <v>0.75003799999999998</v>
      </c>
      <c r="I46" s="43">
        <v>42</v>
      </c>
      <c r="J46" s="43">
        <v>3.3999999999999998E-3</v>
      </c>
      <c r="K46" s="43">
        <v>8.8800000000000007E-3</v>
      </c>
    </row>
    <row r="47" spans="1:11" x14ac:dyDescent="0.25">
      <c r="A47" s="4">
        <v>43</v>
      </c>
      <c r="B47" s="45">
        <v>7.2079000000000004E-2</v>
      </c>
      <c r="C47" s="45">
        <v>8.3809999999999996E-3</v>
      </c>
      <c r="D47" s="45">
        <v>9.1547000000000003E-2</v>
      </c>
      <c r="E47" s="45">
        <v>0.53124400000000005</v>
      </c>
      <c r="F47" s="45">
        <v>3.1261999999999998E-2</v>
      </c>
      <c r="G47" s="45">
        <v>0.74937900000000002</v>
      </c>
      <c r="I47" s="43">
        <v>43</v>
      </c>
      <c r="J47" s="43">
        <v>3.2000000000000002E-3</v>
      </c>
      <c r="K47" s="43">
        <v>8.3809999999999996E-3</v>
      </c>
    </row>
    <row r="48" spans="1:11" x14ac:dyDescent="0.25">
      <c r="A48" s="4">
        <v>44</v>
      </c>
      <c r="B48" s="45">
        <v>7.1573999999999999E-2</v>
      </c>
      <c r="C48" s="45">
        <v>8.3160000000000005E-3</v>
      </c>
      <c r="D48" s="45">
        <v>9.1190999999999994E-2</v>
      </c>
      <c r="E48" s="45">
        <v>0.53488999999999998</v>
      </c>
      <c r="F48" s="45">
        <v>3.1097E-2</v>
      </c>
      <c r="G48" s="45">
        <v>0.75329500000000005</v>
      </c>
      <c r="I48" s="43">
        <v>44</v>
      </c>
      <c r="J48" s="43">
        <v>3.2000000000000002E-3</v>
      </c>
      <c r="K48" s="43">
        <v>8.3160000000000005E-3</v>
      </c>
    </row>
    <row r="49" spans="1:11" x14ac:dyDescent="0.25">
      <c r="A49" s="4">
        <v>45</v>
      </c>
      <c r="B49" s="45">
        <v>7.0080000000000003E-2</v>
      </c>
      <c r="C49" s="45">
        <v>8.1279999999999998E-3</v>
      </c>
      <c r="D49" s="45">
        <v>9.0153999999999998E-2</v>
      </c>
      <c r="E49" s="45">
        <v>0.54539800000000005</v>
      </c>
      <c r="F49" s="45">
        <v>3.0044000000000001E-2</v>
      </c>
      <c r="G49" s="45">
        <v>0.752471</v>
      </c>
      <c r="I49" s="43">
        <v>45</v>
      </c>
      <c r="J49" s="43">
        <v>3.2000000000000002E-3</v>
      </c>
      <c r="K49" s="43">
        <v>8.1279999999999998E-3</v>
      </c>
    </row>
    <row r="50" spans="1:11" x14ac:dyDescent="0.25">
      <c r="A50" s="4">
        <v>46</v>
      </c>
      <c r="B50" s="45">
        <v>7.3469000000000007E-2</v>
      </c>
      <c r="C50" s="45">
        <v>8.7729999999999995E-3</v>
      </c>
      <c r="D50" s="45">
        <v>9.3662999999999996E-2</v>
      </c>
      <c r="E50" s="45">
        <v>0.50932299999999997</v>
      </c>
      <c r="F50" s="45">
        <v>3.3967999999999998E-2</v>
      </c>
      <c r="G50" s="45">
        <v>0.75375499999999995</v>
      </c>
      <c r="I50" s="43">
        <v>46</v>
      </c>
      <c r="J50" s="43">
        <v>2.8E-3</v>
      </c>
      <c r="K50" s="43">
        <v>8.7729999999999995E-3</v>
      </c>
    </row>
    <row r="51" spans="1:11" x14ac:dyDescent="0.25">
      <c r="A51" s="4">
        <v>47</v>
      </c>
      <c r="B51" s="45">
        <v>7.2311E-2</v>
      </c>
      <c r="C51" s="45">
        <v>8.4229999999999999E-3</v>
      </c>
      <c r="D51" s="45">
        <v>9.1773999999999994E-2</v>
      </c>
      <c r="E51" s="45">
        <v>0.52891699999999997</v>
      </c>
      <c r="F51" s="45">
        <v>3.2038999999999998E-2</v>
      </c>
      <c r="G51" s="45">
        <v>0.74495599999999995</v>
      </c>
      <c r="I51" s="43">
        <v>47</v>
      </c>
      <c r="J51" s="43">
        <v>2.8E-3</v>
      </c>
      <c r="K51" s="43">
        <v>8.4229999999999999E-3</v>
      </c>
    </row>
    <row r="52" spans="1:11" x14ac:dyDescent="0.25">
      <c r="A52" s="4">
        <v>48</v>
      </c>
      <c r="B52" s="45">
        <v>7.3696999999999999E-2</v>
      </c>
      <c r="C52" s="45">
        <v>8.7919999999999995E-3</v>
      </c>
      <c r="D52" s="45">
        <v>9.3767000000000003E-2</v>
      </c>
      <c r="E52" s="45">
        <v>0.50824000000000003</v>
      </c>
      <c r="F52" s="45">
        <v>3.3935E-2</v>
      </c>
      <c r="G52" s="45">
        <v>0.74634800000000001</v>
      </c>
      <c r="I52" s="43">
        <v>48</v>
      </c>
      <c r="J52" s="43">
        <v>2.8E-3</v>
      </c>
      <c r="K52" s="43">
        <v>8.7919999999999995E-3</v>
      </c>
    </row>
    <row r="53" spans="1:11" x14ac:dyDescent="0.25">
      <c r="A53" s="4">
        <v>49</v>
      </c>
      <c r="B53" s="45">
        <v>7.6182E-2</v>
      </c>
      <c r="C53" s="45">
        <v>9.3449999999999991E-3</v>
      </c>
      <c r="D53" s="45">
        <v>9.6670000000000006E-2</v>
      </c>
      <c r="E53" s="45">
        <v>0.47731200000000001</v>
      </c>
      <c r="F53" s="45">
        <v>3.6804999999999997E-2</v>
      </c>
      <c r="G53" s="45">
        <v>0.75140399999999996</v>
      </c>
      <c r="I53" s="43">
        <v>49</v>
      </c>
      <c r="J53" s="43">
        <v>2.5999999999999999E-3</v>
      </c>
      <c r="K53" s="43">
        <v>9.3449999999999991E-3</v>
      </c>
    </row>
    <row r="54" spans="1:11" x14ac:dyDescent="0.25">
      <c r="A54" s="4">
        <v>50</v>
      </c>
      <c r="B54" s="45">
        <v>7.2083999999999995E-2</v>
      </c>
      <c r="C54" s="45">
        <v>8.4089999999999998E-3</v>
      </c>
      <c r="D54" s="45">
        <v>9.1698000000000002E-2</v>
      </c>
      <c r="E54" s="45">
        <v>0.529694</v>
      </c>
      <c r="F54" s="45">
        <v>3.1553999999999999E-2</v>
      </c>
      <c r="G54" s="45">
        <v>0.74993299999999996</v>
      </c>
      <c r="I54" s="43">
        <v>50</v>
      </c>
      <c r="J54" s="43">
        <v>2.5999999999999999E-3</v>
      </c>
      <c r="K54" s="43">
        <v>8.4089999999999998E-3</v>
      </c>
    </row>
    <row r="55" spans="1:11" x14ac:dyDescent="0.25">
      <c r="A55" s="4">
        <v>51</v>
      </c>
      <c r="B55" s="45">
        <v>7.5650999999999996E-2</v>
      </c>
      <c r="C55" s="45">
        <v>9.0790000000000003E-3</v>
      </c>
      <c r="D55" s="45">
        <v>9.5283000000000007E-2</v>
      </c>
      <c r="E55" s="45">
        <v>0.492205</v>
      </c>
      <c r="F55" s="45">
        <v>3.5566E-2</v>
      </c>
      <c r="G55" s="45">
        <v>0.74653400000000003</v>
      </c>
      <c r="I55" s="43">
        <v>51</v>
      </c>
      <c r="J55" s="43">
        <v>2.5000000000000001E-3</v>
      </c>
      <c r="K55" s="43">
        <v>9.0790000000000003E-3</v>
      </c>
    </row>
    <row r="56" spans="1:11" x14ac:dyDescent="0.25">
      <c r="A56" s="4">
        <v>52</v>
      </c>
      <c r="B56" s="45">
        <v>7.1221000000000007E-2</v>
      </c>
      <c r="C56" s="45">
        <v>8.1200000000000005E-3</v>
      </c>
      <c r="D56" s="45">
        <v>9.0109999999999996E-2</v>
      </c>
      <c r="E56" s="45">
        <v>0.54584500000000002</v>
      </c>
      <c r="F56" s="45">
        <v>3.0152000000000002E-2</v>
      </c>
      <c r="G56" s="45">
        <v>0.74973299999999998</v>
      </c>
      <c r="I56" s="43">
        <v>52</v>
      </c>
      <c r="J56" s="43">
        <v>2.5000000000000001E-3</v>
      </c>
      <c r="K56" s="43">
        <v>8.1200000000000005E-3</v>
      </c>
    </row>
    <row r="57" spans="1:11" x14ac:dyDescent="0.25">
      <c r="A57" s="4">
        <v>53</v>
      </c>
      <c r="B57" s="45">
        <v>7.2936000000000001E-2</v>
      </c>
      <c r="C57" s="45">
        <v>8.5030000000000001E-3</v>
      </c>
      <c r="D57" s="45">
        <v>9.2214000000000004E-2</v>
      </c>
      <c r="E57" s="45">
        <v>0.52439499999999994</v>
      </c>
      <c r="F57" s="45">
        <v>3.0956999999999998E-2</v>
      </c>
      <c r="G57" s="45">
        <v>0.74357099999999998</v>
      </c>
      <c r="I57" s="43">
        <v>53</v>
      </c>
      <c r="J57" s="43">
        <v>2.5000000000000001E-3</v>
      </c>
      <c r="K57" s="43">
        <v>8.5030000000000001E-3</v>
      </c>
    </row>
    <row r="58" spans="1:11" x14ac:dyDescent="0.25">
      <c r="A58" s="4">
        <v>54</v>
      </c>
      <c r="B58" s="45">
        <v>7.2801000000000005E-2</v>
      </c>
      <c r="C58" s="45">
        <v>8.5009999999999999E-3</v>
      </c>
      <c r="D58" s="45">
        <v>9.2198000000000002E-2</v>
      </c>
      <c r="E58" s="45">
        <v>0.52455200000000002</v>
      </c>
      <c r="F58" s="45">
        <v>3.0512000000000001E-2</v>
      </c>
      <c r="G58" s="45">
        <v>0.74347700000000005</v>
      </c>
      <c r="I58" s="43">
        <v>54</v>
      </c>
      <c r="J58" s="43">
        <v>2.5000000000000001E-3</v>
      </c>
      <c r="K58" s="43">
        <v>8.5009999999999999E-3</v>
      </c>
    </row>
    <row r="59" spans="1:11" x14ac:dyDescent="0.25">
      <c r="A59" s="4">
        <v>55</v>
      </c>
      <c r="B59" s="45">
        <v>7.7337000000000003E-2</v>
      </c>
      <c r="C59" s="45">
        <v>9.4959999999999992E-3</v>
      </c>
      <c r="D59" s="45">
        <v>9.7448000000000007E-2</v>
      </c>
      <c r="E59" s="45">
        <v>0.46886299999999997</v>
      </c>
      <c r="F59" s="45">
        <v>3.3204999999999998E-2</v>
      </c>
      <c r="G59" s="45">
        <v>0.74384899999999998</v>
      </c>
      <c r="I59" s="43">
        <v>55</v>
      </c>
      <c r="J59" s="43">
        <v>2.5000000000000001E-3</v>
      </c>
      <c r="K59" s="43">
        <v>9.4959999999999992E-3</v>
      </c>
    </row>
    <row r="60" spans="1:11" x14ac:dyDescent="0.25">
      <c r="A60" s="4">
        <v>56</v>
      </c>
      <c r="B60" s="45">
        <v>7.3302000000000006E-2</v>
      </c>
      <c r="C60" s="45">
        <v>8.5620000000000002E-3</v>
      </c>
      <c r="D60" s="45">
        <v>9.2534000000000005E-2</v>
      </c>
      <c r="E60" s="45">
        <v>0.521088</v>
      </c>
      <c r="F60" s="45">
        <v>3.1522000000000001E-2</v>
      </c>
      <c r="G60" s="45">
        <v>0.74755099999999997</v>
      </c>
      <c r="I60" s="43">
        <v>56</v>
      </c>
      <c r="J60" s="43">
        <v>2.5000000000000001E-3</v>
      </c>
      <c r="K60" s="43">
        <v>8.5620000000000002E-3</v>
      </c>
    </row>
    <row r="61" spans="1:11" x14ac:dyDescent="0.25">
      <c r="A61" s="4">
        <v>57</v>
      </c>
      <c r="B61" s="45">
        <v>7.4263999999999997E-2</v>
      </c>
      <c r="C61" s="45">
        <v>8.796E-3</v>
      </c>
      <c r="D61" s="45">
        <v>9.3787999999999996E-2</v>
      </c>
      <c r="E61" s="45">
        <v>0.50801099999999999</v>
      </c>
      <c r="F61" s="45">
        <v>3.1682000000000002E-2</v>
      </c>
      <c r="G61" s="45">
        <v>0.74220699999999995</v>
      </c>
      <c r="I61" s="43">
        <v>57</v>
      </c>
      <c r="J61" s="43">
        <v>2.5000000000000001E-3</v>
      </c>
      <c r="K61" s="43">
        <v>8.796E-3</v>
      </c>
    </row>
    <row r="62" spans="1:11" x14ac:dyDescent="0.25">
      <c r="A62" s="4">
        <v>58</v>
      </c>
      <c r="B62" s="45">
        <v>7.3828000000000005E-2</v>
      </c>
      <c r="C62" s="45">
        <v>8.6189999999999999E-3</v>
      </c>
      <c r="D62" s="45">
        <v>9.2838000000000004E-2</v>
      </c>
      <c r="E62" s="45">
        <v>0.51793100000000003</v>
      </c>
      <c r="F62" s="45">
        <v>3.1521E-2</v>
      </c>
      <c r="G62" s="45">
        <v>0.74680999999999997</v>
      </c>
      <c r="I62" s="43">
        <v>58</v>
      </c>
      <c r="J62" s="43">
        <v>2.5000000000000001E-3</v>
      </c>
      <c r="K62" s="43">
        <v>8.6189999999999999E-3</v>
      </c>
    </row>
    <row r="63" spans="1:11" x14ac:dyDescent="0.25">
      <c r="A63" s="4">
        <v>59</v>
      </c>
      <c r="B63" s="45">
        <v>7.3157E-2</v>
      </c>
      <c r="C63" s="45">
        <v>8.5059999999999997E-3</v>
      </c>
      <c r="D63" s="45">
        <v>9.2229000000000005E-2</v>
      </c>
      <c r="E63" s="45">
        <v>0.524231</v>
      </c>
      <c r="F63" s="45">
        <v>3.1023999999999999E-2</v>
      </c>
      <c r="G63" s="45">
        <v>0.749583</v>
      </c>
      <c r="I63" s="43">
        <v>59</v>
      </c>
      <c r="J63" s="43">
        <v>2E-3</v>
      </c>
      <c r="K63" s="43">
        <v>8.5059999999999997E-3</v>
      </c>
    </row>
    <row r="64" spans="1:11" x14ac:dyDescent="0.25">
      <c r="A64" s="4">
        <v>60</v>
      </c>
      <c r="B64" s="45">
        <v>7.2700000000000001E-2</v>
      </c>
      <c r="C64" s="45">
        <v>8.4829999999999992E-3</v>
      </c>
      <c r="D64" s="45">
        <v>9.2102000000000003E-2</v>
      </c>
      <c r="E64" s="45">
        <v>0.52554599999999996</v>
      </c>
      <c r="F64" s="45">
        <v>3.1635999999999997E-2</v>
      </c>
      <c r="G64" s="45">
        <v>0.74602000000000002</v>
      </c>
      <c r="I64" s="43">
        <v>60</v>
      </c>
      <c r="J64" s="43">
        <v>2E-3</v>
      </c>
      <c r="K64" s="43">
        <v>8.4829999999999992E-3</v>
      </c>
    </row>
    <row r="65" spans="1:11" x14ac:dyDescent="0.25">
      <c r="A65" s="4">
        <v>61</v>
      </c>
      <c r="B65" s="45">
        <v>7.2067000000000006E-2</v>
      </c>
      <c r="C65" s="45">
        <v>8.3440000000000007E-3</v>
      </c>
      <c r="D65" s="45">
        <v>9.1343999999999995E-2</v>
      </c>
      <c r="E65" s="45">
        <v>0.533327</v>
      </c>
      <c r="F65" s="45">
        <v>3.0360000000000002E-2</v>
      </c>
      <c r="G65" s="45">
        <v>0.74524400000000002</v>
      </c>
      <c r="I65" s="43">
        <v>61</v>
      </c>
      <c r="J65" s="43">
        <v>2E-3</v>
      </c>
      <c r="K65" s="43">
        <v>8.3440000000000007E-3</v>
      </c>
    </row>
    <row r="66" spans="1:11" x14ac:dyDescent="0.25">
      <c r="A66" s="4">
        <v>62</v>
      </c>
      <c r="B66" s="45">
        <v>7.1629999999999999E-2</v>
      </c>
      <c r="C66" s="45">
        <v>8.2330000000000007E-3</v>
      </c>
      <c r="D66" s="45">
        <v>9.0732999999999994E-2</v>
      </c>
      <c r="E66" s="45">
        <v>0.53954400000000002</v>
      </c>
      <c r="F66" s="45">
        <v>3.0483E-2</v>
      </c>
      <c r="G66" s="45">
        <v>0.75044900000000003</v>
      </c>
      <c r="I66" s="43">
        <v>62</v>
      </c>
      <c r="J66" s="43">
        <v>1.8E-3</v>
      </c>
      <c r="K66" s="43">
        <v>8.2330000000000007E-3</v>
      </c>
    </row>
    <row r="67" spans="1:11" x14ac:dyDescent="0.25">
      <c r="A67" s="4">
        <v>63</v>
      </c>
      <c r="B67" s="45">
        <v>7.2355000000000003E-2</v>
      </c>
      <c r="C67" s="45">
        <v>8.3510000000000008E-3</v>
      </c>
      <c r="D67" s="45">
        <v>9.1382000000000005E-2</v>
      </c>
      <c r="E67" s="45">
        <v>0.53293000000000001</v>
      </c>
      <c r="F67" s="45">
        <v>3.0261E-2</v>
      </c>
      <c r="G67" s="45">
        <v>0.75366</v>
      </c>
      <c r="I67" s="43">
        <v>63</v>
      </c>
      <c r="J67" s="43">
        <v>1.8E-3</v>
      </c>
      <c r="K67" s="43">
        <v>8.3510000000000008E-3</v>
      </c>
    </row>
    <row r="68" spans="1:11" x14ac:dyDescent="0.25">
      <c r="A68" s="4">
        <v>64</v>
      </c>
      <c r="B68" s="45">
        <v>7.2692000000000007E-2</v>
      </c>
      <c r="C68" s="45">
        <v>8.4259999999999995E-3</v>
      </c>
      <c r="D68" s="45">
        <v>9.1791999999999999E-2</v>
      </c>
      <c r="E68" s="45">
        <v>0.52873300000000001</v>
      </c>
      <c r="F68" s="45">
        <v>3.0973000000000001E-2</v>
      </c>
      <c r="G68" s="45">
        <v>0.74705600000000005</v>
      </c>
      <c r="I68" s="43">
        <v>64</v>
      </c>
      <c r="J68" s="43">
        <v>1.8E-3</v>
      </c>
      <c r="K68" s="43">
        <v>8.4259999999999995E-3</v>
      </c>
    </row>
    <row r="69" spans="1:11" x14ac:dyDescent="0.25">
      <c r="A69" s="4">
        <v>65</v>
      </c>
      <c r="B69" s="45">
        <v>7.2670999999999999E-2</v>
      </c>
      <c r="C69" s="45">
        <v>8.5129999999999997E-3</v>
      </c>
      <c r="D69" s="45">
        <v>9.2265E-2</v>
      </c>
      <c r="E69" s="45">
        <v>0.52386100000000002</v>
      </c>
      <c r="F69" s="45">
        <v>3.0522000000000001E-2</v>
      </c>
      <c r="G69" s="45">
        <v>0.75002599999999997</v>
      </c>
      <c r="I69" s="43">
        <v>65</v>
      </c>
      <c r="J69" s="43">
        <v>1.5E-3</v>
      </c>
      <c r="K69" s="43">
        <v>8.5129999999999997E-3</v>
      </c>
    </row>
    <row r="70" spans="1:11" x14ac:dyDescent="0.25">
      <c r="A70" s="4">
        <v>66</v>
      </c>
      <c r="B70" s="45">
        <v>7.3034000000000002E-2</v>
      </c>
      <c r="C70" s="45">
        <v>8.5780000000000006E-3</v>
      </c>
      <c r="D70" s="45">
        <v>9.2618000000000006E-2</v>
      </c>
      <c r="E70" s="45">
        <v>0.52021399999999995</v>
      </c>
      <c r="F70" s="45">
        <v>3.0769999999999999E-2</v>
      </c>
      <c r="G70" s="45">
        <v>0.75479099999999999</v>
      </c>
      <c r="I70" s="43">
        <v>66</v>
      </c>
      <c r="J70" s="43">
        <v>1.5E-3</v>
      </c>
      <c r="K70" s="43">
        <v>8.5780000000000006E-3</v>
      </c>
    </row>
    <row r="71" spans="1:11" x14ac:dyDescent="0.25">
      <c r="A71" s="4">
        <v>67</v>
      </c>
      <c r="B71" s="45">
        <v>7.4429999999999996E-2</v>
      </c>
      <c r="C71" s="45">
        <v>8.907E-3</v>
      </c>
      <c r="D71" s="45">
        <v>9.4378000000000004E-2</v>
      </c>
      <c r="E71" s="45">
        <v>0.50180499999999995</v>
      </c>
      <c r="F71" s="45">
        <v>3.1660000000000001E-2</v>
      </c>
      <c r="G71" s="45">
        <v>0.74336199999999997</v>
      </c>
      <c r="I71" s="43">
        <v>67</v>
      </c>
      <c r="J71" s="43">
        <v>1.4E-3</v>
      </c>
      <c r="K71" s="43">
        <v>8.907E-3</v>
      </c>
    </row>
    <row r="72" spans="1:11" x14ac:dyDescent="0.25">
      <c r="A72" s="4">
        <v>68</v>
      </c>
      <c r="B72" s="45">
        <v>7.5186000000000003E-2</v>
      </c>
      <c r="C72" s="45">
        <v>9.1249999999999994E-3</v>
      </c>
      <c r="D72" s="45">
        <v>9.5524999999999999E-2</v>
      </c>
      <c r="E72" s="45">
        <v>0.48962499999999998</v>
      </c>
      <c r="F72" s="45">
        <v>3.184E-2</v>
      </c>
      <c r="G72" s="45">
        <v>0.74925699999999995</v>
      </c>
      <c r="I72" s="43">
        <v>68</v>
      </c>
      <c r="J72" s="43">
        <v>1.4E-3</v>
      </c>
      <c r="K72" s="43">
        <v>9.1249999999999994E-3</v>
      </c>
    </row>
    <row r="73" spans="1:11" x14ac:dyDescent="0.25">
      <c r="A73" s="4">
        <v>69</v>
      </c>
      <c r="B73" s="45">
        <v>7.2491E-2</v>
      </c>
      <c r="C73" s="45">
        <v>8.4950000000000008E-3</v>
      </c>
      <c r="D73" s="45">
        <v>9.2166999999999999E-2</v>
      </c>
      <c r="E73" s="45">
        <v>0.52487499999999998</v>
      </c>
      <c r="F73" s="45">
        <v>3.0745000000000001E-2</v>
      </c>
      <c r="G73" s="45">
        <v>0.74677400000000005</v>
      </c>
      <c r="I73" s="43">
        <v>69</v>
      </c>
      <c r="J73" s="43">
        <v>1.4E-3</v>
      </c>
      <c r="K73" s="43">
        <v>8.4950000000000008E-3</v>
      </c>
    </row>
    <row r="74" spans="1:11" x14ac:dyDescent="0.25">
      <c r="A74" s="4">
        <v>70</v>
      </c>
      <c r="B74" s="45">
        <v>7.4576000000000003E-2</v>
      </c>
      <c r="C74" s="45">
        <v>8.9720000000000008E-3</v>
      </c>
      <c r="D74" s="45">
        <v>9.4718999999999998E-2</v>
      </c>
      <c r="E74" s="45">
        <v>0.49820300000000001</v>
      </c>
      <c r="F74" s="45">
        <v>3.1841000000000001E-2</v>
      </c>
      <c r="G74" s="45">
        <v>0.746583</v>
      </c>
      <c r="I74" s="43">
        <v>70</v>
      </c>
      <c r="J74" s="43">
        <v>1.2999999999999999E-3</v>
      </c>
      <c r="K74" s="43">
        <v>8.9720000000000008E-3</v>
      </c>
    </row>
    <row r="75" spans="1:11" x14ac:dyDescent="0.25">
      <c r="A75" s="4">
        <v>71</v>
      </c>
      <c r="B75" s="45">
        <v>7.5608999999999996E-2</v>
      </c>
      <c r="C75" s="45">
        <v>9.1109999999999993E-3</v>
      </c>
      <c r="D75" s="45">
        <v>9.5449999999999993E-2</v>
      </c>
      <c r="E75" s="45">
        <v>0.49042200000000002</v>
      </c>
      <c r="F75" s="45">
        <v>3.1903000000000001E-2</v>
      </c>
      <c r="G75" s="45">
        <v>0.74829699999999999</v>
      </c>
      <c r="I75" s="43">
        <v>71</v>
      </c>
      <c r="J75" s="43">
        <v>1.2999999999999999E-3</v>
      </c>
      <c r="K75" s="43">
        <v>9.1109999999999993E-3</v>
      </c>
    </row>
    <row r="76" spans="1:11" x14ac:dyDescent="0.25">
      <c r="A76" s="4">
        <v>72</v>
      </c>
      <c r="B76" s="45">
        <v>7.5787999999999994E-2</v>
      </c>
      <c r="C76" s="45">
        <v>9.11E-3</v>
      </c>
      <c r="D76" s="45">
        <v>9.5448000000000005E-2</v>
      </c>
      <c r="E76" s="45">
        <v>0.49044700000000002</v>
      </c>
      <c r="F76" s="45">
        <v>3.2601999999999999E-2</v>
      </c>
      <c r="G76" s="45">
        <v>0.74585500000000005</v>
      </c>
      <c r="I76" s="43">
        <v>72</v>
      </c>
      <c r="J76" s="43">
        <v>1.2999999999999999E-3</v>
      </c>
      <c r="K76" s="43">
        <v>9.11E-3</v>
      </c>
    </row>
    <row r="77" spans="1:11" x14ac:dyDescent="0.25">
      <c r="A77" s="4">
        <v>73</v>
      </c>
      <c r="B77" s="45">
        <v>7.4323E-2</v>
      </c>
      <c r="C77" s="45">
        <v>8.8039999999999993E-3</v>
      </c>
      <c r="D77" s="45">
        <v>9.3829999999999997E-2</v>
      </c>
      <c r="E77" s="45">
        <v>0.50757799999999997</v>
      </c>
      <c r="F77" s="45">
        <v>3.1438000000000001E-2</v>
      </c>
      <c r="G77" s="45">
        <v>0.74660899999999997</v>
      </c>
      <c r="I77" s="43">
        <v>73</v>
      </c>
      <c r="J77" s="43">
        <v>1.1999999999999999E-3</v>
      </c>
      <c r="K77" s="43">
        <v>8.8039999999999993E-3</v>
      </c>
    </row>
    <row r="78" spans="1:11" x14ac:dyDescent="0.25">
      <c r="A78" s="4">
        <v>74</v>
      </c>
      <c r="B78" s="45">
        <v>7.2970999999999994E-2</v>
      </c>
      <c r="C78" s="45">
        <v>8.5039999999999994E-3</v>
      </c>
      <c r="D78" s="45">
        <v>9.2216999999999993E-2</v>
      </c>
      <c r="E78" s="45">
        <v>0.52435900000000002</v>
      </c>
      <c r="F78" s="45">
        <v>3.0981999999999999E-2</v>
      </c>
      <c r="G78" s="45">
        <v>0.74966299999999997</v>
      </c>
      <c r="I78" s="43">
        <v>74</v>
      </c>
      <c r="J78" s="43">
        <v>1.1999999999999999E-3</v>
      </c>
      <c r="K78" s="43">
        <v>8.5039999999999994E-3</v>
      </c>
    </row>
    <row r="79" spans="1:11" x14ac:dyDescent="0.25">
      <c r="A79" s="4">
        <v>75</v>
      </c>
      <c r="B79" s="45">
        <v>7.3285000000000003E-2</v>
      </c>
      <c r="C79" s="45">
        <v>8.5310000000000004E-3</v>
      </c>
      <c r="D79" s="45">
        <v>9.2363000000000001E-2</v>
      </c>
      <c r="E79" s="45">
        <v>0.52285800000000004</v>
      </c>
      <c r="F79" s="45">
        <v>3.1140000000000001E-2</v>
      </c>
      <c r="G79" s="45">
        <v>0.74801300000000004</v>
      </c>
      <c r="I79" s="43">
        <v>75</v>
      </c>
      <c r="J79" s="43">
        <v>1.1999999999999999E-3</v>
      </c>
      <c r="K79" s="43">
        <v>8.5310000000000004E-3</v>
      </c>
    </row>
    <row r="80" spans="1:11" x14ac:dyDescent="0.25">
      <c r="A80" s="4">
        <v>76</v>
      </c>
      <c r="B80" s="45">
        <v>7.2672E-2</v>
      </c>
      <c r="C80" s="45">
        <v>8.4550000000000007E-3</v>
      </c>
      <c r="D80" s="45">
        <v>9.1952000000000006E-2</v>
      </c>
      <c r="E80" s="45">
        <v>0.527092</v>
      </c>
      <c r="F80" s="45">
        <v>3.0585000000000001E-2</v>
      </c>
      <c r="G80" s="45">
        <v>0.74803799999999998</v>
      </c>
      <c r="I80" s="43">
        <v>76</v>
      </c>
      <c r="J80" s="43">
        <v>1.1999999999999999E-3</v>
      </c>
      <c r="K80" s="43">
        <v>8.4550000000000007E-3</v>
      </c>
    </row>
    <row r="81" spans="1:11" x14ac:dyDescent="0.25">
      <c r="A81" s="4">
        <v>77</v>
      </c>
      <c r="B81" s="45">
        <v>7.3025999999999994E-2</v>
      </c>
      <c r="C81" s="45">
        <v>8.5470000000000008E-3</v>
      </c>
      <c r="D81" s="45">
        <v>9.2450000000000004E-2</v>
      </c>
      <c r="E81" s="45">
        <v>0.52195499999999995</v>
      </c>
      <c r="F81" s="45">
        <v>3.1192999999999999E-2</v>
      </c>
      <c r="G81" s="45">
        <v>0.751722</v>
      </c>
      <c r="I81" s="43">
        <v>77</v>
      </c>
      <c r="J81" s="43">
        <v>1.1999999999999999E-3</v>
      </c>
      <c r="K81" s="43">
        <v>8.5470000000000008E-3</v>
      </c>
    </row>
    <row r="82" spans="1:11" x14ac:dyDescent="0.25">
      <c r="A82" s="4">
        <v>78</v>
      </c>
      <c r="B82" s="45">
        <v>7.2128999999999999E-2</v>
      </c>
      <c r="C82" s="45">
        <v>8.4340000000000005E-3</v>
      </c>
      <c r="D82" s="45">
        <v>9.1836000000000001E-2</v>
      </c>
      <c r="E82" s="45">
        <v>0.52827999999999997</v>
      </c>
      <c r="F82" s="45">
        <v>3.0863000000000002E-2</v>
      </c>
      <c r="G82" s="45">
        <v>0.74927100000000002</v>
      </c>
      <c r="I82" s="43">
        <v>78</v>
      </c>
      <c r="J82" s="43">
        <v>1.1000000000000001E-3</v>
      </c>
      <c r="K82" s="43">
        <v>8.4340000000000005E-3</v>
      </c>
    </row>
    <row r="83" spans="1:11" x14ac:dyDescent="0.25">
      <c r="A83" s="4">
        <v>79</v>
      </c>
      <c r="B83" s="45">
        <v>7.1710999999999997E-2</v>
      </c>
      <c r="C83" s="45">
        <v>8.2699999999999996E-3</v>
      </c>
      <c r="D83" s="45">
        <v>9.0938000000000005E-2</v>
      </c>
      <c r="E83" s="45">
        <v>0.53745699999999996</v>
      </c>
      <c r="F83" s="45">
        <v>3.0877000000000002E-2</v>
      </c>
      <c r="G83" s="45">
        <v>0.748417</v>
      </c>
      <c r="I83" s="43">
        <v>79</v>
      </c>
      <c r="J83" s="43">
        <v>1.1000000000000001E-3</v>
      </c>
      <c r="K83" s="43">
        <v>8.2699999999999996E-3</v>
      </c>
    </row>
    <row r="84" spans="1:11" x14ac:dyDescent="0.25">
      <c r="A84" s="4">
        <v>80</v>
      </c>
      <c r="B84" s="45">
        <v>7.2141999999999998E-2</v>
      </c>
      <c r="C84" s="45">
        <v>8.3920000000000002E-3</v>
      </c>
      <c r="D84" s="45">
        <v>9.1608999999999996E-2</v>
      </c>
      <c r="E84" s="45">
        <v>0.53061499999999995</v>
      </c>
      <c r="F84" s="45">
        <v>3.1348000000000001E-2</v>
      </c>
      <c r="G84" s="45">
        <v>0.75089899999999998</v>
      </c>
      <c r="I84" s="43">
        <v>80</v>
      </c>
      <c r="J84" s="43">
        <v>1.1000000000000001E-3</v>
      </c>
      <c r="K84" s="43">
        <v>8.3920000000000002E-3</v>
      </c>
    </row>
    <row r="85" spans="1:11" x14ac:dyDescent="0.25">
      <c r="A85" s="4">
        <v>81</v>
      </c>
      <c r="B85" s="45">
        <v>7.1998000000000006E-2</v>
      </c>
      <c r="C85" s="45">
        <v>8.352E-3</v>
      </c>
      <c r="D85" s="45">
        <v>9.1388999999999998E-2</v>
      </c>
      <c r="E85" s="45">
        <v>0.53285899999999997</v>
      </c>
      <c r="F85" s="45">
        <v>3.1297999999999999E-2</v>
      </c>
      <c r="G85" s="45">
        <v>0.75073199999999995</v>
      </c>
      <c r="I85" s="43">
        <v>81</v>
      </c>
      <c r="J85" s="43">
        <v>1.1000000000000001E-3</v>
      </c>
      <c r="K85" s="43">
        <v>8.352E-3</v>
      </c>
    </row>
    <row r="86" spans="1:11" x14ac:dyDescent="0.25">
      <c r="A86" s="4">
        <v>82</v>
      </c>
      <c r="B86" s="45">
        <v>7.2586999999999999E-2</v>
      </c>
      <c r="C86" s="45">
        <v>8.4810000000000007E-3</v>
      </c>
      <c r="D86" s="45">
        <v>9.2094999999999996E-2</v>
      </c>
      <c r="E86" s="45">
        <v>0.52561999999999998</v>
      </c>
      <c r="F86" s="45">
        <v>3.2176000000000003E-2</v>
      </c>
      <c r="G86" s="45">
        <v>0.74993200000000004</v>
      </c>
      <c r="I86" s="43">
        <v>82</v>
      </c>
      <c r="J86" s="43">
        <v>1.1000000000000001E-3</v>
      </c>
      <c r="K86" s="43">
        <v>8.4810000000000007E-3</v>
      </c>
    </row>
    <row r="87" spans="1:11" x14ac:dyDescent="0.25">
      <c r="A87" s="4">
        <v>83</v>
      </c>
      <c r="B87" s="45">
        <v>7.1912000000000004E-2</v>
      </c>
      <c r="C87" s="45">
        <v>8.2699999999999996E-3</v>
      </c>
      <c r="D87" s="45">
        <v>9.0938000000000005E-2</v>
      </c>
      <c r="E87" s="45">
        <v>0.537462</v>
      </c>
      <c r="F87" s="45">
        <v>3.1001000000000001E-2</v>
      </c>
      <c r="G87" s="45">
        <v>0.74951699999999999</v>
      </c>
      <c r="I87" s="43">
        <v>83</v>
      </c>
      <c r="J87" s="43">
        <v>1E-3</v>
      </c>
      <c r="K87" s="43">
        <v>8.2699999999999996E-3</v>
      </c>
    </row>
    <row r="88" spans="1:11" x14ac:dyDescent="0.25">
      <c r="A88" s="4">
        <v>84</v>
      </c>
      <c r="B88" s="45">
        <v>7.1608000000000005E-2</v>
      </c>
      <c r="C88" s="45">
        <v>8.2260000000000007E-3</v>
      </c>
      <c r="D88" s="45">
        <v>9.0694999999999998E-2</v>
      </c>
      <c r="E88" s="45">
        <v>0.53992700000000005</v>
      </c>
      <c r="F88" s="45">
        <v>3.0807000000000001E-2</v>
      </c>
      <c r="G88" s="45">
        <v>0.74951900000000005</v>
      </c>
      <c r="I88" s="43">
        <v>84</v>
      </c>
      <c r="J88" s="43">
        <v>1E-3</v>
      </c>
      <c r="K88" s="43">
        <v>8.2260000000000007E-3</v>
      </c>
    </row>
    <row r="89" spans="1:11" x14ac:dyDescent="0.25">
      <c r="A89" s="4">
        <v>85</v>
      </c>
      <c r="B89" s="45">
        <v>7.0730000000000001E-2</v>
      </c>
      <c r="C89" s="45">
        <v>8.0649999999999993E-3</v>
      </c>
      <c r="D89" s="45">
        <v>8.9802999999999994E-2</v>
      </c>
      <c r="E89" s="45">
        <v>0.54893999999999998</v>
      </c>
      <c r="F89" s="45">
        <v>3.0085000000000001E-2</v>
      </c>
      <c r="G89" s="45">
        <v>0.752023</v>
      </c>
      <c r="I89" s="43">
        <v>85</v>
      </c>
      <c r="J89" s="43">
        <v>1E-3</v>
      </c>
      <c r="K89" s="43">
        <v>8.0649999999999993E-3</v>
      </c>
    </row>
    <row r="90" spans="1:11" x14ac:dyDescent="0.25">
      <c r="A90" s="4">
        <v>86</v>
      </c>
      <c r="B90" s="45">
        <v>7.1335999999999997E-2</v>
      </c>
      <c r="C90" s="45">
        <v>8.182E-3</v>
      </c>
      <c r="D90" s="45">
        <v>9.0453000000000006E-2</v>
      </c>
      <c r="E90" s="45">
        <v>0.542381</v>
      </c>
      <c r="F90" s="45">
        <v>3.0284999999999999E-2</v>
      </c>
      <c r="G90" s="45">
        <v>0.75075700000000001</v>
      </c>
      <c r="I90" s="43">
        <v>86</v>
      </c>
      <c r="J90" s="43">
        <v>8.9999999999999998E-4</v>
      </c>
      <c r="K90" s="43">
        <v>8.182E-3</v>
      </c>
    </row>
    <row r="91" spans="1:11" x14ac:dyDescent="0.25">
      <c r="A91" s="4">
        <v>87</v>
      </c>
      <c r="B91" s="45">
        <v>7.0823999999999998E-2</v>
      </c>
      <c r="C91" s="45">
        <v>8.1069999999999996E-3</v>
      </c>
      <c r="D91" s="45">
        <v>9.0037000000000006E-2</v>
      </c>
      <c r="E91" s="45">
        <v>0.54658399999999996</v>
      </c>
      <c r="F91" s="45">
        <v>2.9914E-2</v>
      </c>
      <c r="G91" s="45">
        <v>0.75068199999999996</v>
      </c>
      <c r="I91" s="43">
        <v>87</v>
      </c>
      <c r="J91" s="43">
        <v>8.9999999999999998E-4</v>
      </c>
      <c r="K91" s="43">
        <v>8.1069999999999996E-3</v>
      </c>
    </row>
    <row r="92" spans="1:11" x14ac:dyDescent="0.25">
      <c r="A92" s="4">
        <v>88</v>
      </c>
      <c r="B92" s="45">
        <v>7.0819999999999994E-2</v>
      </c>
      <c r="C92" s="45">
        <v>8.0999999999999996E-3</v>
      </c>
      <c r="D92" s="45">
        <v>8.9998999999999996E-2</v>
      </c>
      <c r="E92" s="45">
        <v>0.54696800000000001</v>
      </c>
      <c r="F92" s="45">
        <v>2.9863000000000001E-2</v>
      </c>
      <c r="G92" s="45">
        <v>0.75070000000000003</v>
      </c>
      <c r="I92" s="43">
        <v>88</v>
      </c>
      <c r="J92" s="43">
        <v>8.9999999999999998E-4</v>
      </c>
      <c r="K92" s="43">
        <v>8.0999999999999996E-3</v>
      </c>
    </row>
    <row r="93" spans="1:11" x14ac:dyDescent="0.25">
      <c r="A93" s="4">
        <v>89</v>
      </c>
      <c r="B93" s="45">
        <v>7.0357000000000003E-2</v>
      </c>
      <c r="C93" s="45">
        <v>7.9989999999999992E-3</v>
      </c>
      <c r="D93" s="45">
        <v>8.9439000000000005E-2</v>
      </c>
      <c r="E93" s="45">
        <v>0.55258200000000002</v>
      </c>
      <c r="F93" s="45">
        <v>2.9425E-2</v>
      </c>
      <c r="G93" s="45">
        <v>0.75063199999999997</v>
      </c>
      <c r="I93" s="43">
        <v>89</v>
      </c>
      <c r="J93" s="43">
        <v>8.9999999999999998E-4</v>
      </c>
      <c r="K93" s="43">
        <v>7.9989999999999992E-3</v>
      </c>
    </row>
    <row r="94" spans="1:11" x14ac:dyDescent="0.25">
      <c r="A94" s="4">
        <v>90</v>
      </c>
      <c r="B94" s="45">
        <v>7.0531999999999997E-2</v>
      </c>
      <c r="C94" s="45">
        <v>8.0260000000000001E-3</v>
      </c>
      <c r="D94" s="45">
        <v>8.9587E-2</v>
      </c>
      <c r="E94" s="45">
        <v>0.55110599999999998</v>
      </c>
      <c r="F94" s="45">
        <v>2.9870000000000001E-2</v>
      </c>
      <c r="G94" s="45">
        <v>0.75083900000000003</v>
      </c>
      <c r="I94" s="43">
        <v>90</v>
      </c>
      <c r="J94" s="43">
        <v>8.9999999999999998E-4</v>
      </c>
      <c r="K94" s="43">
        <v>8.0260000000000001E-3</v>
      </c>
    </row>
    <row r="95" spans="1:11" x14ac:dyDescent="0.25">
      <c r="A95" s="4">
        <v>91</v>
      </c>
      <c r="B95" s="45">
        <v>7.0945999999999995E-2</v>
      </c>
      <c r="C95" s="45">
        <v>8.1040000000000001E-3</v>
      </c>
      <c r="D95" s="45">
        <v>9.0023000000000006E-2</v>
      </c>
      <c r="E95" s="45">
        <v>0.54672299999999996</v>
      </c>
      <c r="F95" s="45">
        <v>2.9812000000000002E-2</v>
      </c>
      <c r="G95" s="45">
        <v>0.751892</v>
      </c>
      <c r="I95" s="43">
        <v>91</v>
      </c>
      <c r="J95" s="43">
        <v>8.0000000000000004E-4</v>
      </c>
      <c r="K95" s="43">
        <v>8.1040000000000001E-3</v>
      </c>
    </row>
    <row r="96" spans="1:11" x14ac:dyDescent="0.25">
      <c r="A96" s="4">
        <v>92</v>
      </c>
      <c r="B96" s="45">
        <v>7.0555000000000007E-2</v>
      </c>
      <c r="C96" s="45">
        <v>8.0579999999999992E-3</v>
      </c>
      <c r="D96" s="45">
        <v>8.9768000000000001E-2</v>
      </c>
      <c r="E96" s="45">
        <v>0.54928699999999997</v>
      </c>
      <c r="F96" s="45">
        <v>2.9347999999999999E-2</v>
      </c>
      <c r="G96" s="45">
        <v>0.75181399999999998</v>
      </c>
      <c r="I96" s="43">
        <v>92</v>
      </c>
      <c r="J96" s="43">
        <v>8.0000000000000004E-4</v>
      </c>
      <c r="K96" s="43">
        <v>8.0579999999999992E-3</v>
      </c>
    </row>
    <row r="97" spans="1:11" x14ac:dyDescent="0.25">
      <c r="A97" s="4">
        <v>93</v>
      </c>
      <c r="B97" s="45">
        <v>7.0778999999999995E-2</v>
      </c>
      <c r="C97" s="45">
        <v>8.0719999999999993E-3</v>
      </c>
      <c r="D97" s="45">
        <v>8.9843999999999993E-2</v>
      </c>
      <c r="E97" s="45">
        <v>0.54852100000000004</v>
      </c>
      <c r="F97" s="45">
        <v>2.9645999999999999E-2</v>
      </c>
      <c r="G97" s="45">
        <v>0.75115100000000001</v>
      </c>
      <c r="I97" s="43">
        <v>93</v>
      </c>
      <c r="J97" s="43">
        <v>8.0000000000000004E-4</v>
      </c>
      <c r="K97" s="43">
        <v>8.0719999999999993E-3</v>
      </c>
    </row>
    <row r="98" spans="1:11" x14ac:dyDescent="0.25">
      <c r="A98" s="4">
        <v>94</v>
      </c>
      <c r="B98" s="45">
        <v>7.0734000000000005E-2</v>
      </c>
      <c r="C98" s="45">
        <v>8.0750000000000006E-3</v>
      </c>
      <c r="D98" s="45">
        <v>8.9859999999999995E-2</v>
      </c>
      <c r="E98" s="45">
        <v>0.54835900000000004</v>
      </c>
      <c r="F98" s="45">
        <v>2.9503000000000001E-2</v>
      </c>
      <c r="G98" s="45">
        <v>0.75157600000000002</v>
      </c>
      <c r="I98" s="43">
        <v>94</v>
      </c>
      <c r="J98" s="43">
        <v>8.0000000000000004E-4</v>
      </c>
      <c r="K98" s="43">
        <v>8.0750000000000006E-3</v>
      </c>
    </row>
    <row r="99" spans="1:11" x14ac:dyDescent="0.25">
      <c r="A99" s="4">
        <v>95</v>
      </c>
      <c r="B99" s="45">
        <v>7.1025000000000005E-2</v>
      </c>
      <c r="C99" s="45">
        <v>8.1290000000000008E-3</v>
      </c>
      <c r="D99" s="45">
        <v>9.0162000000000006E-2</v>
      </c>
      <c r="E99" s="45">
        <v>0.545319</v>
      </c>
      <c r="F99" s="45">
        <v>2.9692E-2</v>
      </c>
      <c r="G99" s="45">
        <v>0.750668</v>
      </c>
      <c r="I99" s="43">
        <v>95</v>
      </c>
      <c r="J99" s="43">
        <v>8.0000000000000004E-4</v>
      </c>
      <c r="K99" s="43">
        <v>8.1290000000000008E-3</v>
      </c>
    </row>
    <row r="100" spans="1:11" x14ac:dyDescent="0.25">
      <c r="A100" s="4">
        <v>96</v>
      </c>
      <c r="B100" s="45">
        <v>7.1771000000000001E-2</v>
      </c>
      <c r="C100" s="45">
        <v>8.2850000000000007E-3</v>
      </c>
      <c r="D100" s="45">
        <v>9.1024999999999995E-2</v>
      </c>
      <c r="E100" s="45">
        <v>0.536582</v>
      </c>
      <c r="F100" s="45">
        <v>3.022E-2</v>
      </c>
      <c r="G100" s="45">
        <v>0.74914099999999995</v>
      </c>
      <c r="I100" s="43">
        <v>96</v>
      </c>
      <c r="J100" s="43">
        <v>8.0000000000000004E-4</v>
      </c>
      <c r="K100" s="43">
        <v>8.2850000000000007E-3</v>
      </c>
    </row>
    <row r="101" spans="1:11" x14ac:dyDescent="0.25">
      <c r="A101" s="4">
        <v>97</v>
      </c>
      <c r="B101" s="45">
        <v>7.1578000000000003E-2</v>
      </c>
      <c r="C101" s="45">
        <v>8.2529999999999999E-3</v>
      </c>
      <c r="D101" s="45">
        <v>9.0842999999999993E-2</v>
      </c>
      <c r="E101" s="45">
        <v>0.53842400000000001</v>
      </c>
      <c r="F101" s="45">
        <v>3.0116E-2</v>
      </c>
      <c r="G101" s="45">
        <v>0.74965300000000001</v>
      </c>
      <c r="I101" s="43">
        <v>97</v>
      </c>
      <c r="J101" s="43">
        <v>8.0000000000000004E-4</v>
      </c>
      <c r="K101" s="43">
        <v>8.2529999999999999E-3</v>
      </c>
    </row>
    <row r="102" spans="1:11" x14ac:dyDescent="0.25">
      <c r="A102" s="4">
        <v>98</v>
      </c>
      <c r="B102" s="45">
        <v>7.1894E-2</v>
      </c>
      <c r="C102" s="45">
        <v>8.3079999999999994E-3</v>
      </c>
      <c r="D102" s="45">
        <v>9.1148999999999994E-2</v>
      </c>
      <c r="E102" s="45">
        <v>0.53531399999999996</v>
      </c>
      <c r="F102" s="45">
        <v>3.0304000000000001E-2</v>
      </c>
      <c r="G102" s="45">
        <v>0.74983599999999995</v>
      </c>
      <c r="I102" s="43">
        <v>98</v>
      </c>
      <c r="J102" s="43">
        <v>8.0000000000000004E-4</v>
      </c>
      <c r="K102" s="43">
        <v>8.3079999999999994E-3</v>
      </c>
    </row>
    <row r="103" spans="1:11" x14ac:dyDescent="0.25">
      <c r="A103" s="4">
        <v>99</v>
      </c>
      <c r="B103" s="45">
        <v>7.1623000000000006E-2</v>
      </c>
      <c r="C103" s="45">
        <v>8.2430000000000003E-3</v>
      </c>
      <c r="D103" s="45">
        <v>9.0789999999999996E-2</v>
      </c>
      <c r="E103" s="45">
        <v>0.53896299999999997</v>
      </c>
      <c r="F103" s="45">
        <v>3.0200000000000001E-2</v>
      </c>
      <c r="G103" s="45">
        <v>0.74897199999999997</v>
      </c>
      <c r="I103" s="43">
        <v>99</v>
      </c>
      <c r="J103" s="43">
        <v>8.0000000000000004E-4</v>
      </c>
      <c r="K103" s="43">
        <v>8.2430000000000003E-3</v>
      </c>
    </row>
    <row r="104" spans="1:11" x14ac:dyDescent="0.25">
      <c r="A104" s="4">
        <v>100</v>
      </c>
      <c r="B104" s="45">
        <v>7.1492E-2</v>
      </c>
      <c r="C104" s="45">
        <v>8.2150000000000001E-3</v>
      </c>
      <c r="D104" s="45">
        <v>9.0636999999999995E-2</v>
      </c>
      <c r="E104" s="45">
        <v>0.54051899999999997</v>
      </c>
      <c r="F104" s="45">
        <v>3.0155999999999999E-2</v>
      </c>
      <c r="G104" s="45">
        <v>0.74928499999999998</v>
      </c>
      <c r="I104" s="43">
        <v>100</v>
      </c>
      <c r="J104" s="43">
        <v>8.0000000000000004E-4</v>
      </c>
      <c r="K104" s="43">
        <v>8.2150000000000001E-3</v>
      </c>
    </row>
    <row r="105" spans="1:11" x14ac:dyDescent="0.25">
      <c r="B105" s="46">
        <f>MIN(B5:B104)</f>
        <v>6.9420999999999997E-2</v>
      </c>
    </row>
    <row r="106" spans="1:11" ht="15" customHeight="1" x14ac:dyDescent="0.25">
      <c r="A106" s="63" t="s">
        <v>40</v>
      </c>
      <c r="B106" s="63"/>
      <c r="C106" s="63"/>
      <c r="D106" s="63"/>
      <c r="E106" s="63"/>
      <c r="F106" s="63"/>
      <c r="G106" s="63"/>
    </row>
    <row r="107" spans="1:11" x14ac:dyDescent="0.25">
      <c r="A107" s="63"/>
      <c r="B107" s="63"/>
      <c r="C107" s="63"/>
      <c r="D107" s="63"/>
      <c r="E107" s="63"/>
      <c r="F107" s="63"/>
      <c r="G107" s="63"/>
    </row>
    <row r="108" spans="1:11" ht="24.75" customHeight="1" x14ac:dyDescent="0.25">
      <c r="A108" s="3" t="s">
        <v>1</v>
      </c>
      <c r="B108" s="3" t="s">
        <v>2</v>
      </c>
      <c r="C108" s="3" t="s">
        <v>3</v>
      </c>
      <c r="D108" s="3" t="s">
        <v>4</v>
      </c>
      <c r="E108" s="3" t="s">
        <v>5</v>
      </c>
      <c r="F108" s="3" t="s">
        <v>6</v>
      </c>
      <c r="G108" s="3" t="s">
        <v>7</v>
      </c>
      <c r="I108" s="44" t="s">
        <v>1</v>
      </c>
      <c r="J108" s="44" t="s">
        <v>8</v>
      </c>
      <c r="K108" s="44" t="s">
        <v>9</v>
      </c>
    </row>
    <row r="109" spans="1:11" x14ac:dyDescent="0.25">
      <c r="A109" s="4">
        <v>1</v>
      </c>
      <c r="B109" s="45">
        <v>9.2149999999999996E-2</v>
      </c>
      <c r="C109" s="45">
        <v>1.3667E-2</v>
      </c>
      <c r="D109" s="45">
        <v>0.116907</v>
      </c>
      <c r="E109" s="45">
        <v>0.217831</v>
      </c>
      <c r="F109" s="45">
        <v>4.4687999999999999E-2</v>
      </c>
      <c r="G109" s="45">
        <v>0.61934800000000001</v>
      </c>
      <c r="I109" s="43">
        <v>1</v>
      </c>
      <c r="J109" s="43">
        <v>4.2900000000000001E-2</v>
      </c>
      <c r="K109" s="43">
        <v>1.3667E-2</v>
      </c>
    </row>
    <row r="110" spans="1:11" x14ac:dyDescent="0.25">
      <c r="A110" s="4">
        <v>2</v>
      </c>
      <c r="B110" s="45">
        <v>7.5771000000000005E-2</v>
      </c>
      <c r="C110" s="45">
        <v>1.0005E-2</v>
      </c>
      <c r="D110" s="45">
        <v>0.100024</v>
      </c>
      <c r="E110" s="45">
        <v>0.42743500000000001</v>
      </c>
      <c r="F110" s="45">
        <v>3.2141000000000003E-2</v>
      </c>
      <c r="G110" s="45">
        <v>0.77601399999999998</v>
      </c>
      <c r="I110" s="43">
        <v>2</v>
      </c>
      <c r="J110" s="43">
        <v>4.2900000000000001E-2</v>
      </c>
      <c r="K110" s="43">
        <v>1.0005E-2</v>
      </c>
    </row>
    <row r="111" spans="1:11" x14ac:dyDescent="0.25">
      <c r="A111" s="4">
        <v>3</v>
      </c>
      <c r="B111" s="45">
        <v>7.2564000000000003E-2</v>
      </c>
      <c r="C111" s="45">
        <v>8.4449999999999994E-3</v>
      </c>
      <c r="D111" s="45">
        <v>9.1896000000000005E-2</v>
      </c>
      <c r="E111" s="45">
        <v>0.51670400000000005</v>
      </c>
      <c r="F111" s="45">
        <v>2.9284999999999999E-2</v>
      </c>
      <c r="G111" s="45">
        <v>0.76820100000000002</v>
      </c>
      <c r="I111" s="43">
        <v>3</v>
      </c>
      <c r="J111" s="43">
        <v>3.44E-2</v>
      </c>
      <c r="K111" s="43">
        <v>8.4449999999999994E-3</v>
      </c>
    </row>
    <row r="112" spans="1:11" x14ac:dyDescent="0.25">
      <c r="A112" s="4">
        <v>4</v>
      </c>
      <c r="B112" s="45">
        <v>6.7469000000000001E-2</v>
      </c>
      <c r="C112" s="45">
        <v>7.5690000000000002E-3</v>
      </c>
      <c r="D112" s="45">
        <v>8.7001999999999996E-2</v>
      </c>
      <c r="E112" s="45">
        <v>0.56681599999999999</v>
      </c>
      <c r="F112" s="45">
        <v>2.5752000000000001E-2</v>
      </c>
      <c r="G112" s="45">
        <v>0.80402200000000001</v>
      </c>
      <c r="I112" s="43">
        <v>4</v>
      </c>
      <c r="J112" s="43">
        <v>3.44E-2</v>
      </c>
      <c r="K112" s="43">
        <v>7.5690000000000002E-3</v>
      </c>
    </row>
    <row r="113" spans="1:11" x14ac:dyDescent="0.25">
      <c r="A113" s="4">
        <v>5</v>
      </c>
      <c r="B113" s="45">
        <v>7.6053999999999997E-2</v>
      </c>
      <c r="C113" s="45">
        <v>1.0541999999999999E-2</v>
      </c>
      <c r="D113" s="45">
        <v>0.102675</v>
      </c>
      <c r="E113" s="45">
        <v>0.396677</v>
      </c>
      <c r="F113" s="45">
        <v>3.2749E-2</v>
      </c>
      <c r="G113" s="45">
        <v>0.84214999999999995</v>
      </c>
      <c r="I113" s="43">
        <v>5</v>
      </c>
      <c r="J113" s="43">
        <v>3.44E-2</v>
      </c>
      <c r="K113" s="43">
        <v>1.0541999999999999E-2</v>
      </c>
    </row>
    <row r="114" spans="1:11" x14ac:dyDescent="0.25">
      <c r="A114" s="4">
        <v>6</v>
      </c>
      <c r="B114" s="45">
        <v>6.4746999999999999E-2</v>
      </c>
      <c r="C114" s="45">
        <v>7.3020000000000003E-3</v>
      </c>
      <c r="D114" s="45">
        <v>8.5453000000000001E-2</v>
      </c>
      <c r="E114" s="45">
        <v>0.58209900000000003</v>
      </c>
      <c r="F114" s="45">
        <v>2.3956999999999999E-2</v>
      </c>
      <c r="G114" s="45">
        <v>0.81278600000000001</v>
      </c>
      <c r="I114" s="43">
        <v>6</v>
      </c>
      <c r="J114" s="43">
        <v>2.2100000000000002E-2</v>
      </c>
      <c r="K114" s="43">
        <v>7.3020000000000003E-3</v>
      </c>
    </row>
    <row r="115" spans="1:11" x14ac:dyDescent="0.25">
      <c r="A115" s="4">
        <v>7</v>
      </c>
      <c r="B115" s="45">
        <v>6.8013000000000004E-2</v>
      </c>
      <c r="C115" s="45">
        <v>8.1700000000000002E-3</v>
      </c>
      <c r="D115" s="45">
        <v>9.0386999999999995E-2</v>
      </c>
      <c r="E115" s="45">
        <v>0.53244599999999997</v>
      </c>
      <c r="F115" s="45">
        <v>2.6456E-2</v>
      </c>
      <c r="G115" s="45">
        <v>0.81420800000000004</v>
      </c>
      <c r="I115" s="43">
        <v>7</v>
      </c>
      <c r="J115" s="43">
        <v>2.2100000000000002E-2</v>
      </c>
      <c r="K115" s="43">
        <v>8.1700000000000002E-3</v>
      </c>
    </row>
    <row r="116" spans="1:11" x14ac:dyDescent="0.25">
      <c r="A116" s="4">
        <v>8</v>
      </c>
      <c r="B116" s="45">
        <v>6.8018999999999996E-2</v>
      </c>
      <c r="C116" s="45">
        <v>7.8449999999999995E-3</v>
      </c>
      <c r="D116" s="45">
        <v>8.8569999999999996E-2</v>
      </c>
      <c r="E116" s="45">
        <v>0.55105300000000002</v>
      </c>
      <c r="F116" s="45">
        <v>2.6216E-2</v>
      </c>
      <c r="G116" s="45">
        <v>0.82315099999999997</v>
      </c>
      <c r="I116" s="43">
        <v>8</v>
      </c>
      <c r="J116" s="43">
        <v>2.2100000000000002E-2</v>
      </c>
      <c r="K116" s="43">
        <v>7.8449999999999995E-3</v>
      </c>
    </row>
    <row r="117" spans="1:11" x14ac:dyDescent="0.25">
      <c r="A117" s="4">
        <v>9</v>
      </c>
      <c r="B117" s="45">
        <v>6.7343E-2</v>
      </c>
      <c r="C117" s="45">
        <v>7.6750000000000004E-3</v>
      </c>
      <c r="D117" s="45">
        <v>8.7609999999999993E-2</v>
      </c>
      <c r="E117" s="45">
        <v>0.56074000000000002</v>
      </c>
      <c r="F117" s="45">
        <v>2.6991000000000001E-2</v>
      </c>
      <c r="G117" s="45">
        <v>0.78645299999999996</v>
      </c>
      <c r="I117" s="43">
        <v>9</v>
      </c>
      <c r="J117" s="43">
        <v>1.7299999999999999E-2</v>
      </c>
      <c r="K117" s="43">
        <v>7.6750000000000004E-3</v>
      </c>
    </row>
    <row r="118" spans="1:11" x14ac:dyDescent="0.25">
      <c r="A118" s="4">
        <v>10</v>
      </c>
      <c r="B118" s="45">
        <v>6.5557000000000004E-2</v>
      </c>
      <c r="C118" s="45">
        <v>6.8840000000000004E-3</v>
      </c>
      <c r="D118" s="45">
        <v>8.2969000000000001E-2</v>
      </c>
      <c r="E118" s="45">
        <v>0.60604599999999997</v>
      </c>
      <c r="F118" s="45">
        <v>2.4702999999999999E-2</v>
      </c>
      <c r="G118" s="45">
        <v>0.81344399999999994</v>
      </c>
      <c r="I118" s="43">
        <v>10</v>
      </c>
      <c r="J118" s="43">
        <v>1.7299999999999999E-2</v>
      </c>
      <c r="K118" s="43">
        <v>6.8840000000000004E-3</v>
      </c>
    </row>
    <row r="119" spans="1:11" x14ac:dyDescent="0.25">
      <c r="A119" s="4">
        <v>11</v>
      </c>
      <c r="B119" s="45">
        <v>6.3385999999999998E-2</v>
      </c>
      <c r="C119" s="45">
        <v>6.5890000000000002E-3</v>
      </c>
      <c r="D119" s="45">
        <v>8.1171999999999994E-2</v>
      </c>
      <c r="E119" s="45">
        <v>0.62292400000000003</v>
      </c>
      <c r="F119" s="45">
        <v>2.3297999999999999E-2</v>
      </c>
      <c r="G119" s="45">
        <v>0.808755</v>
      </c>
      <c r="I119" s="43">
        <v>11</v>
      </c>
      <c r="J119" s="43">
        <v>1.4999999999999999E-2</v>
      </c>
      <c r="K119" s="43">
        <v>6.5890000000000002E-3</v>
      </c>
    </row>
    <row r="120" spans="1:11" x14ac:dyDescent="0.25">
      <c r="A120" s="4">
        <v>12</v>
      </c>
      <c r="B120" s="45">
        <v>6.9042999999999993E-2</v>
      </c>
      <c r="C120" s="45">
        <v>7.5079999999999999E-3</v>
      </c>
      <c r="D120" s="45">
        <v>8.6646000000000001E-2</v>
      </c>
      <c r="E120" s="45">
        <v>0.57035100000000005</v>
      </c>
      <c r="F120" s="45">
        <v>2.6731000000000001E-2</v>
      </c>
      <c r="G120" s="45">
        <v>0.80543900000000002</v>
      </c>
      <c r="I120" s="43">
        <v>12</v>
      </c>
      <c r="J120" s="43">
        <v>1.4999999999999999E-2</v>
      </c>
      <c r="K120" s="43">
        <v>7.5079999999999999E-3</v>
      </c>
    </row>
    <row r="121" spans="1:11" x14ac:dyDescent="0.25">
      <c r="A121" s="4">
        <v>13</v>
      </c>
      <c r="B121" s="45">
        <v>6.4786999999999997E-2</v>
      </c>
      <c r="C121" s="45">
        <v>7.1209999999999997E-3</v>
      </c>
      <c r="D121" s="45">
        <v>8.4389000000000006E-2</v>
      </c>
      <c r="E121" s="45">
        <v>0.59244600000000003</v>
      </c>
      <c r="F121" s="45">
        <v>2.4015999999999999E-2</v>
      </c>
      <c r="G121" s="45">
        <v>0.78273599999999999</v>
      </c>
      <c r="I121" s="43">
        <v>13</v>
      </c>
      <c r="J121" s="43">
        <v>1.4999999999999999E-2</v>
      </c>
      <c r="K121" s="43">
        <v>7.1209999999999997E-3</v>
      </c>
    </row>
    <row r="122" spans="1:11" x14ac:dyDescent="0.25">
      <c r="A122" s="4">
        <v>14</v>
      </c>
      <c r="B122" s="45">
        <v>6.1989000000000002E-2</v>
      </c>
      <c r="C122" s="45">
        <v>6.2519999999999997E-3</v>
      </c>
      <c r="D122" s="45">
        <v>7.9070000000000001E-2</v>
      </c>
      <c r="E122" s="45">
        <v>0.64220200000000005</v>
      </c>
      <c r="F122" s="45">
        <v>2.2432000000000001E-2</v>
      </c>
      <c r="G122" s="45">
        <v>0.81302399999999997</v>
      </c>
      <c r="I122" s="43">
        <v>14</v>
      </c>
      <c r="J122" s="43">
        <v>1.2200000000000001E-2</v>
      </c>
      <c r="K122" s="43">
        <v>6.2519999999999997E-3</v>
      </c>
    </row>
    <row r="123" spans="1:11" x14ac:dyDescent="0.25">
      <c r="A123" s="4">
        <v>15</v>
      </c>
      <c r="B123" s="45">
        <v>6.3889000000000001E-2</v>
      </c>
      <c r="C123" s="45">
        <v>6.7400000000000003E-3</v>
      </c>
      <c r="D123" s="45">
        <v>8.2097000000000003E-2</v>
      </c>
      <c r="E123" s="45">
        <v>0.61428199999999999</v>
      </c>
      <c r="F123" s="45">
        <v>2.3247E-2</v>
      </c>
      <c r="G123" s="45">
        <v>0.797296</v>
      </c>
      <c r="I123" s="43">
        <v>15</v>
      </c>
      <c r="J123" s="43">
        <v>1.2200000000000001E-2</v>
      </c>
      <c r="K123" s="43">
        <v>6.7400000000000003E-3</v>
      </c>
    </row>
    <row r="124" spans="1:11" x14ac:dyDescent="0.25">
      <c r="A124" s="4">
        <v>16</v>
      </c>
      <c r="B124" s="45">
        <v>6.1559999999999997E-2</v>
      </c>
      <c r="C124" s="45">
        <v>6.4669999999999997E-3</v>
      </c>
      <c r="D124" s="45">
        <v>8.0417000000000002E-2</v>
      </c>
      <c r="E124" s="45">
        <v>0.62990400000000002</v>
      </c>
      <c r="F124" s="45">
        <v>2.2557000000000001E-2</v>
      </c>
      <c r="G124" s="45">
        <v>0.80158200000000002</v>
      </c>
      <c r="I124" s="43">
        <v>16</v>
      </c>
      <c r="J124" s="43">
        <v>1.2200000000000001E-2</v>
      </c>
      <c r="K124" s="43">
        <v>6.4669999999999997E-3</v>
      </c>
    </row>
    <row r="125" spans="1:11" x14ac:dyDescent="0.25">
      <c r="A125" s="4">
        <v>17</v>
      </c>
      <c r="B125" s="45">
        <v>6.0316000000000002E-2</v>
      </c>
      <c r="C125" s="45">
        <v>6.2249999999999996E-3</v>
      </c>
      <c r="D125" s="45">
        <v>7.8899999999999998E-2</v>
      </c>
      <c r="E125" s="45">
        <v>0.64373499999999995</v>
      </c>
      <c r="F125" s="45">
        <v>2.2019E-2</v>
      </c>
      <c r="G125" s="45">
        <v>0.80673700000000004</v>
      </c>
      <c r="I125" s="43">
        <v>17</v>
      </c>
      <c r="J125" s="43">
        <v>1.06E-2</v>
      </c>
      <c r="K125" s="43">
        <v>6.2249999999999996E-3</v>
      </c>
    </row>
    <row r="126" spans="1:11" x14ac:dyDescent="0.25">
      <c r="A126" s="4">
        <v>18</v>
      </c>
      <c r="B126" s="45">
        <v>6.3131999999999994E-2</v>
      </c>
      <c r="C126" s="45">
        <v>6.7850000000000002E-3</v>
      </c>
      <c r="D126" s="45">
        <v>8.2367999999999997E-2</v>
      </c>
      <c r="E126" s="45">
        <v>0.61172499999999996</v>
      </c>
      <c r="F126" s="45">
        <v>2.3636999999999998E-2</v>
      </c>
      <c r="G126" s="45">
        <v>0.80465900000000001</v>
      </c>
      <c r="I126" s="43">
        <v>18</v>
      </c>
      <c r="J126" s="43">
        <v>1.06E-2</v>
      </c>
      <c r="K126" s="43">
        <v>6.7850000000000002E-3</v>
      </c>
    </row>
    <row r="127" spans="1:11" x14ac:dyDescent="0.25">
      <c r="A127" s="4">
        <v>19</v>
      </c>
      <c r="B127" s="45">
        <v>6.5656999999999993E-2</v>
      </c>
      <c r="C127" s="45">
        <v>7.1869999999999998E-3</v>
      </c>
      <c r="D127" s="45">
        <v>8.4778000000000006E-2</v>
      </c>
      <c r="E127" s="45">
        <v>0.58867499999999995</v>
      </c>
      <c r="F127" s="45">
        <v>2.4032999999999999E-2</v>
      </c>
      <c r="G127" s="45">
        <v>0.80299900000000002</v>
      </c>
      <c r="I127" s="43">
        <v>19</v>
      </c>
      <c r="J127" s="43">
        <v>8.8999999999999999E-3</v>
      </c>
      <c r="K127" s="43">
        <v>7.1869999999999998E-3</v>
      </c>
    </row>
    <row r="128" spans="1:11" x14ac:dyDescent="0.25">
      <c r="A128" s="4">
        <v>20</v>
      </c>
      <c r="B128" s="45">
        <v>6.1579000000000002E-2</v>
      </c>
      <c r="C128" s="45">
        <v>6.3610000000000003E-3</v>
      </c>
      <c r="D128" s="45">
        <v>7.9758999999999997E-2</v>
      </c>
      <c r="E128" s="45">
        <v>0.63593999999999995</v>
      </c>
      <c r="F128" s="45">
        <v>2.2637999999999998E-2</v>
      </c>
      <c r="G128" s="45">
        <v>0.80072200000000004</v>
      </c>
      <c r="I128" s="43">
        <v>20</v>
      </c>
      <c r="J128" s="43">
        <v>8.8999999999999999E-3</v>
      </c>
      <c r="K128" s="43">
        <v>6.3610000000000003E-3</v>
      </c>
    </row>
    <row r="129" spans="1:11" x14ac:dyDescent="0.25">
      <c r="A129" s="4">
        <v>21</v>
      </c>
      <c r="B129" s="45">
        <v>6.6244999999999998E-2</v>
      </c>
      <c r="C129" s="45">
        <v>7.175E-3</v>
      </c>
      <c r="D129" s="45">
        <v>8.4707000000000005E-2</v>
      </c>
      <c r="E129" s="45">
        <v>0.58936200000000005</v>
      </c>
      <c r="F129" s="45">
        <v>2.478E-2</v>
      </c>
      <c r="G129" s="45">
        <v>0.79683999999999999</v>
      </c>
      <c r="I129" s="43">
        <v>21</v>
      </c>
      <c r="J129" s="43">
        <v>8.8999999999999999E-3</v>
      </c>
      <c r="K129" s="43">
        <v>7.175E-3</v>
      </c>
    </row>
    <row r="130" spans="1:11" x14ac:dyDescent="0.25">
      <c r="A130" s="4">
        <v>22</v>
      </c>
      <c r="B130" s="45">
        <v>6.5931000000000003E-2</v>
      </c>
      <c r="C130" s="45">
        <v>7.0390000000000001E-3</v>
      </c>
      <c r="D130" s="45">
        <v>8.3895999999999998E-2</v>
      </c>
      <c r="E130" s="45">
        <v>0.59718499999999997</v>
      </c>
      <c r="F130" s="45">
        <v>2.4261999999999999E-2</v>
      </c>
      <c r="G130" s="45">
        <v>0.79759500000000005</v>
      </c>
      <c r="I130" s="43">
        <v>22</v>
      </c>
      <c r="J130" s="43">
        <v>7.9000000000000008E-3</v>
      </c>
      <c r="K130" s="43">
        <v>7.0390000000000001E-3</v>
      </c>
    </row>
    <row r="131" spans="1:11" x14ac:dyDescent="0.25">
      <c r="A131" s="4">
        <v>23</v>
      </c>
      <c r="B131" s="45">
        <v>6.4171000000000006E-2</v>
      </c>
      <c r="C131" s="45">
        <v>6.685E-3</v>
      </c>
      <c r="D131" s="45">
        <v>8.1764000000000003E-2</v>
      </c>
      <c r="E131" s="45">
        <v>0.61740200000000001</v>
      </c>
      <c r="F131" s="45">
        <v>2.3678000000000001E-2</v>
      </c>
      <c r="G131" s="45">
        <v>0.79551700000000003</v>
      </c>
      <c r="I131" s="43">
        <v>23</v>
      </c>
      <c r="J131" s="43">
        <v>7.9000000000000008E-3</v>
      </c>
      <c r="K131" s="43">
        <v>6.685E-3</v>
      </c>
    </row>
    <row r="132" spans="1:11" x14ac:dyDescent="0.25">
      <c r="A132" s="4">
        <v>24</v>
      </c>
      <c r="B132" s="45">
        <v>6.2981999999999996E-2</v>
      </c>
      <c r="C132" s="45">
        <v>6.659E-3</v>
      </c>
      <c r="D132" s="45">
        <v>8.1605999999999998E-2</v>
      </c>
      <c r="E132" s="45">
        <v>0.61888399999999999</v>
      </c>
      <c r="F132" s="45">
        <v>2.3255999999999999E-2</v>
      </c>
      <c r="G132" s="45">
        <v>0.792493</v>
      </c>
      <c r="I132" s="43">
        <v>24</v>
      </c>
      <c r="J132" s="43">
        <v>7.9000000000000008E-3</v>
      </c>
      <c r="K132" s="43">
        <v>6.659E-3</v>
      </c>
    </row>
    <row r="133" spans="1:11" x14ac:dyDescent="0.25">
      <c r="A133" s="4">
        <v>25</v>
      </c>
      <c r="B133" s="45">
        <v>6.4560000000000006E-2</v>
      </c>
      <c r="C133" s="45">
        <v>6.718E-3</v>
      </c>
      <c r="D133" s="45">
        <v>8.1961000000000006E-2</v>
      </c>
      <c r="E133" s="45">
        <v>0.61555400000000005</v>
      </c>
      <c r="F133" s="45">
        <v>2.3955000000000001E-2</v>
      </c>
      <c r="G133" s="45">
        <v>0.78948099999999999</v>
      </c>
      <c r="I133" s="43">
        <v>25</v>
      </c>
      <c r="J133" s="43">
        <v>6.4999999999999997E-3</v>
      </c>
      <c r="K133" s="43">
        <v>6.718E-3</v>
      </c>
    </row>
    <row r="134" spans="1:11" x14ac:dyDescent="0.25">
      <c r="A134" s="4">
        <v>26</v>
      </c>
      <c r="B134" s="45">
        <v>6.3341999999999996E-2</v>
      </c>
      <c r="C134" s="45">
        <v>6.731E-3</v>
      </c>
      <c r="D134" s="45">
        <v>8.2043000000000005E-2</v>
      </c>
      <c r="E134" s="45">
        <v>0.614788</v>
      </c>
      <c r="F134" s="45">
        <v>2.3612000000000001E-2</v>
      </c>
      <c r="G134" s="45">
        <v>0.78947699999999998</v>
      </c>
      <c r="I134" s="43">
        <v>26</v>
      </c>
      <c r="J134" s="43">
        <v>6.4999999999999997E-3</v>
      </c>
      <c r="K134" s="43">
        <v>6.731E-3</v>
      </c>
    </row>
    <row r="135" spans="1:11" x14ac:dyDescent="0.25">
      <c r="A135" s="4">
        <v>27</v>
      </c>
      <c r="B135" s="45">
        <v>6.2980999999999995E-2</v>
      </c>
      <c r="C135" s="45">
        <v>6.6420000000000003E-3</v>
      </c>
      <c r="D135" s="45">
        <v>8.1497E-2</v>
      </c>
      <c r="E135" s="45">
        <v>0.61989499999999997</v>
      </c>
      <c r="F135" s="45">
        <v>2.3522999999999999E-2</v>
      </c>
      <c r="G135" s="45">
        <v>0.790933</v>
      </c>
      <c r="I135" s="43">
        <v>27</v>
      </c>
      <c r="J135" s="43">
        <v>5.4999999999999997E-3</v>
      </c>
      <c r="K135" s="43">
        <v>6.6420000000000003E-3</v>
      </c>
    </row>
    <row r="136" spans="1:11" x14ac:dyDescent="0.25">
      <c r="A136" s="4">
        <v>28</v>
      </c>
      <c r="B136" s="45">
        <v>6.6587999999999994E-2</v>
      </c>
      <c r="C136" s="45">
        <v>7.149E-3</v>
      </c>
      <c r="D136" s="45">
        <v>8.4554000000000004E-2</v>
      </c>
      <c r="E136" s="45">
        <v>0.59084599999999998</v>
      </c>
      <c r="F136" s="45">
        <v>2.5069000000000001E-2</v>
      </c>
      <c r="G136" s="45">
        <v>0.79441099999999998</v>
      </c>
      <c r="I136" s="43">
        <v>28</v>
      </c>
      <c r="J136" s="43">
        <v>5.4999999999999997E-3</v>
      </c>
      <c r="K136" s="43">
        <v>7.149E-3</v>
      </c>
    </row>
    <row r="137" spans="1:11" x14ac:dyDescent="0.25">
      <c r="A137" s="4">
        <v>29</v>
      </c>
      <c r="B137" s="45">
        <v>6.479E-2</v>
      </c>
      <c r="C137" s="45">
        <v>6.8770000000000003E-3</v>
      </c>
      <c r="D137" s="45">
        <v>8.2930000000000004E-2</v>
      </c>
      <c r="E137" s="45">
        <v>0.60640899999999998</v>
      </c>
      <c r="F137" s="45">
        <v>2.4663000000000001E-2</v>
      </c>
      <c r="G137" s="45">
        <v>0.78899300000000006</v>
      </c>
      <c r="I137" s="43">
        <v>29</v>
      </c>
      <c r="J137" s="43">
        <v>5.4999999999999997E-3</v>
      </c>
      <c r="K137" s="43">
        <v>6.8770000000000003E-3</v>
      </c>
    </row>
    <row r="138" spans="1:11" x14ac:dyDescent="0.25">
      <c r="A138" s="4">
        <v>30</v>
      </c>
      <c r="B138" s="45">
        <v>6.4926999999999999E-2</v>
      </c>
      <c r="C138" s="45">
        <v>6.8900000000000003E-3</v>
      </c>
      <c r="D138" s="45">
        <v>8.3004999999999995E-2</v>
      </c>
      <c r="E138" s="45">
        <v>0.60570400000000002</v>
      </c>
      <c r="F138" s="45">
        <v>2.4468E-2</v>
      </c>
      <c r="G138" s="45">
        <v>0.78322700000000001</v>
      </c>
      <c r="I138" s="43">
        <v>30</v>
      </c>
      <c r="J138" s="43">
        <v>4.8999999999999998E-3</v>
      </c>
      <c r="K138" s="43">
        <v>6.8900000000000003E-3</v>
      </c>
    </row>
    <row r="139" spans="1:11" x14ac:dyDescent="0.25">
      <c r="A139" s="4">
        <v>31</v>
      </c>
      <c r="B139" s="45">
        <v>6.6798999999999997E-2</v>
      </c>
      <c r="C139" s="45">
        <v>7.1760000000000001E-3</v>
      </c>
      <c r="D139" s="45">
        <v>8.4709000000000007E-2</v>
      </c>
      <c r="E139" s="45">
        <v>0.58934399999999998</v>
      </c>
      <c r="F139" s="45">
        <v>2.5727E-2</v>
      </c>
      <c r="G139" s="45">
        <v>0.77790700000000002</v>
      </c>
      <c r="I139" s="43">
        <v>31</v>
      </c>
      <c r="J139" s="43">
        <v>4.8999999999999998E-3</v>
      </c>
      <c r="K139" s="43">
        <v>7.1760000000000001E-3</v>
      </c>
    </row>
    <row r="140" spans="1:11" x14ac:dyDescent="0.25">
      <c r="A140" s="4">
        <v>32</v>
      </c>
      <c r="B140" s="45">
        <v>7.0499999999999993E-2</v>
      </c>
      <c r="C140" s="45">
        <v>7.8810000000000009E-3</v>
      </c>
      <c r="D140" s="45">
        <v>8.8776999999999995E-2</v>
      </c>
      <c r="E140" s="45">
        <v>0.548952</v>
      </c>
      <c r="F140" s="45">
        <v>2.7888E-2</v>
      </c>
      <c r="G140" s="45">
        <v>0.78645799999999999</v>
      </c>
      <c r="I140" s="43">
        <v>32</v>
      </c>
      <c r="J140" s="43">
        <v>4.8999999999999998E-3</v>
      </c>
      <c r="K140" s="43">
        <v>7.8810000000000009E-3</v>
      </c>
    </row>
    <row r="141" spans="1:11" x14ac:dyDescent="0.25">
      <c r="A141" s="4">
        <v>33</v>
      </c>
      <c r="B141" s="45">
        <v>7.0568000000000006E-2</v>
      </c>
      <c r="C141" s="45">
        <v>7.9629999999999996E-3</v>
      </c>
      <c r="D141" s="45">
        <v>8.9234999999999995E-2</v>
      </c>
      <c r="E141" s="45">
        <v>0.54429099999999997</v>
      </c>
      <c r="F141" s="45">
        <v>2.7619000000000001E-2</v>
      </c>
      <c r="G141" s="45">
        <v>0.773841</v>
      </c>
      <c r="I141" s="43">
        <v>33</v>
      </c>
      <c r="J141" s="43">
        <v>4.1999999999999997E-3</v>
      </c>
      <c r="K141" s="43">
        <v>7.9629999999999996E-3</v>
      </c>
    </row>
    <row r="142" spans="1:11" x14ac:dyDescent="0.25">
      <c r="A142" s="4">
        <v>34</v>
      </c>
      <c r="B142" s="45">
        <v>6.9778999999999994E-2</v>
      </c>
      <c r="C142" s="45">
        <v>7.8340000000000007E-3</v>
      </c>
      <c r="D142" s="45">
        <v>8.8511000000000006E-2</v>
      </c>
      <c r="E142" s="45">
        <v>0.55164999999999997</v>
      </c>
      <c r="F142" s="45">
        <v>2.7151000000000002E-2</v>
      </c>
      <c r="G142" s="45">
        <v>0.77271699999999999</v>
      </c>
      <c r="I142" s="43">
        <v>34</v>
      </c>
      <c r="J142" s="43">
        <v>4.1999999999999997E-3</v>
      </c>
      <c r="K142" s="43">
        <v>7.8340000000000007E-3</v>
      </c>
    </row>
    <row r="143" spans="1:11" x14ac:dyDescent="0.25">
      <c r="A143" s="4">
        <v>35</v>
      </c>
      <c r="B143" s="45">
        <v>6.6263000000000002E-2</v>
      </c>
      <c r="C143" s="45">
        <v>7.0850000000000002E-3</v>
      </c>
      <c r="D143" s="45">
        <v>8.4171999999999997E-2</v>
      </c>
      <c r="E143" s="45">
        <v>0.59453299999999998</v>
      </c>
      <c r="F143" s="45">
        <v>2.5294000000000001E-2</v>
      </c>
      <c r="G143" s="45">
        <v>0.77878400000000003</v>
      </c>
      <c r="I143" s="43">
        <v>35</v>
      </c>
      <c r="J143" s="43">
        <v>3.8E-3</v>
      </c>
      <c r="K143" s="43">
        <v>7.0850000000000002E-3</v>
      </c>
    </row>
    <row r="144" spans="1:11" x14ac:dyDescent="0.25">
      <c r="A144" s="4">
        <v>36</v>
      </c>
      <c r="B144" s="45">
        <v>6.7862000000000006E-2</v>
      </c>
      <c r="C144" s="45">
        <v>7.3629999999999998E-3</v>
      </c>
      <c r="D144" s="45">
        <v>8.5805999999999993E-2</v>
      </c>
      <c r="E144" s="45">
        <v>0.57864199999999999</v>
      </c>
      <c r="F144" s="45">
        <v>2.6369E-2</v>
      </c>
      <c r="G144" s="45">
        <v>0.77356899999999995</v>
      </c>
      <c r="I144" s="43">
        <v>36</v>
      </c>
      <c r="J144" s="43">
        <v>3.8E-3</v>
      </c>
      <c r="K144" s="43">
        <v>7.3629999999999998E-3</v>
      </c>
    </row>
    <row r="145" spans="1:11" x14ac:dyDescent="0.25">
      <c r="A145" s="4">
        <v>37</v>
      </c>
      <c r="B145" s="45">
        <v>6.7502999999999994E-2</v>
      </c>
      <c r="C145" s="45">
        <v>7.3429999999999997E-3</v>
      </c>
      <c r="D145" s="45">
        <v>8.5690000000000002E-2</v>
      </c>
      <c r="E145" s="45">
        <v>0.57977500000000004</v>
      </c>
      <c r="F145" s="45">
        <v>2.6148000000000001E-2</v>
      </c>
      <c r="G145" s="45">
        <v>0.76824000000000003</v>
      </c>
      <c r="I145" s="43">
        <v>37</v>
      </c>
      <c r="J145" s="43">
        <v>3.8E-3</v>
      </c>
      <c r="K145" s="43">
        <v>7.3429999999999997E-3</v>
      </c>
    </row>
    <row r="146" spans="1:11" x14ac:dyDescent="0.25">
      <c r="A146" s="4">
        <v>38</v>
      </c>
      <c r="B146" s="45">
        <v>6.9969000000000003E-2</v>
      </c>
      <c r="C146" s="45">
        <v>7.7409999999999996E-3</v>
      </c>
      <c r="D146" s="45">
        <v>8.7984999999999994E-2</v>
      </c>
      <c r="E146" s="45">
        <v>0.55696400000000001</v>
      </c>
      <c r="F146" s="45">
        <v>2.751E-2</v>
      </c>
      <c r="G146" s="45">
        <v>0.77254599999999995</v>
      </c>
      <c r="I146" s="43">
        <v>38</v>
      </c>
      <c r="J146" s="43">
        <v>3.2000000000000002E-3</v>
      </c>
      <c r="K146" s="43">
        <v>7.7409999999999996E-3</v>
      </c>
    </row>
    <row r="147" spans="1:11" x14ac:dyDescent="0.25">
      <c r="A147" s="4">
        <v>39</v>
      </c>
      <c r="B147" s="45">
        <v>6.7546999999999996E-2</v>
      </c>
      <c r="C147" s="45">
        <v>7.5979999999999997E-3</v>
      </c>
      <c r="D147" s="45">
        <v>8.7166999999999994E-2</v>
      </c>
      <c r="E147" s="45">
        <v>0.56517200000000001</v>
      </c>
      <c r="F147" s="45">
        <v>2.8636999999999999E-2</v>
      </c>
      <c r="G147" s="45">
        <v>0.76984399999999997</v>
      </c>
      <c r="I147" s="43">
        <v>39</v>
      </c>
      <c r="J147" s="43">
        <v>3.2000000000000002E-3</v>
      </c>
      <c r="K147" s="43">
        <v>7.5979999999999997E-3</v>
      </c>
    </row>
    <row r="148" spans="1:11" x14ac:dyDescent="0.25">
      <c r="A148" s="4">
        <v>40</v>
      </c>
      <c r="B148" s="45">
        <v>6.6006999999999996E-2</v>
      </c>
      <c r="C148" s="45">
        <v>7.2269999999999999E-3</v>
      </c>
      <c r="D148" s="45">
        <v>8.5013000000000005E-2</v>
      </c>
      <c r="E148" s="45">
        <v>0.58639300000000005</v>
      </c>
      <c r="F148" s="45">
        <v>2.6596000000000002E-2</v>
      </c>
      <c r="G148" s="45">
        <v>0.77719400000000005</v>
      </c>
      <c r="I148" s="43">
        <v>40</v>
      </c>
      <c r="J148" s="43">
        <v>3.2000000000000002E-3</v>
      </c>
      <c r="K148" s="43">
        <v>7.2269999999999999E-3</v>
      </c>
    </row>
    <row r="149" spans="1:11" x14ac:dyDescent="0.25">
      <c r="A149" s="4">
        <v>41</v>
      </c>
      <c r="B149" s="45">
        <v>6.9597000000000006E-2</v>
      </c>
      <c r="C149" s="45">
        <v>8.2439999999999996E-3</v>
      </c>
      <c r="D149" s="45">
        <v>9.0796000000000002E-2</v>
      </c>
      <c r="E149" s="45">
        <v>0.52820999999999996</v>
      </c>
      <c r="F149" s="45">
        <v>3.0127999999999999E-2</v>
      </c>
      <c r="G149" s="45">
        <v>0.77644800000000003</v>
      </c>
      <c r="I149" s="43">
        <v>41</v>
      </c>
      <c r="J149" s="43">
        <v>2.8999999999999998E-3</v>
      </c>
      <c r="K149" s="43">
        <v>8.2439999999999996E-3</v>
      </c>
    </row>
    <row r="150" spans="1:11" x14ac:dyDescent="0.25">
      <c r="A150" s="4">
        <v>42</v>
      </c>
      <c r="B150" s="45">
        <v>7.6282000000000003E-2</v>
      </c>
      <c r="C150" s="45">
        <v>9.6410000000000003E-3</v>
      </c>
      <c r="D150" s="45">
        <v>9.8191000000000001E-2</v>
      </c>
      <c r="E150" s="45">
        <v>0.44822899999999999</v>
      </c>
      <c r="F150" s="45">
        <v>3.7250999999999999E-2</v>
      </c>
      <c r="G150" s="45">
        <v>0.763096</v>
      </c>
      <c r="I150" s="43">
        <v>42</v>
      </c>
      <c r="J150" s="43">
        <v>2.8999999999999998E-3</v>
      </c>
      <c r="K150" s="43">
        <v>9.6410000000000003E-3</v>
      </c>
    </row>
    <row r="151" spans="1:11" x14ac:dyDescent="0.25">
      <c r="A151" s="4">
        <v>43</v>
      </c>
      <c r="B151" s="45">
        <v>7.2054999999999994E-2</v>
      </c>
      <c r="C151" s="45">
        <v>8.5880000000000001E-3</v>
      </c>
      <c r="D151" s="45">
        <v>9.2669000000000001E-2</v>
      </c>
      <c r="E151" s="45">
        <v>0.50854100000000002</v>
      </c>
      <c r="F151" s="45">
        <v>3.2801999999999998E-2</v>
      </c>
      <c r="G151" s="45">
        <v>0.77414000000000005</v>
      </c>
      <c r="I151" s="43">
        <v>43</v>
      </c>
      <c r="J151" s="43">
        <v>2.7000000000000001E-3</v>
      </c>
      <c r="K151" s="43">
        <v>8.5880000000000001E-3</v>
      </c>
    </row>
    <row r="152" spans="1:11" x14ac:dyDescent="0.25">
      <c r="A152" s="4">
        <v>44</v>
      </c>
      <c r="B152" s="45">
        <v>7.1622000000000005E-2</v>
      </c>
      <c r="C152" s="45">
        <v>8.5920000000000007E-3</v>
      </c>
      <c r="D152" s="45">
        <v>9.2692999999999998E-2</v>
      </c>
      <c r="E152" s="45">
        <v>0.50828399999999996</v>
      </c>
      <c r="F152" s="45">
        <v>3.3370999999999998E-2</v>
      </c>
      <c r="G152" s="45">
        <v>0.76763400000000004</v>
      </c>
      <c r="I152" s="43">
        <v>44</v>
      </c>
      <c r="J152" s="43">
        <v>2.7000000000000001E-3</v>
      </c>
      <c r="K152" s="43">
        <v>8.5920000000000007E-3</v>
      </c>
    </row>
    <row r="153" spans="1:11" x14ac:dyDescent="0.25">
      <c r="A153" s="4">
        <v>45</v>
      </c>
      <c r="B153" s="45">
        <v>7.8331999999999999E-2</v>
      </c>
      <c r="C153" s="45">
        <v>1.0097E-2</v>
      </c>
      <c r="D153" s="45">
        <v>0.100481</v>
      </c>
      <c r="E153" s="45">
        <v>0.42218299999999997</v>
      </c>
      <c r="F153" s="45">
        <v>3.9954999999999997E-2</v>
      </c>
      <c r="G153" s="45">
        <v>0.77067200000000002</v>
      </c>
      <c r="I153" s="43">
        <v>45</v>
      </c>
      <c r="J153" s="43">
        <v>2.7000000000000001E-3</v>
      </c>
      <c r="K153" s="43">
        <v>1.0097E-2</v>
      </c>
    </row>
    <row r="154" spans="1:11" x14ac:dyDescent="0.25">
      <c r="A154" s="4">
        <v>46</v>
      </c>
      <c r="B154" s="45">
        <v>7.4822E-2</v>
      </c>
      <c r="C154" s="45">
        <v>9.2409999999999992E-3</v>
      </c>
      <c r="D154" s="45">
        <v>9.6131999999999995E-2</v>
      </c>
      <c r="E154" s="45">
        <v>0.47112599999999999</v>
      </c>
      <c r="F154" s="45">
        <v>3.5425999999999999E-2</v>
      </c>
      <c r="G154" s="45">
        <v>0.77241000000000004</v>
      </c>
      <c r="I154" s="43">
        <v>46</v>
      </c>
      <c r="J154" s="43">
        <v>2.7000000000000001E-3</v>
      </c>
      <c r="K154" s="43">
        <v>9.2409999999999992E-3</v>
      </c>
    </row>
    <row r="155" spans="1:11" x14ac:dyDescent="0.25">
      <c r="A155" s="4">
        <v>47</v>
      </c>
      <c r="B155" s="45">
        <v>7.3658000000000001E-2</v>
      </c>
      <c r="C155" s="45">
        <v>8.9339999999999992E-3</v>
      </c>
      <c r="D155" s="45">
        <v>9.4518000000000005E-2</v>
      </c>
      <c r="E155" s="45">
        <v>0.48872900000000002</v>
      </c>
      <c r="F155" s="45">
        <v>3.4278000000000003E-2</v>
      </c>
      <c r="G155" s="45">
        <v>0.77396900000000002</v>
      </c>
      <c r="I155" s="43">
        <v>47</v>
      </c>
      <c r="J155" s="43">
        <v>2.7000000000000001E-3</v>
      </c>
      <c r="K155" s="43">
        <v>8.9339999999999992E-3</v>
      </c>
    </row>
    <row r="156" spans="1:11" x14ac:dyDescent="0.25">
      <c r="A156" s="4">
        <v>48</v>
      </c>
      <c r="B156" s="45">
        <v>7.2790999999999995E-2</v>
      </c>
      <c r="C156" s="45">
        <v>8.7799999999999996E-3</v>
      </c>
      <c r="D156" s="45">
        <v>9.3701000000000007E-2</v>
      </c>
      <c r="E156" s="45">
        <v>0.49753000000000003</v>
      </c>
      <c r="F156" s="45">
        <v>3.2857999999999998E-2</v>
      </c>
      <c r="G156" s="45">
        <v>0.771679</v>
      </c>
      <c r="I156" s="43">
        <v>48</v>
      </c>
      <c r="J156" s="43">
        <v>2.7000000000000001E-3</v>
      </c>
      <c r="K156" s="43">
        <v>8.7799999999999996E-3</v>
      </c>
    </row>
    <row r="157" spans="1:11" x14ac:dyDescent="0.25">
      <c r="A157" s="4">
        <v>49</v>
      </c>
      <c r="B157" s="45">
        <v>6.9764999999999994E-2</v>
      </c>
      <c r="C157" s="45">
        <v>8.0680000000000005E-3</v>
      </c>
      <c r="D157" s="45">
        <v>8.9819999999999997E-2</v>
      </c>
      <c r="E157" s="45">
        <v>0.5383</v>
      </c>
      <c r="F157" s="45">
        <v>3.0542E-2</v>
      </c>
      <c r="G157" s="45">
        <v>0.77454900000000004</v>
      </c>
      <c r="I157" s="43">
        <v>49</v>
      </c>
      <c r="J157" s="43">
        <v>2.5999999999999999E-3</v>
      </c>
      <c r="K157" s="43">
        <v>8.0680000000000005E-3</v>
      </c>
    </row>
    <row r="158" spans="1:11" x14ac:dyDescent="0.25">
      <c r="A158" s="4">
        <v>50</v>
      </c>
      <c r="B158" s="45">
        <v>7.0235000000000006E-2</v>
      </c>
      <c r="C158" s="45">
        <v>8.0940000000000005E-3</v>
      </c>
      <c r="D158" s="45">
        <v>8.9966000000000004E-2</v>
      </c>
      <c r="E158" s="45">
        <v>0.53678899999999996</v>
      </c>
      <c r="F158" s="45">
        <v>3.2127999999999997E-2</v>
      </c>
      <c r="G158" s="45">
        <v>0.77695800000000004</v>
      </c>
      <c r="I158" s="43">
        <v>50</v>
      </c>
      <c r="J158" s="43">
        <v>2.5999999999999999E-3</v>
      </c>
      <c r="K158" s="43">
        <v>8.0940000000000005E-3</v>
      </c>
    </row>
    <row r="159" spans="1:11" x14ac:dyDescent="0.25">
      <c r="A159" s="4">
        <v>51</v>
      </c>
      <c r="B159" s="45">
        <v>7.1024000000000004E-2</v>
      </c>
      <c r="C159" s="45">
        <v>8.2529999999999999E-3</v>
      </c>
      <c r="D159" s="45">
        <v>9.0846999999999997E-2</v>
      </c>
      <c r="E159" s="45">
        <v>0.52767200000000003</v>
      </c>
      <c r="F159" s="45">
        <v>3.3911999999999998E-2</v>
      </c>
      <c r="G159" s="45">
        <v>0.76852699999999996</v>
      </c>
      <c r="I159" s="43">
        <v>51</v>
      </c>
      <c r="J159" s="43">
        <v>2.3E-3</v>
      </c>
      <c r="K159" s="43">
        <v>8.2529999999999999E-3</v>
      </c>
    </row>
    <row r="160" spans="1:11" x14ac:dyDescent="0.25">
      <c r="A160" s="4">
        <v>52</v>
      </c>
      <c r="B160" s="45">
        <v>6.9092000000000001E-2</v>
      </c>
      <c r="C160" s="45">
        <v>7.9880000000000003E-3</v>
      </c>
      <c r="D160" s="45">
        <v>8.9372999999999994E-2</v>
      </c>
      <c r="E160" s="45">
        <v>0.54287600000000003</v>
      </c>
      <c r="F160" s="45">
        <v>2.9413000000000002E-2</v>
      </c>
      <c r="G160" s="45">
        <v>0.77863599999999999</v>
      </c>
      <c r="I160" s="43">
        <v>52</v>
      </c>
      <c r="J160" s="43">
        <v>2.3E-3</v>
      </c>
      <c r="K160" s="43">
        <v>7.9880000000000003E-3</v>
      </c>
    </row>
    <row r="161" spans="1:11" x14ac:dyDescent="0.25">
      <c r="A161" s="4">
        <v>53</v>
      </c>
      <c r="B161" s="45">
        <v>6.5879999999999994E-2</v>
      </c>
      <c r="C161" s="45">
        <v>7.208E-3</v>
      </c>
      <c r="D161" s="45">
        <v>8.4898000000000001E-2</v>
      </c>
      <c r="E161" s="45">
        <v>0.58750899999999995</v>
      </c>
      <c r="F161" s="45">
        <v>2.6884000000000002E-2</v>
      </c>
      <c r="G161" s="45">
        <v>0.77604300000000004</v>
      </c>
      <c r="I161" s="43">
        <v>53</v>
      </c>
      <c r="J161" s="43">
        <v>2.3E-3</v>
      </c>
      <c r="K161" s="43">
        <v>7.208E-3</v>
      </c>
    </row>
    <row r="162" spans="1:11" x14ac:dyDescent="0.25">
      <c r="A162" s="4">
        <v>54</v>
      </c>
      <c r="B162" s="45">
        <v>6.5810999999999995E-2</v>
      </c>
      <c r="C162" s="45">
        <v>7.1720000000000004E-3</v>
      </c>
      <c r="D162" s="45">
        <v>8.4689E-2</v>
      </c>
      <c r="E162" s="45">
        <v>0.58953800000000001</v>
      </c>
      <c r="F162" s="45">
        <v>2.632E-2</v>
      </c>
      <c r="G162" s="45">
        <v>0.77659</v>
      </c>
      <c r="I162" s="43">
        <v>54</v>
      </c>
      <c r="J162" s="43">
        <v>2.0999999999999999E-3</v>
      </c>
      <c r="K162" s="43">
        <v>7.1720000000000004E-3</v>
      </c>
    </row>
    <row r="163" spans="1:11" x14ac:dyDescent="0.25">
      <c r="A163" s="4">
        <v>55</v>
      </c>
      <c r="B163" s="45">
        <v>6.5827999999999998E-2</v>
      </c>
      <c r="C163" s="45">
        <v>7.1720000000000004E-3</v>
      </c>
      <c r="D163" s="45">
        <v>8.4690000000000001E-2</v>
      </c>
      <c r="E163" s="45">
        <v>0.58952599999999999</v>
      </c>
      <c r="F163" s="45">
        <v>2.6290999999999998E-2</v>
      </c>
      <c r="G163" s="45">
        <v>0.77798699999999998</v>
      </c>
      <c r="I163" s="43">
        <v>55</v>
      </c>
      <c r="J163" s="43">
        <v>2.0999999999999999E-3</v>
      </c>
      <c r="K163" s="43">
        <v>7.1720000000000004E-3</v>
      </c>
    </row>
    <row r="164" spans="1:11" x14ac:dyDescent="0.25">
      <c r="A164" s="4">
        <v>56</v>
      </c>
      <c r="B164" s="45">
        <v>6.6668000000000005E-2</v>
      </c>
      <c r="C164" s="45">
        <v>7.339E-3</v>
      </c>
      <c r="D164" s="45">
        <v>8.5666000000000006E-2</v>
      </c>
      <c r="E164" s="45">
        <v>0.58001800000000003</v>
      </c>
      <c r="F164" s="45">
        <v>2.7196999999999999E-2</v>
      </c>
      <c r="G164" s="45">
        <v>0.77598500000000004</v>
      </c>
      <c r="I164" s="43">
        <v>56</v>
      </c>
      <c r="J164" s="43">
        <v>2.0999999999999999E-3</v>
      </c>
      <c r="K164" s="43">
        <v>7.339E-3</v>
      </c>
    </row>
    <row r="165" spans="1:11" x14ac:dyDescent="0.25">
      <c r="A165" s="4">
        <v>57</v>
      </c>
      <c r="B165" s="45">
        <v>6.9601999999999997E-2</v>
      </c>
      <c r="C165" s="45">
        <v>7.9500000000000005E-3</v>
      </c>
      <c r="D165" s="45">
        <v>8.9165999999999995E-2</v>
      </c>
      <c r="E165" s="45">
        <v>0.54499900000000001</v>
      </c>
      <c r="F165" s="45">
        <v>2.8566000000000001E-2</v>
      </c>
      <c r="G165" s="45">
        <v>0.77288500000000004</v>
      </c>
      <c r="I165" s="43">
        <v>57</v>
      </c>
      <c r="J165" s="43">
        <v>1.9E-3</v>
      </c>
      <c r="K165" s="43">
        <v>7.9500000000000005E-3</v>
      </c>
    </row>
    <row r="166" spans="1:11" x14ac:dyDescent="0.25">
      <c r="A166" s="4">
        <v>58</v>
      </c>
      <c r="B166" s="45">
        <v>6.8570000000000006E-2</v>
      </c>
      <c r="C166" s="45">
        <v>7.6750000000000004E-3</v>
      </c>
      <c r="D166" s="45">
        <v>8.7608000000000005E-2</v>
      </c>
      <c r="E166" s="45">
        <v>0.560755</v>
      </c>
      <c r="F166" s="45">
        <v>2.6846999999999999E-2</v>
      </c>
      <c r="G166" s="45">
        <v>0.77879799999999999</v>
      </c>
      <c r="I166" s="43">
        <v>58</v>
      </c>
      <c r="J166" s="43">
        <v>1.9E-3</v>
      </c>
      <c r="K166" s="43">
        <v>7.6750000000000004E-3</v>
      </c>
    </row>
    <row r="167" spans="1:11" x14ac:dyDescent="0.25">
      <c r="A167" s="4">
        <v>59</v>
      </c>
      <c r="B167" s="45">
        <v>7.1906999999999999E-2</v>
      </c>
      <c r="C167" s="45">
        <v>8.4410000000000006E-3</v>
      </c>
      <c r="D167" s="45">
        <v>9.1872999999999996E-2</v>
      </c>
      <c r="E167" s="45">
        <v>0.51694300000000004</v>
      </c>
      <c r="F167" s="45">
        <v>2.8641E-2</v>
      </c>
      <c r="G167" s="45">
        <v>0.77437</v>
      </c>
      <c r="I167" s="43">
        <v>59</v>
      </c>
      <c r="J167" s="43">
        <v>1.6999999999999999E-3</v>
      </c>
      <c r="K167" s="43">
        <v>8.4410000000000006E-3</v>
      </c>
    </row>
    <row r="168" spans="1:11" x14ac:dyDescent="0.25">
      <c r="A168" s="4">
        <v>60</v>
      </c>
      <c r="B168" s="45">
        <v>7.6966000000000007E-2</v>
      </c>
      <c r="C168" s="45">
        <v>9.5569999999999995E-3</v>
      </c>
      <c r="D168" s="45">
        <v>9.7758999999999999E-2</v>
      </c>
      <c r="E168" s="45">
        <v>0.45307199999999997</v>
      </c>
      <c r="F168" s="45">
        <v>3.1229E-2</v>
      </c>
      <c r="G168" s="45">
        <v>0.77210999999999996</v>
      </c>
      <c r="I168" s="43">
        <v>60</v>
      </c>
      <c r="J168" s="43">
        <v>1.6999999999999999E-3</v>
      </c>
      <c r="K168" s="43">
        <v>9.5569999999999995E-3</v>
      </c>
    </row>
    <row r="169" spans="1:11" x14ac:dyDescent="0.25">
      <c r="A169" s="4">
        <v>61</v>
      </c>
      <c r="B169" s="45">
        <v>7.2309999999999999E-2</v>
      </c>
      <c r="C169" s="45">
        <v>8.4449999999999994E-3</v>
      </c>
      <c r="D169" s="45">
        <v>9.1894000000000003E-2</v>
      </c>
      <c r="E169" s="45">
        <v>0.51672600000000002</v>
      </c>
      <c r="F169" s="45">
        <v>2.8732000000000001E-2</v>
      </c>
      <c r="G169" s="45">
        <v>0.77572099999999999</v>
      </c>
      <c r="I169" s="43">
        <v>61</v>
      </c>
      <c r="J169" s="43">
        <v>1.6999999999999999E-3</v>
      </c>
      <c r="K169" s="43">
        <v>8.4449999999999994E-3</v>
      </c>
    </row>
    <row r="170" spans="1:11" x14ac:dyDescent="0.25">
      <c r="A170" s="4">
        <v>62</v>
      </c>
      <c r="B170" s="45">
        <v>7.6157000000000002E-2</v>
      </c>
      <c r="C170" s="45">
        <v>9.4439999999999993E-3</v>
      </c>
      <c r="D170" s="45">
        <v>9.7183000000000005E-2</v>
      </c>
      <c r="E170" s="45">
        <v>0.45950099999999999</v>
      </c>
      <c r="F170" s="45">
        <v>3.0592000000000001E-2</v>
      </c>
      <c r="G170" s="45">
        <v>0.77427299999999999</v>
      </c>
      <c r="I170" s="43">
        <v>62</v>
      </c>
      <c r="J170" s="43">
        <v>1.6000000000000001E-3</v>
      </c>
      <c r="K170" s="43">
        <v>9.4439999999999993E-3</v>
      </c>
    </row>
    <row r="171" spans="1:11" x14ac:dyDescent="0.25">
      <c r="A171" s="4">
        <v>63</v>
      </c>
      <c r="B171" s="45">
        <v>7.4804999999999996E-2</v>
      </c>
      <c r="C171" s="45">
        <v>9.0869999999999996E-3</v>
      </c>
      <c r="D171" s="45">
        <v>9.5325999999999994E-2</v>
      </c>
      <c r="E171" s="45">
        <v>0.47995199999999999</v>
      </c>
      <c r="F171" s="45">
        <v>3.024E-2</v>
      </c>
      <c r="G171" s="45">
        <v>0.77233799999999997</v>
      </c>
      <c r="I171" s="43">
        <v>63</v>
      </c>
      <c r="J171" s="43">
        <v>1.6000000000000001E-3</v>
      </c>
      <c r="K171" s="43">
        <v>9.0869999999999996E-3</v>
      </c>
    </row>
    <row r="172" spans="1:11" x14ac:dyDescent="0.25">
      <c r="A172" s="4">
        <v>64</v>
      </c>
      <c r="B172" s="45">
        <v>7.7089000000000005E-2</v>
      </c>
      <c r="C172" s="45">
        <v>9.5960000000000004E-3</v>
      </c>
      <c r="D172" s="45">
        <v>9.7961000000000006E-2</v>
      </c>
      <c r="E172" s="45">
        <v>0.45080999999999999</v>
      </c>
      <c r="F172" s="45">
        <v>3.1477999999999999E-2</v>
      </c>
      <c r="G172" s="45">
        <v>0.77074699999999996</v>
      </c>
      <c r="I172" s="43">
        <v>64</v>
      </c>
      <c r="J172" s="43">
        <v>1.6000000000000001E-3</v>
      </c>
      <c r="K172" s="43">
        <v>9.5960000000000004E-3</v>
      </c>
    </row>
    <row r="173" spans="1:11" x14ac:dyDescent="0.25">
      <c r="A173" s="4">
        <v>65</v>
      </c>
      <c r="B173" s="45">
        <v>7.7739000000000003E-2</v>
      </c>
      <c r="C173" s="45">
        <v>9.9699999999999997E-3</v>
      </c>
      <c r="D173" s="45">
        <v>9.9848999999999993E-2</v>
      </c>
      <c r="E173" s="45">
        <v>0.42943399999999998</v>
      </c>
      <c r="F173" s="45">
        <v>3.1607999999999997E-2</v>
      </c>
      <c r="G173" s="45">
        <v>0.77094399999999996</v>
      </c>
      <c r="I173" s="43">
        <v>65</v>
      </c>
      <c r="J173" s="43">
        <v>1.4E-3</v>
      </c>
      <c r="K173" s="43">
        <v>9.9699999999999997E-3</v>
      </c>
    </row>
    <row r="174" spans="1:11" x14ac:dyDescent="0.25">
      <c r="A174" s="4">
        <v>66</v>
      </c>
      <c r="B174" s="45">
        <v>7.1585999999999997E-2</v>
      </c>
      <c r="C174" s="45">
        <v>8.3000000000000001E-3</v>
      </c>
      <c r="D174" s="45">
        <v>9.1102000000000002E-2</v>
      </c>
      <c r="E174" s="45">
        <v>0.52502599999999999</v>
      </c>
      <c r="F174" s="45">
        <v>2.9274999999999999E-2</v>
      </c>
      <c r="G174" s="45">
        <v>0.76805599999999996</v>
      </c>
      <c r="I174" s="43">
        <v>66</v>
      </c>
      <c r="J174" s="43">
        <v>1.4E-3</v>
      </c>
      <c r="K174" s="43">
        <v>8.3000000000000001E-3</v>
      </c>
    </row>
    <row r="175" spans="1:11" x14ac:dyDescent="0.25">
      <c r="A175" s="4">
        <v>67</v>
      </c>
      <c r="B175" s="45">
        <v>7.5205999999999995E-2</v>
      </c>
      <c r="C175" s="45">
        <v>9.0390000000000002E-3</v>
      </c>
      <c r="D175" s="45">
        <v>9.5071000000000003E-2</v>
      </c>
      <c r="E175" s="45">
        <v>0.48272999999999999</v>
      </c>
      <c r="F175" s="45">
        <v>3.0461999999999999E-2</v>
      </c>
      <c r="G175" s="45">
        <v>0.77038799999999996</v>
      </c>
      <c r="I175" s="43">
        <v>67</v>
      </c>
      <c r="J175" s="43">
        <v>1.2999999999999999E-3</v>
      </c>
      <c r="K175" s="43">
        <v>9.0390000000000002E-3</v>
      </c>
    </row>
    <row r="176" spans="1:11" x14ac:dyDescent="0.25">
      <c r="A176" s="4">
        <v>68</v>
      </c>
      <c r="B176" s="45">
        <v>7.3375999999999997E-2</v>
      </c>
      <c r="C176" s="45">
        <v>8.6180000000000007E-3</v>
      </c>
      <c r="D176" s="45">
        <v>9.2831999999999998E-2</v>
      </c>
      <c r="E176" s="45">
        <v>0.50680999999999998</v>
      </c>
      <c r="F176" s="45">
        <v>3.0439999999999998E-2</v>
      </c>
      <c r="G176" s="45">
        <v>0.76995899999999995</v>
      </c>
      <c r="I176" s="43">
        <v>68</v>
      </c>
      <c r="J176" s="43">
        <v>1.2999999999999999E-3</v>
      </c>
      <c r="K176" s="43">
        <v>8.6180000000000007E-3</v>
      </c>
    </row>
    <row r="177" spans="1:11" x14ac:dyDescent="0.25">
      <c r="A177" s="4">
        <v>69</v>
      </c>
      <c r="B177" s="45">
        <v>7.2347999999999996E-2</v>
      </c>
      <c r="C177" s="45">
        <v>8.4229999999999999E-3</v>
      </c>
      <c r="D177" s="45">
        <v>9.1777999999999998E-2</v>
      </c>
      <c r="E177" s="45">
        <v>0.51794799999999996</v>
      </c>
      <c r="F177" s="45">
        <v>2.9221E-2</v>
      </c>
      <c r="G177" s="45">
        <v>0.77283199999999996</v>
      </c>
      <c r="I177" s="43">
        <v>69</v>
      </c>
      <c r="J177" s="43">
        <v>1.2999999999999999E-3</v>
      </c>
      <c r="K177" s="43">
        <v>8.4229999999999999E-3</v>
      </c>
    </row>
    <row r="178" spans="1:11" x14ac:dyDescent="0.25">
      <c r="A178" s="4">
        <v>70</v>
      </c>
      <c r="B178" s="45">
        <v>7.2086999999999998E-2</v>
      </c>
      <c r="C178" s="45">
        <v>8.4519999999999994E-3</v>
      </c>
      <c r="D178" s="45">
        <v>9.1933000000000001E-2</v>
      </c>
      <c r="E178" s="45">
        <v>0.51632</v>
      </c>
      <c r="F178" s="45">
        <v>3.0075000000000001E-2</v>
      </c>
      <c r="G178" s="45">
        <v>0.77126600000000001</v>
      </c>
      <c r="I178" s="43">
        <v>70</v>
      </c>
      <c r="J178" s="43">
        <v>1.2999999999999999E-3</v>
      </c>
      <c r="K178" s="43">
        <v>8.4519999999999994E-3</v>
      </c>
    </row>
    <row r="179" spans="1:11" x14ac:dyDescent="0.25">
      <c r="A179" s="4">
        <v>71</v>
      </c>
      <c r="B179" s="45">
        <v>7.1900000000000006E-2</v>
      </c>
      <c r="C179" s="45">
        <v>8.3630000000000006E-3</v>
      </c>
      <c r="D179" s="45">
        <v>9.1448000000000002E-2</v>
      </c>
      <c r="E179" s="45">
        <v>0.52141000000000004</v>
      </c>
      <c r="F179" s="45">
        <v>2.9385999999999999E-2</v>
      </c>
      <c r="G179" s="45">
        <v>0.77442800000000001</v>
      </c>
      <c r="I179" s="43">
        <v>71</v>
      </c>
      <c r="J179" s="43">
        <v>1.2999999999999999E-3</v>
      </c>
      <c r="K179" s="43">
        <v>8.3630000000000006E-3</v>
      </c>
    </row>
    <row r="180" spans="1:11" x14ac:dyDescent="0.25">
      <c r="A180" s="4">
        <v>72</v>
      </c>
      <c r="B180" s="45">
        <v>7.0764999999999995E-2</v>
      </c>
      <c r="C180" s="45">
        <v>8.0420000000000005E-3</v>
      </c>
      <c r="D180" s="45">
        <v>8.9677999999999994E-2</v>
      </c>
      <c r="E180" s="45">
        <v>0.53974900000000003</v>
      </c>
      <c r="F180" s="45">
        <v>2.9611999999999999E-2</v>
      </c>
      <c r="G180" s="45">
        <v>0.77092000000000005</v>
      </c>
      <c r="I180" s="43">
        <v>72</v>
      </c>
      <c r="J180" s="43">
        <v>1.2999999999999999E-3</v>
      </c>
      <c r="K180" s="43">
        <v>8.0420000000000005E-3</v>
      </c>
    </row>
    <row r="181" spans="1:11" x14ac:dyDescent="0.25">
      <c r="A181" s="4">
        <v>73</v>
      </c>
      <c r="B181" s="45">
        <v>6.8528000000000006E-2</v>
      </c>
      <c r="C181" s="45">
        <v>7.561E-3</v>
      </c>
      <c r="D181" s="45">
        <v>8.6957000000000007E-2</v>
      </c>
      <c r="E181" s="45">
        <v>0.56726200000000004</v>
      </c>
      <c r="F181" s="45">
        <v>2.8111000000000001E-2</v>
      </c>
      <c r="G181" s="45">
        <v>0.77455399999999996</v>
      </c>
      <c r="I181" s="43">
        <v>73</v>
      </c>
      <c r="J181" s="43">
        <v>1.1999999999999999E-3</v>
      </c>
      <c r="K181" s="43">
        <v>7.561E-3</v>
      </c>
    </row>
    <row r="182" spans="1:11" x14ac:dyDescent="0.25">
      <c r="A182" s="4">
        <v>74</v>
      </c>
      <c r="B182" s="45">
        <v>6.8806999999999993E-2</v>
      </c>
      <c r="C182" s="45">
        <v>7.6169999999999996E-3</v>
      </c>
      <c r="D182" s="45">
        <v>8.7274000000000004E-2</v>
      </c>
      <c r="E182" s="45">
        <v>0.56409699999999996</v>
      </c>
      <c r="F182" s="45">
        <v>2.8407000000000002E-2</v>
      </c>
      <c r="G182" s="45">
        <v>0.772424</v>
      </c>
      <c r="I182" s="43">
        <v>74</v>
      </c>
      <c r="J182" s="43">
        <v>1.1999999999999999E-3</v>
      </c>
      <c r="K182" s="43">
        <v>7.6169999999999996E-3</v>
      </c>
    </row>
    <row r="183" spans="1:11" x14ac:dyDescent="0.25">
      <c r="A183" s="4">
        <v>75</v>
      </c>
      <c r="B183" s="45">
        <v>6.7211999999999994E-2</v>
      </c>
      <c r="C183" s="45">
        <v>7.3309999999999998E-3</v>
      </c>
      <c r="D183" s="45">
        <v>8.5624000000000006E-2</v>
      </c>
      <c r="E183" s="45">
        <v>0.58042400000000005</v>
      </c>
      <c r="F183" s="45">
        <v>2.7501999999999999E-2</v>
      </c>
      <c r="G183" s="45">
        <v>0.77396500000000001</v>
      </c>
      <c r="I183" s="43">
        <v>75</v>
      </c>
      <c r="J183" s="43">
        <v>1.1000000000000001E-3</v>
      </c>
      <c r="K183" s="43">
        <v>7.3309999999999998E-3</v>
      </c>
    </row>
    <row r="184" spans="1:11" x14ac:dyDescent="0.25">
      <c r="A184" s="4">
        <v>76</v>
      </c>
      <c r="B184" s="45">
        <v>6.7532999999999996E-2</v>
      </c>
      <c r="C184" s="45">
        <v>7.4250000000000002E-3</v>
      </c>
      <c r="D184" s="45">
        <v>8.6169999999999997E-2</v>
      </c>
      <c r="E184" s="45">
        <v>0.57505600000000001</v>
      </c>
      <c r="F184" s="45">
        <v>2.8216999999999999E-2</v>
      </c>
      <c r="G184" s="45">
        <v>0.77480899999999997</v>
      </c>
      <c r="I184" s="43">
        <v>76</v>
      </c>
      <c r="J184" s="43">
        <v>1.1000000000000001E-3</v>
      </c>
      <c r="K184" s="43">
        <v>7.4250000000000002E-3</v>
      </c>
    </row>
    <row r="185" spans="1:11" x14ac:dyDescent="0.25">
      <c r="A185" s="4">
        <v>77</v>
      </c>
      <c r="B185" s="45">
        <v>6.7137000000000002E-2</v>
      </c>
      <c r="C185" s="45">
        <v>7.3220000000000004E-3</v>
      </c>
      <c r="D185" s="45">
        <v>8.5569999999999993E-2</v>
      </c>
      <c r="E185" s="45">
        <v>0.58095799999999997</v>
      </c>
      <c r="F185" s="45">
        <v>2.7739E-2</v>
      </c>
      <c r="G185" s="45">
        <v>0.77337199999999995</v>
      </c>
      <c r="I185" s="43">
        <v>77</v>
      </c>
      <c r="J185" s="43">
        <v>1.1000000000000001E-3</v>
      </c>
      <c r="K185" s="43">
        <v>7.3220000000000004E-3</v>
      </c>
    </row>
    <row r="186" spans="1:11" x14ac:dyDescent="0.25">
      <c r="A186" s="4">
        <v>78</v>
      </c>
      <c r="B186" s="45">
        <v>6.6772999999999999E-2</v>
      </c>
      <c r="C186" s="45">
        <v>7.2740000000000001E-3</v>
      </c>
      <c r="D186" s="45">
        <v>8.5286000000000001E-2</v>
      </c>
      <c r="E186" s="45">
        <v>0.583731</v>
      </c>
      <c r="F186" s="45">
        <v>2.6960999999999999E-2</v>
      </c>
      <c r="G186" s="45">
        <v>0.774335</v>
      </c>
      <c r="I186" s="43">
        <v>78</v>
      </c>
      <c r="J186" s="43">
        <v>1.1000000000000001E-3</v>
      </c>
      <c r="K186" s="43">
        <v>7.2740000000000001E-3</v>
      </c>
    </row>
    <row r="187" spans="1:11" x14ac:dyDescent="0.25">
      <c r="A187" s="4">
        <v>79</v>
      </c>
      <c r="B187" s="45">
        <v>6.7388000000000003E-2</v>
      </c>
      <c r="C187" s="45">
        <v>7.3829999999999998E-3</v>
      </c>
      <c r="D187" s="45">
        <v>8.5921999999999998E-2</v>
      </c>
      <c r="E187" s="45">
        <v>0.57749600000000001</v>
      </c>
      <c r="F187" s="45">
        <v>2.7595999999999999E-2</v>
      </c>
      <c r="G187" s="45">
        <v>0.775335</v>
      </c>
      <c r="I187" s="43">
        <v>79</v>
      </c>
      <c r="J187" s="43">
        <v>1.1000000000000001E-3</v>
      </c>
      <c r="K187" s="43">
        <v>7.3829999999999998E-3</v>
      </c>
    </row>
    <row r="188" spans="1:11" x14ac:dyDescent="0.25">
      <c r="A188" s="4">
        <v>80</v>
      </c>
      <c r="B188" s="45">
        <v>6.6277000000000003E-2</v>
      </c>
      <c r="C188" s="45">
        <v>7.1669999999999998E-3</v>
      </c>
      <c r="D188" s="45">
        <v>8.4655999999999995E-2</v>
      </c>
      <c r="E188" s="45">
        <v>0.58986300000000003</v>
      </c>
      <c r="F188" s="45">
        <v>2.6311000000000001E-2</v>
      </c>
      <c r="G188" s="45">
        <v>0.77570399999999995</v>
      </c>
      <c r="I188" s="43">
        <v>80</v>
      </c>
      <c r="J188" s="43">
        <v>1.1000000000000001E-3</v>
      </c>
      <c r="K188" s="43">
        <v>7.1669999999999998E-3</v>
      </c>
    </row>
    <row r="189" spans="1:11" x14ac:dyDescent="0.25">
      <c r="A189" s="4">
        <v>81</v>
      </c>
      <c r="B189" s="45">
        <v>6.6983000000000001E-2</v>
      </c>
      <c r="C189" s="45">
        <v>7.2550000000000002E-3</v>
      </c>
      <c r="D189" s="45">
        <v>8.5175000000000001E-2</v>
      </c>
      <c r="E189" s="45">
        <v>0.58481000000000005</v>
      </c>
      <c r="F189" s="45">
        <v>2.6991999999999999E-2</v>
      </c>
      <c r="G189" s="45">
        <v>0.77250300000000005</v>
      </c>
      <c r="I189" s="43">
        <v>81</v>
      </c>
      <c r="J189" s="43">
        <v>1E-3</v>
      </c>
      <c r="K189" s="43">
        <v>7.2550000000000002E-3</v>
      </c>
    </row>
    <row r="190" spans="1:11" x14ac:dyDescent="0.25">
      <c r="A190" s="4">
        <v>82</v>
      </c>
      <c r="B190" s="45">
        <v>6.7248000000000002E-2</v>
      </c>
      <c r="C190" s="45">
        <v>7.3080000000000003E-3</v>
      </c>
      <c r="D190" s="45">
        <v>8.5485000000000005E-2</v>
      </c>
      <c r="E190" s="45">
        <v>0.58178700000000005</v>
      </c>
      <c r="F190" s="45">
        <v>2.7217000000000002E-2</v>
      </c>
      <c r="G190" s="45">
        <v>0.77276999999999996</v>
      </c>
      <c r="I190" s="43">
        <v>82</v>
      </c>
      <c r="J190" s="43">
        <v>1E-3</v>
      </c>
      <c r="K190" s="43">
        <v>7.3080000000000003E-3</v>
      </c>
    </row>
    <row r="191" spans="1:11" x14ac:dyDescent="0.25">
      <c r="A191" s="4">
        <v>83</v>
      </c>
      <c r="B191" s="45">
        <v>6.7334000000000005E-2</v>
      </c>
      <c r="C191" s="45">
        <v>7.3150000000000003E-3</v>
      </c>
      <c r="D191" s="45">
        <v>8.5528999999999994E-2</v>
      </c>
      <c r="E191" s="45">
        <v>0.58135499999999996</v>
      </c>
      <c r="F191" s="45">
        <v>2.7264E-2</v>
      </c>
      <c r="G191" s="45">
        <v>0.77143399999999995</v>
      </c>
      <c r="I191" s="43">
        <v>83</v>
      </c>
      <c r="J191" s="43">
        <v>8.9999999999999998E-4</v>
      </c>
      <c r="K191" s="43">
        <v>7.3150000000000003E-3</v>
      </c>
    </row>
    <row r="192" spans="1:11" x14ac:dyDescent="0.25">
      <c r="A192" s="4">
        <v>84</v>
      </c>
      <c r="B192" s="45">
        <v>6.7898E-2</v>
      </c>
      <c r="C192" s="45">
        <v>7.4260000000000003E-3</v>
      </c>
      <c r="D192" s="45">
        <v>8.6176000000000003E-2</v>
      </c>
      <c r="E192" s="45">
        <v>0.57499800000000001</v>
      </c>
      <c r="F192" s="45">
        <v>2.7526999999999999E-2</v>
      </c>
      <c r="G192" s="45">
        <v>0.771845</v>
      </c>
      <c r="I192" s="43">
        <v>84</v>
      </c>
      <c r="J192" s="43">
        <v>8.9999999999999998E-4</v>
      </c>
      <c r="K192" s="43">
        <v>7.4260000000000003E-3</v>
      </c>
    </row>
    <row r="193" spans="1:11" x14ac:dyDescent="0.25">
      <c r="A193" s="4">
        <v>85</v>
      </c>
      <c r="B193" s="45">
        <v>6.8916000000000005E-2</v>
      </c>
      <c r="C193" s="45">
        <v>7.6080000000000002E-3</v>
      </c>
      <c r="D193" s="45">
        <v>8.7225999999999998E-2</v>
      </c>
      <c r="E193" s="45">
        <v>0.56457400000000002</v>
      </c>
      <c r="F193" s="45">
        <v>2.794E-2</v>
      </c>
      <c r="G193" s="45">
        <v>0.77158499999999997</v>
      </c>
      <c r="I193" s="43">
        <v>85</v>
      </c>
      <c r="J193" s="43">
        <v>8.9999999999999998E-4</v>
      </c>
      <c r="K193" s="43">
        <v>7.6080000000000002E-3</v>
      </c>
    </row>
    <row r="194" spans="1:11" x14ac:dyDescent="0.25">
      <c r="A194" s="4">
        <v>86</v>
      </c>
      <c r="B194" s="45">
        <v>6.9610000000000005E-2</v>
      </c>
      <c r="C194" s="45">
        <v>7.737E-3</v>
      </c>
      <c r="D194" s="45">
        <v>8.7957999999999995E-2</v>
      </c>
      <c r="E194" s="45">
        <v>0.55724200000000002</v>
      </c>
      <c r="F194" s="45">
        <v>2.7987999999999999E-2</v>
      </c>
      <c r="G194" s="45">
        <v>0.77187099999999997</v>
      </c>
      <c r="I194" s="43">
        <v>86</v>
      </c>
      <c r="J194" s="43">
        <v>8.0000000000000004E-4</v>
      </c>
      <c r="K194" s="43">
        <v>7.737E-3</v>
      </c>
    </row>
    <row r="195" spans="1:11" x14ac:dyDescent="0.25">
      <c r="A195" s="4">
        <v>87</v>
      </c>
      <c r="B195" s="45">
        <v>6.9028999999999993E-2</v>
      </c>
      <c r="C195" s="45">
        <v>7.6689999999999996E-3</v>
      </c>
      <c r="D195" s="45">
        <v>8.7575E-2</v>
      </c>
      <c r="E195" s="45">
        <v>0.56108499999999994</v>
      </c>
      <c r="F195" s="45">
        <v>2.7612000000000001E-2</v>
      </c>
      <c r="G195" s="45">
        <v>0.773115</v>
      </c>
      <c r="I195" s="43">
        <v>87</v>
      </c>
      <c r="J195" s="43">
        <v>8.0000000000000004E-4</v>
      </c>
      <c r="K195" s="43">
        <v>7.6689999999999996E-3</v>
      </c>
    </row>
    <row r="196" spans="1:11" x14ac:dyDescent="0.25">
      <c r="A196" s="4">
        <v>88</v>
      </c>
      <c r="B196" s="45">
        <v>6.9159999999999999E-2</v>
      </c>
      <c r="C196" s="45">
        <v>7.6839999999999999E-3</v>
      </c>
      <c r="D196" s="45">
        <v>8.7659000000000001E-2</v>
      </c>
      <c r="E196" s="45">
        <v>0.56024099999999999</v>
      </c>
      <c r="F196" s="45">
        <v>2.8042000000000001E-2</v>
      </c>
      <c r="G196" s="45">
        <v>0.77016799999999996</v>
      </c>
      <c r="I196" s="43">
        <v>88</v>
      </c>
      <c r="J196" s="43">
        <v>8.0000000000000004E-4</v>
      </c>
      <c r="K196" s="43">
        <v>7.6839999999999999E-3</v>
      </c>
    </row>
    <row r="197" spans="1:11" x14ac:dyDescent="0.25">
      <c r="A197" s="4">
        <v>89</v>
      </c>
      <c r="B197" s="45">
        <v>6.8384E-2</v>
      </c>
      <c r="C197" s="45">
        <v>7.554E-3</v>
      </c>
      <c r="D197" s="45">
        <v>8.6912000000000003E-2</v>
      </c>
      <c r="E197" s="45">
        <v>0.56770500000000002</v>
      </c>
      <c r="F197" s="45">
        <v>2.7664999999999999E-2</v>
      </c>
      <c r="G197" s="45">
        <v>0.76924000000000003</v>
      </c>
      <c r="I197" s="43">
        <v>89</v>
      </c>
      <c r="J197" s="43">
        <v>8.0000000000000004E-4</v>
      </c>
      <c r="K197" s="43">
        <v>7.554E-3</v>
      </c>
    </row>
    <row r="198" spans="1:11" x14ac:dyDescent="0.25">
      <c r="A198" s="4">
        <v>90</v>
      </c>
      <c r="B198" s="45">
        <v>6.8607000000000001E-2</v>
      </c>
      <c r="C198" s="45">
        <v>7.6020000000000003E-3</v>
      </c>
      <c r="D198" s="45">
        <v>8.7187000000000001E-2</v>
      </c>
      <c r="E198" s="45">
        <v>0.564967</v>
      </c>
      <c r="F198" s="45">
        <v>2.7965E-2</v>
      </c>
      <c r="G198" s="45">
        <v>0.77027900000000005</v>
      </c>
      <c r="I198" s="43">
        <v>90</v>
      </c>
      <c r="J198" s="43">
        <v>8.0000000000000004E-4</v>
      </c>
      <c r="K198" s="43">
        <v>7.6020000000000003E-3</v>
      </c>
    </row>
    <row r="199" spans="1:11" x14ac:dyDescent="0.25">
      <c r="A199" s="4">
        <v>91</v>
      </c>
      <c r="B199" s="45">
        <v>6.8795999999999996E-2</v>
      </c>
      <c r="C199" s="45">
        <v>7.6439999999999998E-3</v>
      </c>
      <c r="D199" s="45">
        <v>8.7431999999999996E-2</v>
      </c>
      <c r="E199" s="45">
        <v>0.56251499999999999</v>
      </c>
      <c r="F199" s="45">
        <v>2.7924000000000001E-2</v>
      </c>
      <c r="G199" s="45">
        <v>0.770957</v>
      </c>
      <c r="I199" s="43">
        <v>91</v>
      </c>
      <c r="J199" s="43">
        <v>8.0000000000000004E-4</v>
      </c>
      <c r="K199" s="43">
        <v>7.6439999999999998E-3</v>
      </c>
    </row>
    <row r="200" spans="1:11" x14ac:dyDescent="0.25">
      <c r="A200" s="4">
        <v>92</v>
      </c>
      <c r="B200" s="45">
        <v>6.8886000000000003E-2</v>
      </c>
      <c r="C200" s="45">
        <v>7.6680000000000003E-3</v>
      </c>
      <c r="D200" s="45">
        <v>8.7568000000000007E-2</v>
      </c>
      <c r="E200" s="45">
        <v>0.56115300000000001</v>
      </c>
      <c r="F200" s="45">
        <v>2.8115999999999999E-2</v>
      </c>
      <c r="G200" s="45">
        <v>0.77109099999999997</v>
      </c>
      <c r="I200" s="43">
        <v>92</v>
      </c>
      <c r="J200" s="43">
        <v>8.0000000000000004E-4</v>
      </c>
      <c r="K200" s="43">
        <v>7.6680000000000003E-3</v>
      </c>
    </row>
    <row r="201" spans="1:11" x14ac:dyDescent="0.25">
      <c r="A201" s="4">
        <v>93</v>
      </c>
      <c r="B201" s="45">
        <v>6.9181000000000006E-2</v>
      </c>
      <c r="C201" s="45">
        <v>7.718E-3</v>
      </c>
      <c r="D201" s="45">
        <v>8.7852E-2</v>
      </c>
      <c r="E201" s="45">
        <v>0.55830599999999997</v>
      </c>
      <c r="F201" s="45">
        <v>2.8726000000000002E-2</v>
      </c>
      <c r="G201" s="45">
        <v>0.77015500000000003</v>
      </c>
      <c r="I201" s="43">
        <v>93</v>
      </c>
      <c r="J201" s="43">
        <v>8.0000000000000004E-4</v>
      </c>
      <c r="K201" s="43">
        <v>7.718E-3</v>
      </c>
    </row>
    <row r="202" spans="1:11" x14ac:dyDescent="0.25">
      <c r="A202" s="4">
        <v>94</v>
      </c>
      <c r="B202" s="45">
        <v>6.8824999999999997E-2</v>
      </c>
      <c r="C202" s="45">
        <v>7.639E-3</v>
      </c>
      <c r="D202" s="45">
        <v>8.7401000000000006E-2</v>
      </c>
      <c r="E202" s="45">
        <v>0.56282699999999997</v>
      </c>
      <c r="F202" s="45">
        <v>2.8313000000000001E-2</v>
      </c>
      <c r="G202" s="45">
        <v>0.76871599999999995</v>
      </c>
      <c r="I202" s="43">
        <v>94</v>
      </c>
      <c r="J202" s="43">
        <v>6.9999999999999999E-4</v>
      </c>
      <c r="K202" s="43">
        <v>7.639E-3</v>
      </c>
    </row>
    <row r="203" spans="1:11" x14ac:dyDescent="0.25">
      <c r="A203" s="4">
        <v>95</v>
      </c>
      <c r="B203" s="45">
        <v>6.9566000000000003E-2</v>
      </c>
      <c r="C203" s="45">
        <v>7.8329999999999997E-3</v>
      </c>
      <c r="D203" s="45">
        <v>8.8505E-2</v>
      </c>
      <c r="E203" s="45">
        <v>0.55171499999999996</v>
      </c>
      <c r="F203" s="45">
        <v>2.8747999999999999E-2</v>
      </c>
      <c r="G203" s="45">
        <v>0.77085199999999998</v>
      </c>
      <c r="I203" s="43">
        <v>95</v>
      </c>
      <c r="J203" s="43">
        <v>6.9999999999999999E-4</v>
      </c>
      <c r="K203" s="43">
        <v>7.8329999999999997E-3</v>
      </c>
    </row>
    <row r="204" spans="1:11" x14ac:dyDescent="0.25">
      <c r="A204" s="4">
        <v>96</v>
      </c>
      <c r="B204" s="45">
        <v>6.9088999999999998E-2</v>
      </c>
      <c r="C204" s="45">
        <v>7.7190000000000002E-3</v>
      </c>
      <c r="D204" s="45">
        <v>8.7859999999999994E-2</v>
      </c>
      <c r="E204" s="45">
        <v>0.558222</v>
      </c>
      <c r="F204" s="45">
        <v>2.8443E-2</v>
      </c>
      <c r="G204" s="45">
        <v>0.77114799999999994</v>
      </c>
      <c r="I204" s="43">
        <v>96</v>
      </c>
      <c r="J204" s="43">
        <v>6.9999999999999999E-4</v>
      </c>
      <c r="K204" s="43">
        <v>7.7190000000000002E-3</v>
      </c>
    </row>
    <row r="205" spans="1:11" ht="15" customHeight="1" x14ac:dyDescent="0.25">
      <c r="A205" s="4">
        <v>97</v>
      </c>
      <c r="B205" s="45">
        <v>6.9113656878471305E-2</v>
      </c>
      <c r="C205" s="45">
        <v>7.7085681259632102E-3</v>
      </c>
      <c r="D205" s="45">
        <v>8.7798451728736099E-2</v>
      </c>
      <c r="E205" s="45">
        <v>0.55884442496269204</v>
      </c>
      <c r="F205" s="45">
        <v>2.86212731152772E-2</v>
      </c>
      <c r="G205" s="45">
        <v>0.77014044630144995</v>
      </c>
      <c r="I205" s="43">
        <v>97</v>
      </c>
      <c r="J205" s="43">
        <v>6.9999999999999999E-4</v>
      </c>
      <c r="K205" s="43">
        <v>7.7085671946406304E-3</v>
      </c>
    </row>
    <row r="206" spans="1:11" x14ac:dyDescent="0.25">
      <c r="A206" s="4">
        <v>98</v>
      </c>
      <c r="B206" s="45">
        <v>6.8871125578880296E-2</v>
      </c>
      <c r="C206" s="45">
        <v>7.6857232488691798E-3</v>
      </c>
      <c r="D206" s="45">
        <v>8.7668256791550103E-2</v>
      </c>
      <c r="E206" s="45">
        <v>0.56015177479827305</v>
      </c>
      <c r="F206" s="45">
        <v>2.8574667870998299E-2</v>
      </c>
      <c r="G206" s="45">
        <v>0.77140866000947905</v>
      </c>
      <c r="I206" s="43">
        <v>98</v>
      </c>
      <c r="J206" s="43">
        <v>6.9999999999999999E-4</v>
      </c>
      <c r="K206" s="53">
        <v>7.6857232488691798E-3</v>
      </c>
    </row>
    <row r="207" spans="1:11" x14ac:dyDescent="0.25">
      <c r="A207" s="4">
        <v>99</v>
      </c>
      <c r="B207" s="45">
        <v>6.8450450897216797E-2</v>
      </c>
      <c r="C207" s="45">
        <v>7.6025384478270999E-3</v>
      </c>
      <c r="D207" s="45">
        <v>8.7192536652095906E-2</v>
      </c>
      <c r="E207" s="45">
        <v>0.56491243645810596</v>
      </c>
      <c r="F207" s="45">
        <v>2.8343221172690301E-2</v>
      </c>
      <c r="G207" s="45">
        <v>0.771678623803288</v>
      </c>
      <c r="I207" s="43">
        <v>99</v>
      </c>
      <c r="J207" s="43">
        <v>6.9999999999999999E-4</v>
      </c>
      <c r="K207" s="53">
        <v>7.6025370508432302E-3</v>
      </c>
    </row>
    <row r="208" spans="1:11" x14ac:dyDescent="0.25">
      <c r="A208" s="4">
        <v>100</v>
      </c>
      <c r="B208" s="45">
        <v>6.8524710834026295E-2</v>
      </c>
      <c r="C208" s="45">
        <v>7.6234959997236703E-3</v>
      </c>
      <c r="D208" s="45">
        <v>8.7312633677627996E-2</v>
      </c>
      <c r="E208" s="45">
        <v>0.56371299787704698</v>
      </c>
      <c r="F208" s="45">
        <v>2.8279267251491502E-2</v>
      </c>
      <c r="G208" s="45">
        <v>0.77207438358834002</v>
      </c>
      <c r="I208" s="43">
        <v>100</v>
      </c>
      <c r="J208" s="43">
        <v>6.9999999999999999E-4</v>
      </c>
      <c r="K208" s="43">
        <v>7.6234959997236703E-3</v>
      </c>
    </row>
    <row r="209" spans="1:11" x14ac:dyDescent="0.25">
      <c r="B209" s="46">
        <f>MIN(B109:B208)</f>
        <v>6.0316000000000002E-2</v>
      </c>
    </row>
    <row r="210" spans="1:11" ht="15" customHeight="1" x14ac:dyDescent="0.25">
      <c r="A210" s="63" t="s">
        <v>41</v>
      </c>
      <c r="B210" s="63"/>
      <c r="C210" s="63"/>
      <c r="D210" s="63"/>
      <c r="E210" s="63"/>
      <c r="F210" s="63"/>
      <c r="G210" s="63"/>
    </row>
    <row r="211" spans="1:11" x14ac:dyDescent="0.25">
      <c r="A211" s="63"/>
      <c r="B211" s="63"/>
      <c r="C211" s="63"/>
      <c r="D211" s="63"/>
      <c r="E211" s="63"/>
      <c r="F211" s="63"/>
      <c r="G211" s="63"/>
    </row>
    <row r="212" spans="1:11" ht="30" x14ac:dyDescent="0.25">
      <c r="A212" s="3" t="s">
        <v>1</v>
      </c>
      <c r="B212" s="3" t="s">
        <v>2</v>
      </c>
      <c r="C212" s="3" t="s">
        <v>3</v>
      </c>
      <c r="D212" s="3" t="s">
        <v>4</v>
      </c>
      <c r="E212" s="3" t="s">
        <v>5</v>
      </c>
      <c r="F212" s="3" t="s">
        <v>6</v>
      </c>
      <c r="G212" s="3" t="s">
        <v>7</v>
      </c>
      <c r="I212" s="44" t="s">
        <v>1</v>
      </c>
      <c r="J212" s="44" t="s">
        <v>8</v>
      </c>
      <c r="K212" s="44" t="s">
        <v>9</v>
      </c>
    </row>
    <row r="213" spans="1:11" x14ac:dyDescent="0.25">
      <c r="A213" s="4">
        <v>1</v>
      </c>
      <c r="B213" s="45">
        <v>0.13843515515327401</v>
      </c>
      <c r="C213" s="45">
        <v>2.5995725765824301E-2</v>
      </c>
      <c r="D213" s="45">
        <v>0.16123190058367501</v>
      </c>
      <c r="E213" s="45">
        <v>-0.42210826361304399</v>
      </c>
      <c r="F213" s="45">
        <v>7.9425983130931799E-2</v>
      </c>
      <c r="G213" s="45">
        <v>-5.8497305569033202E-2</v>
      </c>
      <c r="I213" s="43">
        <v>1</v>
      </c>
      <c r="J213" s="43">
        <v>0.1111</v>
      </c>
      <c r="K213" s="43">
        <v>1.7926999999999998E-2</v>
      </c>
    </row>
    <row r="214" spans="1:11" x14ac:dyDescent="0.25">
      <c r="A214" s="4">
        <v>2</v>
      </c>
      <c r="B214" s="45">
        <v>0.10593534260988199</v>
      </c>
      <c r="C214" s="45">
        <v>2.0574040710926E-2</v>
      </c>
      <c r="D214" s="45">
        <v>0.143436538967328</v>
      </c>
      <c r="E214" s="45">
        <v>-0.125512408089752</v>
      </c>
      <c r="F214" s="45">
        <v>6.65762424468994E-2</v>
      </c>
      <c r="G214" s="45">
        <v>8.4385657216031307E-2</v>
      </c>
      <c r="I214" s="43">
        <v>2</v>
      </c>
      <c r="J214" s="43">
        <v>0.1111</v>
      </c>
      <c r="K214" s="43">
        <v>1.7478E-2</v>
      </c>
    </row>
    <row r="215" spans="1:11" x14ac:dyDescent="0.25">
      <c r="A215" s="4">
        <v>3</v>
      </c>
      <c r="B215" s="45">
        <v>0.122779883444309</v>
      </c>
      <c r="C215" s="45">
        <v>2.15450469404459E-2</v>
      </c>
      <c r="D215" s="45">
        <v>0.14678231140176901</v>
      </c>
      <c r="E215" s="45">
        <v>-0.17863191021758401</v>
      </c>
      <c r="F215" s="45">
        <v>6.7695580422878196E-2</v>
      </c>
      <c r="G215" s="45">
        <v>-8.2321955678810205E-2</v>
      </c>
      <c r="I215" s="43">
        <v>3</v>
      </c>
      <c r="J215" s="43">
        <v>9.0200000000000002E-2</v>
      </c>
      <c r="K215" s="43">
        <v>2.1545050665736198E-2</v>
      </c>
    </row>
    <row r="216" spans="1:11" x14ac:dyDescent="0.25">
      <c r="A216" s="4">
        <v>4</v>
      </c>
      <c r="B216" s="45">
        <v>0.11905796080827701</v>
      </c>
      <c r="C216" s="45">
        <v>2.0642805844545298E-2</v>
      </c>
      <c r="D216" s="45">
        <v>0.143676044783204</v>
      </c>
      <c r="E216" s="45">
        <v>-0.129274202003023</v>
      </c>
      <c r="F216" s="45">
        <v>6.5182484686374595E-2</v>
      </c>
      <c r="G216" s="45">
        <v>-7.5104665917400004E-2</v>
      </c>
      <c r="I216" s="43">
        <v>4</v>
      </c>
      <c r="J216" s="43">
        <v>9.0200000000000002E-2</v>
      </c>
      <c r="K216" s="43">
        <v>2.0642803981900201E-2</v>
      </c>
    </row>
    <row r="217" spans="1:11" x14ac:dyDescent="0.25">
      <c r="A217" s="4">
        <v>5</v>
      </c>
      <c r="B217" s="45">
        <v>0.10771616548299701</v>
      </c>
      <c r="C217" s="45">
        <v>2.1615358069539001E-2</v>
      </c>
      <c r="D217" s="45">
        <v>0.147021624496327</v>
      </c>
      <c r="E217" s="45">
        <v>-0.18247820089838401</v>
      </c>
      <c r="F217" s="45">
        <v>7.0691630244254997E-2</v>
      </c>
      <c r="G217" s="45">
        <v>-0.119234884610728</v>
      </c>
      <c r="I217" s="43">
        <v>5</v>
      </c>
      <c r="J217" s="43">
        <v>9.0200000000000002E-2</v>
      </c>
      <c r="K217" s="43">
        <v>2.1615358069539001E-2</v>
      </c>
    </row>
    <row r="218" spans="1:11" x14ac:dyDescent="0.25">
      <c r="A218" s="4">
        <v>6</v>
      </c>
      <c r="B218" s="45">
        <v>0.108701527118682</v>
      </c>
      <c r="C218" s="45">
        <v>2.2057136520743301E-2</v>
      </c>
      <c r="D218" s="45">
        <v>0.14851645202045199</v>
      </c>
      <c r="E218" s="45">
        <v>-0.206645866458949</v>
      </c>
      <c r="F218" s="45">
        <v>7.2484470903873402E-2</v>
      </c>
      <c r="G218" s="45">
        <v>-8.0381857266481102E-2</v>
      </c>
      <c r="I218" s="43">
        <v>6</v>
      </c>
      <c r="J218" s="43">
        <v>5.7500000000000002E-2</v>
      </c>
      <c r="K218" s="43">
        <v>2.2057136520743301E-2</v>
      </c>
    </row>
    <row r="219" spans="1:11" x14ac:dyDescent="0.25">
      <c r="A219" s="4">
        <v>7</v>
      </c>
      <c r="B219" s="45">
        <v>0.10409112274646699</v>
      </c>
      <c r="C219" s="45">
        <v>1.93294640630483E-2</v>
      </c>
      <c r="D219" s="45">
        <v>0.139030442936244</v>
      </c>
      <c r="E219" s="45">
        <v>-5.7427252474439902E-2</v>
      </c>
      <c r="F219" s="45">
        <v>6.1885397881269399E-2</v>
      </c>
      <c r="G219" s="45">
        <v>-5.9514573179251802E-2</v>
      </c>
      <c r="I219" s="43">
        <v>7</v>
      </c>
      <c r="J219" s="43">
        <v>5.7500000000000002E-2</v>
      </c>
      <c r="K219" s="43">
        <v>1.93294640630483E-2</v>
      </c>
    </row>
    <row r="220" spans="1:11" x14ac:dyDescent="0.25">
      <c r="A220" s="4">
        <v>8</v>
      </c>
      <c r="B220" s="45">
        <v>0.10856395214796</v>
      </c>
      <c r="C220" s="45">
        <v>1.8563918769359498E-2</v>
      </c>
      <c r="D220" s="45">
        <v>0.136249472547087</v>
      </c>
      <c r="E220" s="45">
        <v>-1.55477712196681E-2</v>
      </c>
      <c r="F220" s="45">
        <v>5.9088118374347597E-2</v>
      </c>
      <c r="G220" s="45">
        <v>5.2904350177783298E-2</v>
      </c>
      <c r="I220" s="43">
        <v>8</v>
      </c>
      <c r="J220" s="43">
        <v>5.7500000000000002E-2</v>
      </c>
      <c r="K220" s="43">
        <v>1.8563918769359498E-2</v>
      </c>
    </row>
    <row r="221" spans="1:11" x14ac:dyDescent="0.25">
      <c r="A221" s="4">
        <v>9</v>
      </c>
      <c r="B221" s="45">
        <v>0.10393545031547501</v>
      </c>
      <c r="C221" s="45">
        <v>1.9195513799786498E-2</v>
      </c>
      <c r="D221" s="45">
        <v>0.13854787547915101</v>
      </c>
      <c r="E221" s="45">
        <v>-5.0099407497714299E-2</v>
      </c>
      <c r="F221" s="45">
        <v>6.1397768557071603E-2</v>
      </c>
      <c r="G221" s="45">
        <v>1.02691520780696E-2</v>
      </c>
      <c r="I221" s="43">
        <v>9</v>
      </c>
      <c r="J221" s="43">
        <v>3.9300000000000002E-2</v>
      </c>
      <c r="K221" s="43">
        <v>1.9195513799786498E-2</v>
      </c>
    </row>
    <row r="222" spans="1:11" x14ac:dyDescent="0.25">
      <c r="A222" s="4">
        <v>10</v>
      </c>
      <c r="B222" s="45">
        <v>0.103739015758037</v>
      </c>
      <c r="C222" s="45">
        <v>1.8952919170260402E-2</v>
      </c>
      <c r="D222" s="45">
        <v>0.137669601474909</v>
      </c>
      <c r="E222" s="45">
        <v>-3.6828258686041698E-2</v>
      </c>
      <c r="F222" s="45">
        <v>6.0524746775627102E-2</v>
      </c>
      <c r="G222" s="45">
        <v>4.1425310330164097E-2</v>
      </c>
      <c r="I222" s="43">
        <v>10</v>
      </c>
      <c r="J222" s="43">
        <v>3.9300000000000002E-2</v>
      </c>
      <c r="K222" s="43">
        <v>1.8952919170260402E-2</v>
      </c>
    </row>
    <row r="223" spans="1:11" x14ac:dyDescent="0.25">
      <c r="A223" s="4">
        <v>11</v>
      </c>
      <c r="B223" s="45">
        <v>0.10373812913894601</v>
      </c>
      <c r="C223" s="45">
        <v>1.8581502139568301E-2</v>
      </c>
      <c r="D223" s="45">
        <v>0.13631398365379899</v>
      </c>
      <c r="E223" s="45">
        <v>-1.6509697974488299E-2</v>
      </c>
      <c r="F223" s="45">
        <v>5.9217307716607999E-2</v>
      </c>
      <c r="G223" s="45">
        <v>-2.38874290315291E-2</v>
      </c>
      <c r="I223" s="43">
        <v>11</v>
      </c>
      <c r="J223" s="43">
        <v>3.0099999999999998E-2</v>
      </c>
      <c r="K223" s="43">
        <v>1.8581502139568301E-2</v>
      </c>
    </row>
    <row r="224" spans="1:11" x14ac:dyDescent="0.25">
      <c r="A224" s="4">
        <v>12</v>
      </c>
      <c r="B224" s="45">
        <v>0.104346632957458</v>
      </c>
      <c r="C224" s="45">
        <v>1.8336474895477201E-2</v>
      </c>
      <c r="D224" s="45">
        <v>0.135412240567377</v>
      </c>
      <c r="E224" s="45">
        <v>-3.10534740525936E-3</v>
      </c>
      <c r="F224" s="45">
        <v>5.8380797505378702E-2</v>
      </c>
      <c r="G224" s="45">
        <v>-4.8203037643787097E-2</v>
      </c>
      <c r="I224" s="43">
        <v>12</v>
      </c>
      <c r="J224" s="43">
        <v>3.0099999999999998E-2</v>
      </c>
      <c r="K224" s="43">
        <v>1.8336473032832101E-2</v>
      </c>
    </row>
    <row r="225" spans="1:11" x14ac:dyDescent="0.25">
      <c r="A225" s="4">
        <v>13</v>
      </c>
      <c r="B225" s="45">
        <v>0.10428538918495101</v>
      </c>
      <c r="C225" s="45">
        <v>1.9486244767904198E-2</v>
      </c>
      <c r="D225" s="45">
        <v>0.13959314011764401</v>
      </c>
      <c r="E225" s="45">
        <v>-6.6004011365011994E-2</v>
      </c>
      <c r="F225" s="45">
        <v>6.2460824847221298E-2</v>
      </c>
      <c r="G225" s="45">
        <v>3.2891284969808497E-2</v>
      </c>
      <c r="I225" s="43">
        <v>13</v>
      </c>
      <c r="J225" s="43">
        <v>3.0099999999999998E-2</v>
      </c>
      <c r="K225" s="43">
        <v>1.9486244767904198E-2</v>
      </c>
    </row>
    <row r="226" spans="1:11" x14ac:dyDescent="0.25">
      <c r="A226" s="4">
        <v>14</v>
      </c>
      <c r="B226" s="45">
        <v>0.103798970580101</v>
      </c>
      <c r="C226" s="45">
        <v>1.85198653489351E-2</v>
      </c>
      <c r="D226" s="45">
        <v>0.136087711968917</v>
      </c>
      <c r="E226" s="45">
        <v>-1.31378359604716E-2</v>
      </c>
      <c r="F226" s="45">
        <v>5.9004470705986002E-2</v>
      </c>
      <c r="G226" s="45">
        <v>-6.5863576463506407E-2</v>
      </c>
      <c r="I226" s="43">
        <v>14</v>
      </c>
      <c r="J226" s="43">
        <v>2.53E-2</v>
      </c>
      <c r="K226" s="43">
        <v>1.85198653489351E-2</v>
      </c>
    </row>
    <row r="227" spans="1:11" x14ac:dyDescent="0.25">
      <c r="A227" s="4">
        <v>15</v>
      </c>
      <c r="B227" s="45">
        <v>0.103818707168102</v>
      </c>
      <c r="C227" s="45">
        <v>1.9070267677307101E-2</v>
      </c>
      <c r="D227" s="45">
        <v>0.13809513994817799</v>
      </c>
      <c r="E227" s="45">
        <v>-4.3247749706176203E-2</v>
      </c>
      <c r="F227" s="45">
        <v>6.0945350676774902E-2</v>
      </c>
      <c r="G227" s="45">
        <v>3.7556232698533303E-2</v>
      </c>
      <c r="I227" s="43">
        <v>15</v>
      </c>
      <c r="J227" s="43">
        <v>2.53E-2</v>
      </c>
      <c r="K227" s="43">
        <v>1.90702658146619E-2</v>
      </c>
    </row>
    <row r="228" spans="1:11" x14ac:dyDescent="0.25">
      <c r="A228" s="4">
        <v>16</v>
      </c>
      <c r="B228" s="45">
        <v>0.10736902803182601</v>
      </c>
      <c r="C228" s="45">
        <v>1.8416579812765101E-2</v>
      </c>
      <c r="D228" s="45">
        <v>0.13570769990227199</v>
      </c>
      <c r="E228" s="45">
        <v>-7.4874990349678098E-3</v>
      </c>
      <c r="F228" s="45">
        <v>5.8628354221582399E-2</v>
      </c>
      <c r="G228" s="45">
        <v>-2.7934096134212799E-2</v>
      </c>
      <c r="I228" s="43">
        <v>16</v>
      </c>
      <c r="J228" s="43">
        <v>2.53E-2</v>
      </c>
      <c r="K228" s="43">
        <v>1.8416579812765101E-2</v>
      </c>
    </row>
    <row r="229" spans="1:11" x14ac:dyDescent="0.25">
      <c r="A229" s="4">
        <v>17</v>
      </c>
      <c r="B229" s="45">
        <v>0.103786416351795</v>
      </c>
      <c r="C229" s="45">
        <v>1.853016205132E-2</v>
      </c>
      <c r="D229" s="45">
        <v>0.13612553783666001</v>
      </c>
      <c r="E229" s="45">
        <v>-1.37010831250241E-2</v>
      </c>
      <c r="F229" s="45">
        <v>5.9039924293756402E-2</v>
      </c>
      <c r="G229" s="45">
        <v>1.7937131466871401E-2</v>
      </c>
      <c r="I229" s="43">
        <v>17</v>
      </c>
      <c r="J229" s="43">
        <v>2.2599999999999999E-2</v>
      </c>
      <c r="K229" s="43">
        <v>1.853016205132E-2</v>
      </c>
    </row>
    <row r="230" spans="1:11" x14ac:dyDescent="0.25">
      <c r="A230" s="4">
        <v>18</v>
      </c>
      <c r="B230" s="45">
        <v>0.103818453848361</v>
      </c>
      <c r="C230" s="45">
        <v>1.8504317849874399E-2</v>
      </c>
      <c r="D230" s="45">
        <v>0.13603057689311801</v>
      </c>
      <c r="E230" s="45">
        <v>-1.2287198660923201E-2</v>
      </c>
      <c r="F230" s="45">
        <v>5.8950997889041901E-2</v>
      </c>
      <c r="G230" s="45">
        <v>4.3569188582365196E-3</v>
      </c>
      <c r="I230" s="43">
        <v>18</v>
      </c>
      <c r="J230" s="43">
        <v>2.2599999999999999E-2</v>
      </c>
      <c r="K230" s="43">
        <v>1.8504315987229299E-2</v>
      </c>
    </row>
    <row r="231" spans="1:11" x14ac:dyDescent="0.25">
      <c r="A231" s="4">
        <v>19</v>
      </c>
      <c r="B231" s="45">
        <v>0.10369548201560901</v>
      </c>
      <c r="C231" s="45">
        <v>1.86785664409399E-2</v>
      </c>
      <c r="D231" s="45">
        <v>0.13666955198924099</v>
      </c>
      <c r="E231" s="45">
        <v>-2.1819662073433801E-2</v>
      </c>
      <c r="F231" s="45">
        <v>5.9555113315582199E-2</v>
      </c>
      <c r="G231" s="45">
        <v>-2.8699926035618099E-2</v>
      </c>
      <c r="I231" s="43">
        <v>19</v>
      </c>
      <c r="J231" s="43">
        <v>2.1299999999999999E-2</v>
      </c>
      <c r="K231" s="43">
        <v>1.86785664409399E-2</v>
      </c>
    </row>
    <row r="232" spans="1:11" x14ac:dyDescent="0.25">
      <c r="A232" s="4">
        <v>20</v>
      </c>
      <c r="B232" s="45">
        <v>0.108275040984153</v>
      </c>
      <c r="C232" s="45">
        <v>1.8525265157222699E-2</v>
      </c>
      <c r="D232" s="45">
        <v>0.13610754996407301</v>
      </c>
      <c r="E232" s="45">
        <v>-1.34332509397128E-2</v>
      </c>
      <c r="F232" s="45">
        <v>5.8968197554349899E-2</v>
      </c>
      <c r="G232" s="45">
        <v>9.5163902232330205E-2</v>
      </c>
      <c r="I232" s="43">
        <v>20</v>
      </c>
      <c r="J232" s="43">
        <v>2.1299999999999999E-2</v>
      </c>
      <c r="K232" s="43">
        <v>1.8525265157222699E-2</v>
      </c>
    </row>
    <row r="233" spans="1:11" x14ac:dyDescent="0.25">
      <c r="A233" s="4">
        <v>21</v>
      </c>
      <c r="B233" s="45">
        <v>0.104328826069831</v>
      </c>
      <c r="C233" s="45">
        <v>1.83394309133291E-2</v>
      </c>
      <c r="D233" s="45">
        <v>0.135423155011722</v>
      </c>
      <c r="E233" s="45">
        <v>-3.2671678738351801E-3</v>
      </c>
      <c r="F233" s="45">
        <v>5.8390703052282299E-2</v>
      </c>
      <c r="G233" s="45">
        <v>2.9070593253268402E-2</v>
      </c>
      <c r="I233" s="43">
        <v>21</v>
      </c>
      <c r="J233" s="43">
        <v>2.1299999999999999E-2</v>
      </c>
      <c r="K233" s="43">
        <v>1.8339432775974201E-2</v>
      </c>
    </row>
    <row r="234" spans="1:11" x14ac:dyDescent="0.25">
      <c r="A234" s="4">
        <v>22</v>
      </c>
      <c r="B234" s="45">
        <v>0.10534095764160099</v>
      </c>
      <c r="C234" s="45">
        <v>1.8280185759067501E-2</v>
      </c>
      <c r="D234" s="45">
        <v>0.13520423720826</v>
      </c>
      <c r="E234" s="45">
        <v>-260674582586.16199</v>
      </c>
      <c r="F234" s="45">
        <v>5.81937730312347E-2</v>
      </c>
      <c r="G234" s="45">
        <v>1.04621393949166E-2</v>
      </c>
      <c r="I234" s="43">
        <v>22</v>
      </c>
      <c r="J234" s="43">
        <v>2.0400000000000001E-2</v>
      </c>
      <c r="K234" s="43">
        <v>1.8280185759067501E-2</v>
      </c>
    </row>
    <row r="235" spans="1:11" x14ac:dyDescent="0.25">
      <c r="A235" s="4">
        <v>23</v>
      </c>
      <c r="B235" s="45">
        <v>0.104472428560256</v>
      </c>
      <c r="C235" s="45">
        <v>1.8317693844437599E-2</v>
      </c>
      <c r="D235" s="45">
        <v>0.13534287511515899</v>
      </c>
      <c r="E235" s="45">
        <v>-2.0778654037396601E-3</v>
      </c>
      <c r="F235" s="45">
        <v>5.8318018913269001E-2</v>
      </c>
      <c r="G235" s="45">
        <v>4.1788947967363002E-2</v>
      </c>
      <c r="I235" s="43">
        <v>23</v>
      </c>
      <c r="J235" s="43">
        <v>2.0400000000000001E-2</v>
      </c>
      <c r="K235" s="43">
        <v>1.8317693844437599E-2</v>
      </c>
    </row>
    <row r="236" spans="1:11" x14ac:dyDescent="0.25">
      <c r="A236" s="4">
        <v>24</v>
      </c>
      <c r="B236" s="45">
        <v>0.108318790793418</v>
      </c>
      <c r="C236" s="45">
        <v>1.8530938774347298E-2</v>
      </c>
      <c r="D236" s="45">
        <v>0.136128390772635</v>
      </c>
      <c r="E236" s="45">
        <v>-1.3743690429928601E-2</v>
      </c>
      <c r="F236" s="45">
        <v>5.8985829353332499E-2</v>
      </c>
      <c r="G236" s="45">
        <v>-4.3506088469635502E-2</v>
      </c>
      <c r="I236" s="43">
        <v>24</v>
      </c>
      <c r="J236" s="43">
        <v>2.0400000000000001E-2</v>
      </c>
      <c r="K236" s="43">
        <v>1.8530938774347298E-2</v>
      </c>
    </row>
    <row r="237" spans="1:11" x14ac:dyDescent="0.25">
      <c r="A237" s="4">
        <v>25</v>
      </c>
      <c r="B237" s="45">
        <v>0.10495498031377699</v>
      </c>
      <c r="C237" s="45">
        <v>1.8283663317561101E-2</v>
      </c>
      <c r="D237" s="45">
        <v>0.135217096986886</v>
      </c>
      <c r="E237" s="45">
        <v>-2.1629738942086001E-4</v>
      </c>
      <c r="F237" s="45">
        <v>5.8205187320709201E-2</v>
      </c>
      <c r="G237" s="45">
        <v>0.116228704241957</v>
      </c>
      <c r="I237" s="43">
        <v>25</v>
      </c>
      <c r="J237" s="43">
        <v>1.9599999999999999E-2</v>
      </c>
      <c r="K237" s="43">
        <v>1.8283663317561101E-2</v>
      </c>
    </row>
    <row r="238" spans="1:11" x14ac:dyDescent="0.25">
      <c r="A238" s="4">
        <v>26</v>
      </c>
      <c r="B238" s="45">
        <v>0.105106405913829</v>
      </c>
      <c r="C238" s="45">
        <v>1.8280468881130201E-2</v>
      </c>
      <c r="D238" s="45">
        <v>0.13520528422044001</v>
      </c>
      <c r="E238" s="45">
        <v>-415618073659.19598</v>
      </c>
      <c r="F238" s="45">
        <v>5.81947080790996E-2</v>
      </c>
      <c r="G238" s="45">
        <v>7.0782625671830302E-2</v>
      </c>
      <c r="I238" s="43">
        <v>26</v>
      </c>
      <c r="J238" s="43">
        <v>1.9599999999999999E-2</v>
      </c>
      <c r="K238" s="43">
        <v>1.8280470743775298E-2</v>
      </c>
    </row>
    <row r="239" spans="1:11" x14ac:dyDescent="0.25">
      <c r="A239" s="4">
        <v>27</v>
      </c>
      <c r="B239" s="45">
        <v>0.106154672801494</v>
      </c>
      <c r="C239" s="45">
        <v>1.8310699611902199E-2</v>
      </c>
      <c r="D239" s="45">
        <v>0.13531703370936801</v>
      </c>
      <c r="E239" s="45">
        <v>-1.6953225089151301E-3</v>
      </c>
      <c r="F239" s="45">
        <v>5.8292262256145401E-2</v>
      </c>
      <c r="G239" s="45">
        <v>-7.3912486321339496E-2</v>
      </c>
      <c r="I239" s="43">
        <v>27</v>
      </c>
      <c r="J239" s="43">
        <v>1.9400000000000001E-2</v>
      </c>
      <c r="K239" s="43">
        <v>1.8310699611902199E-2</v>
      </c>
    </row>
    <row r="240" spans="1:11" x14ac:dyDescent="0.25">
      <c r="A240" s="4">
        <v>28</v>
      </c>
      <c r="B240" s="45">
        <v>0.10512216389179201</v>
      </c>
      <c r="C240" s="45">
        <v>1.8280280753970101E-2</v>
      </c>
      <c r="D240" s="45">
        <v>0.135204588509303</v>
      </c>
      <c r="E240" s="45">
        <v>-312754432620.909</v>
      </c>
      <c r="F240" s="45">
        <v>5.8194089680910097E-2</v>
      </c>
      <c r="G240" s="45">
        <v>2.33160319369023E-2</v>
      </c>
      <c r="I240" s="43">
        <v>28</v>
      </c>
      <c r="J240" s="43">
        <v>1.9400000000000001E-2</v>
      </c>
      <c r="K240" s="43">
        <v>1.8280280753970101E-2</v>
      </c>
    </row>
    <row r="241" spans="1:11" x14ac:dyDescent="0.25">
      <c r="A241" s="4">
        <v>29</v>
      </c>
      <c r="B241" s="45">
        <v>0.107529483735561</v>
      </c>
      <c r="C241" s="45">
        <v>1.84342376887798E-2</v>
      </c>
      <c r="D241" s="45">
        <v>0.135772742804952</v>
      </c>
      <c r="E241" s="45">
        <v>-8.4535218058010494E-3</v>
      </c>
      <c r="F241" s="45">
        <v>5.86838722229003E-2</v>
      </c>
      <c r="G241" s="45">
        <v>-0.10013192100065001</v>
      </c>
      <c r="I241" s="43">
        <v>29</v>
      </c>
      <c r="J241" s="43">
        <v>1.9400000000000001E-2</v>
      </c>
      <c r="K241" s="43">
        <v>1.84342376887798E-2</v>
      </c>
    </row>
    <row r="242" spans="1:11" x14ac:dyDescent="0.25">
      <c r="A242" s="4">
        <v>30</v>
      </c>
      <c r="B242" s="45">
        <v>0.103722400963306</v>
      </c>
      <c r="C242" s="45">
        <v>1.86096634715795E-2</v>
      </c>
      <c r="D242" s="45">
        <v>0.13641724037517899</v>
      </c>
      <c r="E242" s="45">
        <v>-1.8050252256320301E-2</v>
      </c>
      <c r="F242" s="45">
        <v>5.9314999729394899E-2</v>
      </c>
      <c r="G242" s="45">
        <v>-9.1129489112204295E-2</v>
      </c>
      <c r="I242" s="43">
        <v>30</v>
      </c>
      <c r="J242" s="43">
        <v>1.9199999999999998E-2</v>
      </c>
      <c r="K242" s="43">
        <v>1.8609665334224701E-2</v>
      </c>
    </row>
    <row r="243" spans="1:11" x14ac:dyDescent="0.25">
      <c r="A243" s="4">
        <v>31</v>
      </c>
      <c r="B243" s="45">
        <v>0.105190977454185</v>
      </c>
      <c r="C243" s="45">
        <v>1.8279790878295898E-2</v>
      </c>
      <c r="D243" s="45">
        <v>0.13520277688825699</v>
      </c>
      <c r="E243" s="45">
        <v>-44457036196.820999</v>
      </c>
      <c r="F243" s="45">
        <v>5.8192484080791397E-2</v>
      </c>
      <c r="G243" s="45">
        <v>-0.11604601453645</v>
      </c>
      <c r="I243" s="43">
        <v>31</v>
      </c>
      <c r="J243" s="43">
        <v>1.9199999999999998E-2</v>
      </c>
      <c r="K243" s="43">
        <v>1.8279790878295898E-2</v>
      </c>
    </row>
    <row r="244" spans="1:11" x14ac:dyDescent="0.25">
      <c r="A244" s="4">
        <v>32</v>
      </c>
      <c r="B244" s="45">
        <v>0.103717043995857</v>
      </c>
      <c r="C244" s="45">
        <v>1.8620543181896199E-2</v>
      </c>
      <c r="D244" s="45">
        <v>0.13645711114447701</v>
      </c>
      <c r="E244" s="45">
        <v>-1.86454366271251E-2</v>
      </c>
      <c r="F244" s="45">
        <v>5.9352811425924301E-2</v>
      </c>
      <c r="G244" s="45">
        <v>-6.3886084605190394E-2</v>
      </c>
      <c r="I244" s="43">
        <v>32</v>
      </c>
      <c r="J244" s="43">
        <v>1.9199999999999998E-2</v>
      </c>
      <c r="K244" s="43">
        <v>1.8620541319251002E-2</v>
      </c>
    </row>
    <row r="245" spans="1:11" x14ac:dyDescent="0.25">
      <c r="A245" s="4">
        <v>33</v>
      </c>
      <c r="B245" s="45">
        <v>0.104550220072269</v>
      </c>
      <c r="C245" s="45">
        <v>1.8309365957975301E-2</v>
      </c>
      <c r="D245" s="45">
        <v>0.13531210573328301</v>
      </c>
      <c r="E245" s="45">
        <v>-1.6223815732199201E-3</v>
      </c>
      <c r="F245" s="45">
        <v>5.8290280401706598E-2</v>
      </c>
      <c r="G245" s="45">
        <v>0.24682504426247401</v>
      </c>
      <c r="I245" s="43">
        <v>33</v>
      </c>
      <c r="J245" s="43">
        <v>1.9E-2</v>
      </c>
      <c r="K245" s="43">
        <v>1.8309365957975301E-2</v>
      </c>
    </row>
    <row r="246" spans="1:11" x14ac:dyDescent="0.25">
      <c r="A246" s="4">
        <v>34</v>
      </c>
      <c r="B246" s="45">
        <v>0.104391314089298</v>
      </c>
      <c r="C246" s="45">
        <v>1.83293707668781E-2</v>
      </c>
      <c r="D246" s="45">
        <v>0.13538600654010699</v>
      </c>
      <c r="E246" s="45">
        <v>-2.7167035412765102E-3</v>
      </c>
      <c r="F246" s="45">
        <v>5.8357018977403599E-2</v>
      </c>
      <c r="G246" s="45">
        <v>5.9009494332541101E-2</v>
      </c>
      <c r="I246" s="43">
        <v>34</v>
      </c>
      <c r="J246" s="43">
        <v>1.9E-2</v>
      </c>
      <c r="K246" s="43">
        <v>1.83293707668781E-2</v>
      </c>
    </row>
    <row r="247" spans="1:11" x14ac:dyDescent="0.25">
      <c r="A247" s="4">
        <v>35</v>
      </c>
      <c r="B247" s="45">
        <v>0.103709504008293</v>
      </c>
      <c r="C247" s="45">
        <v>1.8900746479630401E-2</v>
      </c>
      <c r="D247" s="45">
        <v>0.13747998574203599</v>
      </c>
      <c r="E247" s="45">
        <v>-3.3974145079697003E-2</v>
      </c>
      <c r="F247" s="45">
        <v>6.0338821262121201E-2</v>
      </c>
      <c r="G247" s="45">
        <v>-4.1708923608222599E-2</v>
      </c>
      <c r="I247" s="43">
        <v>35</v>
      </c>
      <c r="J247" s="43">
        <v>1.89E-2</v>
      </c>
      <c r="K247" s="43">
        <v>1.8900748342275599E-2</v>
      </c>
    </row>
    <row r="248" spans="1:11" x14ac:dyDescent="0.25">
      <c r="A248" s="4">
        <v>36</v>
      </c>
      <c r="B248" s="45">
        <v>0.10402178019285201</v>
      </c>
      <c r="C248" s="45">
        <v>1.8409412354230801E-2</v>
      </c>
      <c r="D248" s="45">
        <v>0.135681289624733</v>
      </c>
      <c r="E248" s="45">
        <v>-7.0954453255251898E-3</v>
      </c>
      <c r="F248" s="45">
        <v>5.8626838028430897E-2</v>
      </c>
      <c r="G248" s="45">
        <v>-0.11451260224169101</v>
      </c>
      <c r="I248" s="43">
        <v>36</v>
      </c>
      <c r="J248" s="43">
        <v>1.89E-2</v>
      </c>
      <c r="K248" s="43">
        <v>1.8409414216875999E-2</v>
      </c>
    </row>
    <row r="249" spans="1:11" x14ac:dyDescent="0.25">
      <c r="A249" s="4">
        <v>37</v>
      </c>
      <c r="B249" s="45">
        <v>0.104483783245086</v>
      </c>
      <c r="C249" s="45">
        <v>1.8316192552447302E-2</v>
      </c>
      <c r="D249" s="45">
        <v>0.135337328747272</v>
      </c>
      <c r="E249" s="45">
        <v>-1.99581307598273E-3</v>
      </c>
      <c r="F249" s="45">
        <v>5.8313015848398202E-2</v>
      </c>
      <c r="G249" s="45">
        <v>-0.107673364471483</v>
      </c>
      <c r="I249" s="43">
        <v>37</v>
      </c>
      <c r="J249" s="43">
        <v>1.89E-2</v>
      </c>
      <c r="K249" s="43">
        <v>1.8316192552447302E-2</v>
      </c>
    </row>
    <row r="250" spans="1:11" x14ac:dyDescent="0.25">
      <c r="A250" s="4">
        <v>38</v>
      </c>
      <c r="B250" s="45">
        <v>0.1047068759799</v>
      </c>
      <c r="C250" s="45">
        <v>1.8296077847480701E-2</v>
      </c>
      <c r="D250" s="45">
        <v>0.13526299511500001</v>
      </c>
      <c r="E250" s="45">
        <v>-8.9538761226681796E-4</v>
      </c>
      <c r="F250" s="45">
        <v>5.8246169239282601E-2</v>
      </c>
      <c r="G250" s="45">
        <v>-9.9201442178283097E-2</v>
      </c>
      <c r="I250" s="43">
        <v>38</v>
      </c>
      <c r="J250" s="43">
        <v>1.89E-2</v>
      </c>
      <c r="K250" s="43">
        <v>1.8296077847480701E-2</v>
      </c>
    </row>
    <row r="251" spans="1:11" x14ac:dyDescent="0.25">
      <c r="A251" s="4">
        <v>39</v>
      </c>
      <c r="B251" s="45">
        <v>0.103818081319332</v>
      </c>
      <c r="C251" s="45">
        <v>1.8504595384001701E-2</v>
      </c>
      <c r="D251" s="45">
        <v>0.13603159700599601</v>
      </c>
      <c r="E251" s="45">
        <v>-1.23025250027966E-2</v>
      </c>
      <c r="F251" s="45">
        <v>5.8951959013938897E-2</v>
      </c>
      <c r="G251" s="45">
        <v>-5.9771659557389702E-2</v>
      </c>
      <c r="I251" s="43">
        <v>39</v>
      </c>
      <c r="J251" s="43">
        <v>1.89E-2</v>
      </c>
      <c r="K251" s="43">
        <v>1.8504595384001701E-2</v>
      </c>
    </row>
    <row r="252" spans="1:11" x14ac:dyDescent="0.25">
      <c r="A252" s="4">
        <v>40</v>
      </c>
      <c r="B252" s="45">
        <v>0.10383690893649999</v>
      </c>
      <c r="C252" s="45">
        <v>1.8490051850676498E-2</v>
      </c>
      <c r="D252" s="45">
        <v>0.13597813004552001</v>
      </c>
      <c r="E252" s="45">
        <v>-1.15068741355632E-2</v>
      </c>
      <c r="F252" s="45">
        <v>5.8902028948068598E-2</v>
      </c>
      <c r="G252" s="45">
        <v>9.9308074969945107E-2</v>
      </c>
      <c r="I252" s="43">
        <v>40</v>
      </c>
      <c r="J252" s="43">
        <v>1.89E-2</v>
      </c>
      <c r="K252" s="43">
        <v>1.8490051850676498E-2</v>
      </c>
    </row>
    <row r="253" spans="1:11" x14ac:dyDescent="0.25">
      <c r="A253" s="4">
        <v>41</v>
      </c>
      <c r="B253" s="45">
        <v>0.105151496827602</v>
      </c>
      <c r="C253" s="45">
        <v>1.8280001357197699E-2</v>
      </c>
      <c r="D253" s="45">
        <v>0.135203555268335</v>
      </c>
      <c r="E253" s="45">
        <v>-159894156872.564</v>
      </c>
      <c r="F253" s="45">
        <v>5.8193173259496599E-2</v>
      </c>
      <c r="G253" s="45">
        <v>-3.1696625485304802E-2</v>
      </c>
      <c r="I253" s="43">
        <v>41</v>
      </c>
      <c r="J253" s="43">
        <v>1.8599999999999998E-2</v>
      </c>
      <c r="K253" s="43">
        <v>1.8280001357197699E-2</v>
      </c>
    </row>
    <row r="254" spans="1:11" x14ac:dyDescent="0.25">
      <c r="A254" s="4">
        <v>42</v>
      </c>
      <c r="B254" s="45">
        <v>0.105305105447769</v>
      </c>
      <c r="C254" s="45">
        <v>1.82799212634563E-2</v>
      </c>
      <c r="D254" s="45">
        <v>0.13520325907113401</v>
      </c>
      <c r="E254" s="45">
        <v>-115093927319.787</v>
      </c>
      <c r="F254" s="45">
        <v>5.8192901313304901E-2</v>
      </c>
      <c r="G254" s="45">
        <v>1.3354260220920299E-2</v>
      </c>
      <c r="I254" s="43">
        <v>42</v>
      </c>
      <c r="J254" s="43">
        <v>1.8599999999999998E-2</v>
      </c>
      <c r="K254" s="43">
        <v>1.8279919400811102E-2</v>
      </c>
    </row>
    <row r="255" spans="1:11" x14ac:dyDescent="0.25">
      <c r="A255" s="4">
        <v>43</v>
      </c>
      <c r="B255" s="45">
        <v>0.10598699748515999</v>
      </c>
      <c r="C255" s="45">
        <v>1.8300939351320201E-2</v>
      </c>
      <c r="D255" s="45">
        <v>0.135280964482517</v>
      </c>
      <c r="E255" s="45">
        <v>-1.1614536114610201E-3</v>
      </c>
      <c r="F255" s="45">
        <v>5.8260899037122699E-2</v>
      </c>
      <c r="G255" s="45">
        <v>-1.6464271148897501E-2</v>
      </c>
      <c r="I255" s="43">
        <v>43</v>
      </c>
      <c r="J255" s="43">
        <v>1.8599999999999998E-2</v>
      </c>
      <c r="K255" s="43">
        <v>1.8300941213965399E-2</v>
      </c>
    </row>
    <row r="256" spans="1:11" x14ac:dyDescent="0.25">
      <c r="A256" s="4">
        <v>44</v>
      </c>
      <c r="B256" s="45">
        <v>0.105488494038581</v>
      </c>
      <c r="C256" s="45">
        <v>1.8282413482665998E-2</v>
      </c>
      <c r="D256" s="45">
        <v>0.13521247532186501</v>
      </c>
      <c r="E256" s="45">
        <v>-1.4789339244059E-4</v>
      </c>
      <c r="F256" s="45">
        <v>5.8201018720865201E-2</v>
      </c>
      <c r="G256" s="45">
        <v>-8.7640776999702796E-2</v>
      </c>
      <c r="I256" s="43">
        <v>44</v>
      </c>
      <c r="J256" s="43">
        <v>1.8599999999999998E-2</v>
      </c>
      <c r="K256" s="43">
        <v>1.8282413482665998E-2</v>
      </c>
    </row>
    <row r="257" spans="1:11" x14ac:dyDescent="0.25">
      <c r="A257" s="4">
        <v>45</v>
      </c>
      <c r="B257" s="45">
        <v>0.103771455585956</v>
      </c>
      <c r="C257" s="45">
        <v>1.8542712554335501E-2</v>
      </c>
      <c r="D257" s="45">
        <v>0.136171629036064</v>
      </c>
      <c r="E257" s="45">
        <v>-1.43876411342374E-2</v>
      </c>
      <c r="F257" s="45">
        <v>5.9083197265863398E-2</v>
      </c>
      <c r="G257" s="45">
        <v>-0.113089236027636</v>
      </c>
      <c r="I257" s="43">
        <v>45</v>
      </c>
      <c r="J257" s="43">
        <v>1.8599999999999998E-2</v>
      </c>
      <c r="K257" s="43">
        <v>1.8542712554335501E-2</v>
      </c>
    </row>
    <row r="258" spans="1:11" x14ac:dyDescent="0.25">
      <c r="A258" s="4">
        <v>46</v>
      </c>
      <c r="B258" s="45">
        <v>0.10433250665664601</v>
      </c>
      <c r="C258" s="45">
        <v>1.8338814377784701E-2</v>
      </c>
      <c r="D258" s="45">
        <v>0.13542087866272501</v>
      </c>
      <c r="E258" s="45">
        <v>-3.2333081960642602E-3</v>
      </c>
      <c r="F258" s="45">
        <v>5.8388635516166597E-2</v>
      </c>
      <c r="G258" s="45">
        <v>-3.2199896804932203E-2</v>
      </c>
      <c r="I258" s="43">
        <v>46</v>
      </c>
      <c r="J258" s="43">
        <v>1.8700000000000001E-2</v>
      </c>
      <c r="K258" s="43">
        <v>1.8338814377784701E-2</v>
      </c>
    </row>
    <row r="259" spans="1:11" x14ac:dyDescent="0.25">
      <c r="A259" s="4">
        <v>47</v>
      </c>
      <c r="B259" s="45">
        <v>0.104112342000007</v>
      </c>
      <c r="C259" s="45">
        <v>1.8384546041488599E-2</v>
      </c>
      <c r="D259" s="45">
        <v>0.135589623649778</v>
      </c>
      <c r="E259" s="45">
        <v>-5.7351070162336903E-3</v>
      </c>
      <c r="F259" s="45">
        <v>5.8542601764202097E-2</v>
      </c>
      <c r="G259" s="45">
        <v>5.8892872197040799E-2</v>
      </c>
      <c r="I259" s="43">
        <v>47</v>
      </c>
      <c r="J259" s="43">
        <v>1.8700000000000001E-2</v>
      </c>
      <c r="K259" s="43">
        <v>1.8384546041488599E-2</v>
      </c>
    </row>
    <row r="260" spans="1:11" x14ac:dyDescent="0.25">
      <c r="A260" s="4">
        <v>48</v>
      </c>
      <c r="B260" s="45">
        <v>0.10391942411661099</v>
      </c>
      <c r="C260" s="45">
        <v>1.84481665492057E-2</v>
      </c>
      <c r="D260" s="45">
        <v>0.13582402787874301</v>
      </c>
      <c r="E260" s="45">
        <v>-9.2155093726331502E-3</v>
      </c>
      <c r="F260" s="45">
        <v>5.8758724480867303E-2</v>
      </c>
      <c r="G260" s="45">
        <v>7.9830837030232499E-2</v>
      </c>
      <c r="I260" s="43">
        <v>48</v>
      </c>
      <c r="J260" s="43">
        <v>1.8700000000000001E-2</v>
      </c>
      <c r="K260" s="43">
        <v>1.84481665492057E-2</v>
      </c>
    </row>
    <row r="261" spans="1:11" x14ac:dyDescent="0.25">
      <c r="A261" s="4">
        <v>49</v>
      </c>
      <c r="B261" s="45">
        <v>0.10398332029581001</v>
      </c>
      <c r="C261" s="45">
        <v>1.84208285063505E-2</v>
      </c>
      <c r="D261" s="45">
        <v>0.135723352840808</v>
      </c>
      <c r="E261" s="45">
        <v>-7.7198814744283599E-3</v>
      </c>
      <c r="F261" s="45">
        <v>5.8665614575147601E-2</v>
      </c>
      <c r="G261" s="45">
        <v>-4.1017053768885097E-3</v>
      </c>
      <c r="I261" s="43">
        <v>49</v>
      </c>
      <c r="J261" s="43">
        <v>1.8499999999999999E-2</v>
      </c>
      <c r="K261" s="43">
        <v>1.8420824781060201E-2</v>
      </c>
    </row>
    <row r="262" spans="1:11" x14ac:dyDescent="0.25">
      <c r="A262" s="4">
        <v>50</v>
      </c>
      <c r="B262" s="45">
        <v>0.104051493108272</v>
      </c>
      <c r="C262" s="45">
        <v>1.84009168297052E-2</v>
      </c>
      <c r="D262" s="45">
        <v>0.13564997909953799</v>
      </c>
      <c r="E262" s="45">
        <v>-6.6306228910510898E-3</v>
      </c>
      <c r="F262" s="45">
        <v>5.8598022907972301E-2</v>
      </c>
      <c r="G262" s="45">
        <v>-9.0554466795115807E-3</v>
      </c>
      <c r="I262" s="43">
        <v>50</v>
      </c>
      <c r="J262" s="43">
        <v>1.8499999999999999E-2</v>
      </c>
      <c r="K262" s="43">
        <v>1.84009168297052E-2</v>
      </c>
    </row>
    <row r="263" spans="1:11" x14ac:dyDescent="0.25">
      <c r="A263" s="4">
        <v>51</v>
      </c>
      <c r="B263" s="45">
        <v>0.10543949902057601</v>
      </c>
      <c r="C263" s="45">
        <v>1.8281470984220501E-2</v>
      </c>
      <c r="D263" s="45">
        <v>0.135208990027366</v>
      </c>
      <c r="E263" s="45">
        <v>-96376862507.074799</v>
      </c>
      <c r="F263" s="45">
        <v>5.8197952806949602E-2</v>
      </c>
      <c r="G263" s="45">
        <v>6.3685128424985804E-2</v>
      </c>
      <c r="I263" s="43">
        <v>51</v>
      </c>
      <c r="J263" s="43">
        <v>1.8499999999999999E-2</v>
      </c>
      <c r="K263" s="43">
        <v>1.8281470984220501E-2</v>
      </c>
    </row>
    <row r="264" spans="1:11" x14ac:dyDescent="0.25">
      <c r="A264" s="4">
        <v>52</v>
      </c>
      <c r="B264" s="45">
        <v>0.104447364807128</v>
      </c>
      <c r="C264" s="45">
        <v>1.8321136012673302E-2</v>
      </c>
      <c r="D264" s="45">
        <v>0.135355590991555</v>
      </c>
      <c r="E264" s="45">
        <v>-2.2662878030994499E-3</v>
      </c>
      <c r="F264" s="45">
        <v>5.83295077085495E-2</v>
      </c>
      <c r="G264" s="45">
        <v>9.9111659493738898E-3</v>
      </c>
      <c r="I264" s="43">
        <v>52</v>
      </c>
      <c r="J264" s="43">
        <v>1.8499999999999999E-2</v>
      </c>
      <c r="K264" s="43">
        <v>1.8321137875318499E-2</v>
      </c>
    </row>
    <row r="265" spans="1:11" x14ac:dyDescent="0.25">
      <c r="A265" s="4">
        <v>53</v>
      </c>
      <c r="B265" s="45">
        <v>0.10467793792486101</v>
      </c>
      <c r="C265" s="45">
        <v>1.8298236653208701E-2</v>
      </c>
      <c r="D265" s="45">
        <v>0.135270974910395</v>
      </c>
      <c r="E265" s="45">
        <v>-1.0135241475175401E-3</v>
      </c>
      <c r="F265" s="45">
        <v>5.8253325521945898E-2</v>
      </c>
      <c r="G265" s="45">
        <v>-3.3524787370238097E-2</v>
      </c>
      <c r="I265" s="43">
        <v>53</v>
      </c>
      <c r="J265" s="43">
        <v>1.8499999999999999E-2</v>
      </c>
      <c r="K265" s="43">
        <v>1.8298236653208701E-2</v>
      </c>
    </row>
    <row r="266" spans="1:11" x14ac:dyDescent="0.25">
      <c r="A266" s="4">
        <v>54</v>
      </c>
      <c r="B266" s="45">
        <v>0.105380780994892</v>
      </c>
      <c r="C266" s="45">
        <v>1.82806085795164E-2</v>
      </c>
      <c r="D266" s="45">
        <v>0.13520580083530501</v>
      </c>
      <c r="E266" s="45">
        <v>-491548890220.18298</v>
      </c>
      <c r="F266" s="45">
        <v>5.8195147663354797E-2</v>
      </c>
      <c r="G266" s="45">
        <v>-1.8237160528606199E-2</v>
      </c>
      <c r="I266" s="43">
        <v>54</v>
      </c>
      <c r="J266" s="43">
        <v>1.8599999999999998E-2</v>
      </c>
      <c r="K266" s="43">
        <v>1.82806085795164E-2</v>
      </c>
    </row>
    <row r="267" spans="1:11" x14ac:dyDescent="0.25">
      <c r="A267" s="4">
        <v>55</v>
      </c>
      <c r="B267" s="45">
        <v>0.104472503066062</v>
      </c>
      <c r="C267" s="45">
        <v>1.8317686393856999E-2</v>
      </c>
      <c r="D267" s="45">
        <v>0.135342847590321</v>
      </c>
      <c r="E267" s="45">
        <v>-2.0774867340471702E-3</v>
      </c>
      <c r="F267" s="45">
        <v>5.83179891109466E-2</v>
      </c>
      <c r="G267" s="45">
        <v>-7.4855056805004302E-2</v>
      </c>
      <c r="I267" s="43">
        <v>55</v>
      </c>
      <c r="J267" s="43">
        <v>1.8599999999999998E-2</v>
      </c>
      <c r="K267" s="43">
        <v>1.8317686393856999E-2</v>
      </c>
    </row>
    <row r="268" spans="1:11" x14ac:dyDescent="0.25">
      <c r="A268" s="4">
        <v>56</v>
      </c>
      <c r="B268" s="45">
        <v>0.10443069040775201</v>
      </c>
      <c r="C268" s="45">
        <v>1.8323509022593401E-2</v>
      </c>
      <c r="D268" s="45">
        <v>0.13536435654408199</v>
      </c>
      <c r="E268" s="45">
        <v>-2.39604645655711E-3</v>
      </c>
      <c r="F268" s="45">
        <v>5.8337427675724002E-2</v>
      </c>
      <c r="G268" s="45">
        <v>-2.3377377003670201E-2</v>
      </c>
      <c r="I268" s="43">
        <v>56</v>
      </c>
      <c r="J268" s="43">
        <v>1.8599999999999998E-2</v>
      </c>
      <c r="K268" s="43">
        <v>1.8323509022593401E-2</v>
      </c>
    </row>
    <row r="269" spans="1:11" x14ac:dyDescent="0.25">
      <c r="A269" s="4">
        <v>57</v>
      </c>
      <c r="B269" s="45">
        <v>0.10406334698200199</v>
      </c>
      <c r="C269" s="45">
        <v>1.8397606909274999E-2</v>
      </c>
      <c r="D269" s="45">
        <v>0.135637778326228</v>
      </c>
      <c r="E269" s="45">
        <v>-6.4496656166361799E-3</v>
      </c>
      <c r="F269" s="45">
        <v>5.8586809784173903E-2</v>
      </c>
      <c r="G269" s="45">
        <v>-1.5947931279934099E-2</v>
      </c>
      <c r="I269" s="43">
        <v>57</v>
      </c>
      <c r="J269" s="43">
        <v>1.83E-2</v>
      </c>
      <c r="K269" s="43">
        <v>1.8397606909274999E-2</v>
      </c>
    </row>
    <row r="270" spans="1:11" x14ac:dyDescent="0.25">
      <c r="A270" s="4">
        <v>58</v>
      </c>
      <c r="B270" s="45">
        <v>0.10403565317392301</v>
      </c>
      <c r="C270" s="45">
        <v>1.8405411392450301E-2</v>
      </c>
      <c r="D270" s="45">
        <v>0.13566654485336499</v>
      </c>
      <c r="E270" s="45">
        <v>-6.8765735110727297E-3</v>
      </c>
      <c r="F270" s="45">
        <v>5.8613259345293003E-2</v>
      </c>
      <c r="G270" s="45">
        <v>-7.5840710538905398E-2</v>
      </c>
      <c r="I270" s="43">
        <v>58</v>
      </c>
      <c r="J270" s="43">
        <v>1.83E-2</v>
      </c>
      <c r="K270" s="43">
        <v>1.8405411392450301E-2</v>
      </c>
    </row>
    <row r="271" spans="1:11" x14ac:dyDescent="0.25">
      <c r="A271" s="4">
        <v>59</v>
      </c>
      <c r="B271" s="45">
        <v>0.104131825268268</v>
      </c>
      <c r="C271" s="45">
        <v>1.8379600718617401E-2</v>
      </c>
      <c r="D271" s="45">
        <v>0.13557138606142999</v>
      </c>
      <c r="E271" s="45">
        <v>-5.4645636550056899E-3</v>
      </c>
      <c r="F271" s="45">
        <v>5.8525897562503801E-2</v>
      </c>
      <c r="G271" s="45">
        <v>3.2491580640439499E-2</v>
      </c>
      <c r="I271" s="43">
        <v>59</v>
      </c>
      <c r="J271" s="43">
        <v>1.83E-2</v>
      </c>
      <c r="K271" s="43">
        <v>1.8379600718617401E-2</v>
      </c>
    </row>
    <row r="272" spans="1:11" x14ac:dyDescent="0.25">
      <c r="A272" s="4">
        <v>60</v>
      </c>
      <c r="B272" s="45">
        <v>0.103692956268787</v>
      </c>
      <c r="C272" s="45">
        <v>1.8845262005925099E-2</v>
      </c>
      <c r="D272" s="45">
        <v>0.13727804633634999</v>
      </c>
      <c r="E272" s="45">
        <v>-3.0938701896839799E-2</v>
      </c>
      <c r="F272" s="45">
        <v>6.0141839087009402E-2</v>
      </c>
      <c r="G272" s="45">
        <v>1.8198740360741501E-2</v>
      </c>
      <c r="I272" s="43">
        <v>60</v>
      </c>
      <c r="J272" s="43">
        <v>1.83E-2</v>
      </c>
      <c r="K272" s="43">
        <v>1.8845260143280002E-2</v>
      </c>
    </row>
    <row r="273" spans="1:11" x14ac:dyDescent="0.25">
      <c r="A273" s="4">
        <v>61</v>
      </c>
      <c r="B273" s="45">
        <v>0.103680700063705</v>
      </c>
      <c r="C273" s="45">
        <v>1.8789704889059001E-2</v>
      </c>
      <c r="D273" s="45">
        <v>0.13707554446019499</v>
      </c>
      <c r="E273" s="45">
        <v>-2.78995226247729E-2</v>
      </c>
      <c r="F273" s="45">
        <v>5.99454343318939E-2</v>
      </c>
      <c r="G273" s="45">
        <v>-3.9160341692310897E-2</v>
      </c>
      <c r="I273" s="43">
        <v>61</v>
      </c>
      <c r="J273" s="43">
        <v>1.83E-2</v>
      </c>
      <c r="K273" s="43">
        <v>1.8789704889059001E-2</v>
      </c>
    </row>
    <row r="274" spans="1:11" x14ac:dyDescent="0.25">
      <c r="A274" s="4">
        <v>62</v>
      </c>
      <c r="B274" s="45">
        <v>0.10430996119976001</v>
      </c>
      <c r="C274" s="45">
        <v>1.8342655152082402E-2</v>
      </c>
      <c r="D274" s="45">
        <v>0.13543505879971501</v>
      </c>
      <c r="E274" s="45">
        <v>-3.4434537362937299E-3</v>
      </c>
      <c r="F274" s="45">
        <v>5.84015138447284E-2</v>
      </c>
      <c r="G274" s="45">
        <v>-5.0989728010281697E-2</v>
      </c>
      <c r="I274" s="43">
        <v>62</v>
      </c>
      <c r="J274" s="43">
        <v>1.84E-2</v>
      </c>
      <c r="K274" s="43">
        <v>1.8342655152082402E-2</v>
      </c>
    </row>
    <row r="275" spans="1:11" x14ac:dyDescent="0.25">
      <c r="A275" s="4">
        <v>63</v>
      </c>
      <c r="B275" s="45">
        <v>0.103765673935413</v>
      </c>
      <c r="C275" s="45">
        <v>1.8547648563981001E-2</v>
      </c>
      <c r="D275" s="45">
        <v>0.136189752051984</v>
      </c>
      <c r="E275" s="45">
        <v>-1.4657699111124601E-2</v>
      </c>
      <c r="F275" s="45">
        <v>5.9100233018398202E-2</v>
      </c>
      <c r="G275" s="45">
        <v>-6.6930541596160797E-2</v>
      </c>
      <c r="I275" s="43">
        <v>63</v>
      </c>
      <c r="J275" s="43">
        <v>1.84E-2</v>
      </c>
      <c r="K275" s="43">
        <v>1.8547648563981001E-2</v>
      </c>
    </row>
    <row r="276" spans="1:11" x14ac:dyDescent="0.25">
      <c r="A276" s="4">
        <v>64</v>
      </c>
      <c r="B276" s="45">
        <v>0.104136139154434</v>
      </c>
      <c r="C276" s="45">
        <v>1.8378522247076E-2</v>
      </c>
      <c r="D276" s="45">
        <v>0.13556740849878299</v>
      </c>
      <c r="E276" s="45">
        <v>-5.4054917834584996E-3</v>
      </c>
      <c r="F276" s="45">
        <v>5.85222505033016E-2</v>
      </c>
      <c r="G276" s="45">
        <v>-5.6008764535980901E-2</v>
      </c>
      <c r="I276" s="43">
        <v>64</v>
      </c>
      <c r="J276" s="43">
        <v>1.84E-2</v>
      </c>
      <c r="K276" s="43">
        <v>1.8378520384430799E-2</v>
      </c>
    </row>
    <row r="277" spans="1:11" x14ac:dyDescent="0.25">
      <c r="A277" s="4">
        <v>65</v>
      </c>
      <c r="B277" s="45">
        <v>0.104183159768581</v>
      </c>
      <c r="C277" s="45">
        <v>1.8367141485214199E-2</v>
      </c>
      <c r="D277" s="45">
        <v>0.13552542744892601</v>
      </c>
      <c r="E277" s="45">
        <v>-4.78295952225393E-3</v>
      </c>
      <c r="F277" s="45">
        <v>5.8483850210904999E-2</v>
      </c>
      <c r="G277" s="45">
        <v>2.2671886924902501E-2</v>
      </c>
      <c r="I277" s="43">
        <v>65</v>
      </c>
      <c r="J277" s="43">
        <v>1.8200000000000001E-2</v>
      </c>
      <c r="K277" s="43">
        <v>1.8367141485214199E-2</v>
      </c>
    </row>
    <row r="278" spans="1:11" x14ac:dyDescent="0.25">
      <c r="A278" s="4">
        <v>66</v>
      </c>
      <c r="B278" s="45">
        <v>0.10384976118802999</v>
      </c>
      <c r="C278" s="45">
        <v>1.8482262268662401E-2</v>
      </c>
      <c r="D278" s="45">
        <v>0.135949484253021</v>
      </c>
      <c r="E278" s="45">
        <v>-1.10807035978421E-2</v>
      </c>
      <c r="F278" s="45">
        <v>5.8875318616628598E-2</v>
      </c>
      <c r="G278" s="45">
        <v>2.8549473264344199E-3</v>
      </c>
      <c r="I278" s="43">
        <v>66</v>
      </c>
      <c r="J278" s="43">
        <v>1.8200000000000001E-2</v>
      </c>
      <c r="K278" s="43">
        <v>1.8482262268662401E-2</v>
      </c>
    </row>
    <row r="279" spans="1:11" x14ac:dyDescent="0.25">
      <c r="A279" s="4">
        <v>67</v>
      </c>
      <c r="B279" s="45">
        <v>0.10371006280183701</v>
      </c>
      <c r="C279" s="45">
        <v>1.86381712555885E-2</v>
      </c>
      <c r="D279" s="45">
        <v>0.136521687857968</v>
      </c>
      <c r="E279" s="45">
        <v>-1.9609808837077299E-2</v>
      </c>
      <c r="F279" s="45">
        <v>5.9414159506559303E-2</v>
      </c>
      <c r="G279" s="45">
        <v>-2.9902456897878401E-2</v>
      </c>
      <c r="I279" s="43">
        <v>67</v>
      </c>
      <c r="J279" s="43">
        <v>1.83E-2</v>
      </c>
      <c r="K279" s="43">
        <v>1.86381712555885E-2</v>
      </c>
    </row>
    <row r="280" spans="1:11" x14ac:dyDescent="0.25">
      <c r="A280" s="4">
        <v>68</v>
      </c>
      <c r="B280" s="45">
        <v>0.10386162251234</v>
      </c>
      <c r="C280" s="45">
        <v>1.8476238474249802E-2</v>
      </c>
      <c r="D280" s="45">
        <v>0.13592732791550699</v>
      </c>
      <c r="E280" s="45">
        <v>-1.0751185597540999E-2</v>
      </c>
      <c r="F280" s="45">
        <v>5.8854684233665397E-2</v>
      </c>
      <c r="G280" s="45">
        <v>-6.2958765580219704E-3</v>
      </c>
      <c r="I280" s="43">
        <v>68</v>
      </c>
      <c r="J280" s="43">
        <v>1.83E-2</v>
      </c>
      <c r="K280" s="43">
        <v>1.8476238474249802E-2</v>
      </c>
    </row>
    <row r="281" spans="1:11" x14ac:dyDescent="0.25">
      <c r="A281" s="4">
        <v>69</v>
      </c>
      <c r="B281" s="45">
        <v>0.104698918759822</v>
      </c>
      <c r="C281" s="45">
        <v>1.8296657130122101E-2</v>
      </c>
      <c r="D281" s="45">
        <v>0.13526513641778501</v>
      </c>
      <c r="E281" s="45">
        <v>-9.2711474276474504E-4</v>
      </c>
      <c r="F281" s="45">
        <v>5.8248091489076601E-2</v>
      </c>
      <c r="G281" s="45">
        <v>6.4541670984198697E-3</v>
      </c>
      <c r="I281" s="43">
        <v>69</v>
      </c>
      <c r="J281" s="43">
        <v>1.83E-2</v>
      </c>
      <c r="K281" s="43">
        <v>1.8296657130122101E-2</v>
      </c>
    </row>
    <row r="282" spans="1:11" x14ac:dyDescent="0.25">
      <c r="A282" s="4">
        <v>70</v>
      </c>
      <c r="B282" s="45">
        <v>0.10376338660716999</v>
      </c>
      <c r="C282" s="45">
        <v>1.8549622967839199E-2</v>
      </c>
      <c r="D282" s="45">
        <v>0.13619700058312301</v>
      </c>
      <c r="E282" s="45">
        <v>-1.4765738941652401E-2</v>
      </c>
      <c r="F282" s="45">
        <v>5.9107054024934699E-2</v>
      </c>
      <c r="G282" s="45">
        <v>-6.4703210725942104E-4</v>
      </c>
      <c r="I282" s="43">
        <v>70</v>
      </c>
      <c r="J282" s="43">
        <v>1.84E-2</v>
      </c>
      <c r="K282" s="43">
        <v>1.8549622967839199E-2</v>
      </c>
    </row>
    <row r="283" spans="1:11" x14ac:dyDescent="0.25">
      <c r="A283" s="4">
        <v>71</v>
      </c>
      <c r="B283" s="45">
        <v>0.104040957987308</v>
      </c>
      <c r="C283" s="45">
        <v>1.84038951992988E-2</v>
      </c>
      <c r="D283" s="45">
        <v>0.13566095679781501</v>
      </c>
      <c r="E283" s="45">
        <v>-6.7936880941208396E-3</v>
      </c>
      <c r="F283" s="45">
        <v>5.8608129620552001E-2</v>
      </c>
      <c r="G283" s="45">
        <v>-1.4092445486351499E-2</v>
      </c>
      <c r="I283" s="43">
        <v>71</v>
      </c>
      <c r="J283" s="43">
        <v>1.84E-2</v>
      </c>
      <c r="K283" s="43">
        <v>1.84038951992988E-2</v>
      </c>
    </row>
    <row r="284" spans="1:11" x14ac:dyDescent="0.25">
      <c r="A284" s="4">
        <v>72</v>
      </c>
      <c r="B284" s="45">
        <v>0.10458076745271599</v>
      </c>
      <c r="C284" s="45">
        <v>1.8306469544768299E-2</v>
      </c>
      <c r="D284" s="45">
        <v>0.135301402597195</v>
      </c>
      <c r="E284" s="45">
        <v>-1.4639369569180399E-3</v>
      </c>
      <c r="F284" s="45">
        <v>5.8280654251575401E-2</v>
      </c>
      <c r="G284" s="45">
        <v>3.2126296294280599E-2</v>
      </c>
      <c r="I284" s="43">
        <v>72</v>
      </c>
      <c r="J284" s="43">
        <v>1.84E-2</v>
      </c>
      <c r="K284" s="43">
        <v>1.8306469544768299E-2</v>
      </c>
    </row>
    <row r="285" spans="1:11" x14ac:dyDescent="0.25">
      <c r="A285" s="4">
        <v>73</v>
      </c>
      <c r="B285" s="45">
        <v>0.10388508439064</v>
      </c>
      <c r="C285" s="45">
        <v>1.84645801782608E-2</v>
      </c>
      <c r="D285" s="45">
        <v>0.13588443685080601</v>
      </c>
      <c r="E285" s="45">
        <v>-1.01134466395329E-2</v>
      </c>
      <c r="F285" s="45">
        <v>5.8814793825149501E-2</v>
      </c>
      <c r="G285" s="45">
        <v>-2.8277398430851301E-2</v>
      </c>
      <c r="I285" s="43">
        <v>73</v>
      </c>
      <c r="J285" s="43">
        <v>1.8200000000000001E-2</v>
      </c>
      <c r="K285" s="43">
        <v>1.84645801782608E-2</v>
      </c>
    </row>
    <row r="286" spans="1:11" x14ac:dyDescent="0.25">
      <c r="A286" s="4">
        <v>74</v>
      </c>
      <c r="B286" s="45">
        <v>0.10391417145729</v>
      </c>
      <c r="C286" s="45">
        <v>1.8450630828738199E-2</v>
      </c>
      <c r="D286" s="45">
        <v>0.13583309916488701</v>
      </c>
      <c r="E286" s="45">
        <v>-9.3503353652135603E-3</v>
      </c>
      <c r="F286" s="45">
        <v>5.8767132461071001E-2</v>
      </c>
      <c r="G286" s="45">
        <v>1.2711978357499799E-4</v>
      </c>
      <c r="I286" s="43">
        <v>74</v>
      </c>
      <c r="J286" s="43">
        <v>1.8200000000000001E-2</v>
      </c>
      <c r="K286" s="43">
        <v>1.8450630828738199E-2</v>
      </c>
    </row>
    <row r="287" spans="1:11" x14ac:dyDescent="0.25">
      <c r="A287" s="4">
        <v>75</v>
      </c>
      <c r="B287" s="45">
        <v>0.104409717023372</v>
      </c>
      <c r="C287" s="45">
        <v>1.832658611238E-2</v>
      </c>
      <c r="D287" s="45">
        <v>0.13537572201979201</v>
      </c>
      <c r="E287" s="45">
        <v>-2.5644014661627599E-3</v>
      </c>
      <c r="F287" s="45">
        <v>5.8347709476947701E-2</v>
      </c>
      <c r="G287" s="45">
        <v>-4.5555108285017798E-2</v>
      </c>
      <c r="I287" s="43">
        <v>75</v>
      </c>
      <c r="J287" s="43">
        <v>1.8100000000000002E-2</v>
      </c>
      <c r="K287" s="43">
        <v>1.832658611238E-2</v>
      </c>
    </row>
    <row r="288" spans="1:11" x14ac:dyDescent="0.25">
      <c r="A288" s="4">
        <v>76</v>
      </c>
      <c r="B288" s="45">
        <v>0.10439096391201</v>
      </c>
      <c r="C288" s="45">
        <v>1.83294247835874E-2</v>
      </c>
      <c r="D288" s="45">
        <v>0.135386206031439</v>
      </c>
      <c r="E288" s="45">
        <v>-2.7197068553244099E-3</v>
      </c>
      <c r="F288" s="45">
        <v>5.8357197791337898E-2</v>
      </c>
      <c r="G288" s="45">
        <v>-8.0948124181796401E-3</v>
      </c>
      <c r="I288" s="43">
        <v>76</v>
      </c>
      <c r="J288" s="43">
        <v>1.8100000000000002E-2</v>
      </c>
      <c r="K288" s="43">
        <v>1.8329426646232602E-2</v>
      </c>
    </row>
    <row r="289" spans="1:11" x14ac:dyDescent="0.25">
      <c r="A289" s="4">
        <v>77</v>
      </c>
      <c r="B289" s="45">
        <v>0.104172848165035</v>
      </c>
      <c r="C289" s="45">
        <v>1.8369575962424198E-2</v>
      </c>
      <c r="D289" s="45">
        <v>0.135534408776606</v>
      </c>
      <c r="E289" s="45">
        <v>-4.9161677465059299E-3</v>
      </c>
      <c r="F289" s="45">
        <v>5.84920644760131E-2</v>
      </c>
      <c r="G289" s="45">
        <v>4.4516721434818801E-2</v>
      </c>
      <c r="I289" s="43">
        <v>77</v>
      </c>
      <c r="J289" s="43">
        <v>1.8100000000000002E-2</v>
      </c>
      <c r="K289" s="43">
        <v>1.8369575962424198E-2</v>
      </c>
    </row>
    <row r="290" spans="1:11" x14ac:dyDescent="0.25">
      <c r="A290" s="4">
        <v>78</v>
      </c>
      <c r="B290" s="45">
        <v>0.103973448276519</v>
      </c>
      <c r="C290" s="45">
        <v>1.8424499779939599E-2</v>
      </c>
      <c r="D290" s="45">
        <v>0.135736877008201</v>
      </c>
      <c r="E290" s="45">
        <v>-7.9208193933459903E-3</v>
      </c>
      <c r="F290" s="45">
        <v>5.8678098022937698E-2</v>
      </c>
      <c r="G290" s="45">
        <v>1.42836520781801E-2</v>
      </c>
      <c r="I290" s="43">
        <v>78</v>
      </c>
      <c r="J290" s="43">
        <v>1.8100000000000002E-2</v>
      </c>
      <c r="K290" s="43">
        <v>1.8424499779939599E-2</v>
      </c>
    </row>
    <row r="291" spans="1:11" x14ac:dyDescent="0.25">
      <c r="A291" s="4">
        <v>79</v>
      </c>
      <c r="B291" s="45">
        <v>0.104245625436306</v>
      </c>
      <c r="C291" s="45">
        <v>1.8354324623942299E-2</v>
      </c>
      <c r="D291" s="45">
        <v>0.13547813337931</v>
      </c>
      <c r="E291" s="45">
        <v>-4.0818432133797799E-3</v>
      </c>
      <c r="F291" s="45">
        <v>5.8440711349248803E-2</v>
      </c>
      <c r="G291" s="45">
        <v>2.1638868427477299E-2</v>
      </c>
      <c r="I291" s="43">
        <v>79</v>
      </c>
      <c r="J291" s="43">
        <v>1.8100000000000002E-2</v>
      </c>
      <c r="K291" s="43">
        <v>1.8354324623942299E-2</v>
      </c>
    </row>
    <row r="292" spans="1:11" x14ac:dyDescent="0.25">
      <c r="A292" s="4">
        <v>80</v>
      </c>
      <c r="B292" s="45">
        <v>0.104091063141822</v>
      </c>
      <c r="C292" s="45">
        <v>1.8390083685517301E-2</v>
      </c>
      <c r="D292" s="45">
        <v>0.135610042716302</v>
      </c>
      <c r="E292" s="45">
        <v>-6.0379860480290698E-3</v>
      </c>
      <c r="F292" s="45">
        <v>5.8561332523822701E-2</v>
      </c>
      <c r="G292" s="45">
        <v>9.68547053591696E-3</v>
      </c>
      <c r="I292" s="43">
        <v>80</v>
      </c>
      <c r="J292" s="43">
        <v>1.8100000000000002E-2</v>
      </c>
      <c r="K292" s="43">
        <v>1.8390081822872099E-2</v>
      </c>
    </row>
    <row r="293" spans="1:11" x14ac:dyDescent="0.25">
      <c r="A293" s="4">
        <v>81</v>
      </c>
      <c r="B293" s="45">
        <v>0.104172900319099</v>
      </c>
      <c r="C293" s="45">
        <v>1.83695647865533E-2</v>
      </c>
      <c r="D293" s="45">
        <v>0.13553436754769299</v>
      </c>
      <c r="E293" s="45">
        <v>-4.9156051591254801E-3</v>
      </c>
      <c r="F293" s="45">
        <v>5.8492023497819901E-2</v>
      </c>
      <c r="G293" s="45">
        <v>3.9687142120370202E-2</v>
      </c>
      <c r="I293" s="43">
        <v>81</v>
      </c>
      <c r="J293" s="43">
        <v>1.8100000000000002E-2</v>
      </c>
      <c r="K293" s="43">
        <v>1.8369566649198501E-2</v>
      </c>
    </row>
    <row r="294" spans="1:11" x14ac:dyDescent="0.25">
      <c r="A294" s="4">
        <v>82</v>
      </c>
      <c r="B294" s="45">
        <v>0.10377849638462</v>
      </c>
      <c r="C294" s="45">
        <v>1.85367669910192E-2</v>
      </c>
      <c r="D294" s="45">
        <v>0.13614979614754899</v>
      </c>
      <c r="E294" s="45">
        <v>-1.40623724456028E-2</v>
      </c>
      <c r="F294" s="45">
        <v>5.9062689542770302E-2</v>
      </c>
      <c r="G294" s="45">
        <v>7.6248836932495503E-4</v>
      </c>
      <c r="I294" s="43">
        <v>82</v>
      </c>
      <c r="J294" s="43">
        <v>1.8100000000000002E-2</v>
      </c>
      <c r="K294" s="43">
        <v>1.85367669910192E-2</v>
      </c>
    </row>
    <row r="295" spans="1:11" x14ac:dyDescent="0.25">
      <c r="A295" s="4">
        <v>83</v>
      </c>
      <c r="B295" s="45">
        <v>0.103838913142681</v>
      </c>
      <c r="C295" s="45">
        <v>1.8488530069589601E-2</v>
      </c>
      <c r="D295" s="45">
        <v>0.13597253424713901</v>
      </c>
      <c r="E295" s="45">
        <v>-1.14236150630724E-2</v>
      </c>
      <c r="F295" s="45">
        <v>5.8896809816360397E-2</v>
      </c>
      <c r="G295" s="45">
        <v>-2.2622460208129099E-3</v>
      </c>
      <c r="I295" s="43">
        <v>83</v>
      </c>
      <c r="J295" s="43">
        <v>1.7999999999999999E-2</v>
      </c>
      <c r="K295" s="43">
        <v>1.8488530069589601E-2</v>
      </c>
    </row>
    <row r="296" spans="1:11" x14ac:dyDescent="0.25">
      <c r="A296" s="4">
        <v>84</v>
      </c>
      <c r="B296" s="45">
        <v>0.104042671620845</v>
      </c>
      <c r="C296" s="45">
        <v>1.8403407186269701E-2</v>
      </c>
      <c r="D296" s="45">
        <v>0.135659158136374</v>
      </c>
      <c r="E296" s="45">
        <v>-6.7669241479280098E-3</v>
      </c>
      <c r="F296" s="45">
        <v>5.8606464415788602E-2</v>
      </c>
      <c r="G296" s="45">
        <v>-2.1634717537014899E-2</v>
      </c>
      <c r="I296" s="43">
        <v>84</v>
      </c>
      <c r="J296" s="43">
        <v>1.7999999999999999E-2</v>
      </c>
      <c r="K296" s="43">
        <v>1.8403407186269701E-2</v>
      </c>
    </row>
    <row r="297" spans="1:11" x14ac:dyDescent="0.25">
      <c r="A297" s="4">
        <v>85</v>
      </c>
      <c r="B297" s="45">
        <v>0.103957489132881</v>
      </c>
      <c r="C297" s="45">
        <v>1.8431168049573898E-2</v>
      </c>
      <c r="D297" s="45">
        <v>0.13576143800643001</v>
      </c>
      <c r="E297" s="45">
        <v>-8.2856035544238704E-3</v>
      </c>
      <c r="F297" s="45">
        <v>5.8700792491435998E-2</v>
      </c>
      <c r="G297" s="45">
        <v>1.91410148063215E-2</v>
      </c>
      <c r="I297" s="43">
        <v>85</v>
      </c>
      <c r="J297" s="43">
        <v>1.7999999999999999E-2</v>
      </c>
      <c r="K297" s="43">
        <v>1.8431168049573898E-2</v>
      </c>
    </row>
    <row r="298" spans="1:11" x14ac:dyDescent="0.25">
      <c r="A298" s="4">
        <v>86</v>
      </c>
      <c r="B298" s="45">
        <v>0.10398886352777401</v>
      </c>
      <c r="C298" s="45">
        <v>1.84191539883613E-2</v>
      </c>
      <c r="D298" s="45">
        <v>0.13571718383595099</v>
      </c>
      <c r="E298" s="45">
        <v>-7.6284303500135896E-3</v>
      </c>
      <c r="F298" s="45">
        <v>5.8659926056861801E-2</v>
      </c>
      <c r="G298" s="45">
        <v>-1.3005916668218299E-2</v>
      </c>
      <c r="I298" s="43">
        <v>86</v>
      </c>
      <c r="J298" s="43">
        <v>1.8100000000000002E-2</v>
      </c>
      <c r="K298" s="43">
        <v>1.84191539883613E-2</v>
      </c>
    </row>
    <row r="299" spans="1:11" x14ac:dyDescent="0.25">
      <c r="A299" s="4">
        <v>87</v>
      </c>
      <c r="B299" s="45">
        <v>0.104021996259689</v>
      </c>
      <c r="C299" s="45">
        <v>1.8409347161650599E-2</v>
      </c>
      <c r="D299" s="45">
        <v>0.135681049382921</v>
      </c>
      <c r="E299" s="45">
        <v>-7.0918783426197002E-3</v>
      </c>
      <c r="F299" s="45">
        <v>5.8626618236303302E-2</v>
      </c>
      <c r="G299" s="45">
        <v>-1.20791381171246E-3</v>
      </c>
      <c r="I299" s="43">
        <v>87</v>
      </c>
      <c r="J299" s="43">
        <v>1.8100000000000002E-2</v>
      </c>
      <c r="K299" s="43">
        <v>1.8409345299005501E-2</v>
      </c>
    </row>
    <row r="300" spans="1:11" x14ac:dyDescent="0.25">
      <c r="A300" s="4">
        <v>88</v>
      </c>
      <c r="B300" s="45">
        <v>0.1038428992033</v>
      </c>
      <c r="C300" s="45">
        <v>1.8485797569155599E-2</v>
      </c>
      <c r="D300" s="45">
        <v>0.135962485889144</v>
      </c>
      <c r="E300" s="45">
        <v>-1.1274123065658099E-2</v>
      </c>
      <c r="F300" s="45">
        <v>5.8887436985969502E-2</v>
      </c>
      <c r="G300" s="45">
        <v>-5.7000747564953103E-2</v>
      </c>
      <c r="I300" s="43">
        <v>88</v>
      </c>
      <c r="J300" s="43">
        <v>1.8100000000000002E-2</v>
      </c>
      <c r="K300" s="43">
        <v>1.8485797569155599E-2</v>
      </c>
    </row>
    <row r="301" spans="1:11" x14ac:dyDescent="0.25">
      <c r="A301" s="4">
        <v>89</v>
      </c>
      <c r="B301" s="45">
        <v>0.10382831096649101</v>
      </c>
      <c r="C301" s="45">
        <v>1.8496626988053301E-2</v>
      </c>
      <c r="D301" s="45">
        <v>0.136002305083602</v>
      </c>
      <c r="E301" s="45">
        <v>-1.18665956831411E-2</v>
      </c>
      <c r="F301" s="45">
        <v>5.8924589306116097E-2</v>
      </c>
      <c r="G301" s="45">
        <v>3.9377330219386102E-2</v>
      </c>
      <c r="I301" s="43">
        <v>89</v>
      </c>
      <c r="J301" s="43">
        <v>1.7999999999999999E-2</v>
      </c>
      <c r="K301" s="43">
        <v>1.8496628850698402E-2</v>
      </c>
    </row>
    <row r="302" spans="1:11" x14ac:dyDescent="0.25">
      <c r="A302" s="4">
        <v>90</v>
      </c>
      <c r="B302" s="45">
        <v>0.10392051190137799</v>
      </c>
      <c r="C302" s="45">
        <v>1.8447656184434801E-2</v>
      </c>
      <c r="D302" s="45">
        <v>0.13582214909371301</v>
      </c>
      <c r="E302" s="45">
        <v>-9.18757145295678E-3</v>
      </c>
      <c r="F302" s="45">
        <v>5.8756981045007699E-2</v>
      </c>
      <c r="G302" s="45">
        <v>-2.5945147904552601E-2</v>
      </c>
      <c r="I302" s="43">
        <v>90</v>
      </c>
      <c r="J302" s="43">
        <v>1.7999999999999999E-2</v>
      </c>
      <c r="K302" s="43">
        <v>1.8447656184434801E-2</v>
      </c>
    </row>
    <row r="303" spans="1:11" x14ac:dyDescent="0.25">
      <c r="A303" s="4">
        <v>91</v>
      </c>
      <c r="B303" s="45">
        <v>0.10385426133870999</v>
      </c>
      <c r="C303" s="45">
        <v>1.8479965627193399E-2</v>
      </c>
      <c r="D303" s="45">
        <v>0.13594103731836599</v>
      </c>
      <c r="E303" s="45">
        <v>-1.09550443022419E-2</v>
      </c>
      <c r="F303" s="45">
        <v>5.8867447078227997E-2</v>
      </c>
      <c r="G303" s="45">
        <v>-5.6441707075677597E-2</v>
      </c>
      <c r="I303" s="43">
        <v>91</v>
      </c>
      <c r="J303" s="43">
        <v>1.7899999999999999E-2</v>
      </c>
      <c r="K303" s="43">
        <v>1.8479965627193399E-2</v>
      </c>
    </row>
    <row r="304" spans="1:11" x14ac:dyDescent="0.25">
      <c r="A304" s="4">
        <v>92</v>
      </c>
      <c r="B304" s="45">
        <v>0.103794373571872</v>
      </c>
      <c r="C304" s="45">
        <v>1.8523607403039901E-2</v>
      </c>
      <c r="D304" s="45">
        <v>0.13610145995925199</v>
      </c>
      <c r="E304" s="45">
        <v>-1.3342460997673999E-2</v>
      </c>
      <c r="F304" s="45">
        <v>5.9017341583967202E-2</v>
      </c>
      <c r="G304" s="45">
        <v>-1.5857842970351001E-2</v>
      </c>
      <c r="I304" s="43">
        <v>92</v>
      </c>
      <c r="J304" s="43">
        <v>1.7899999999999999E-2</v>
      </c>
      <c r="K304" s="43">
        <v>1.85236055403947E-2</v>
      </c>
    </row>
    <row r="305" spans="1:11" x14ac:dyDescent="0.25">
      <c r="A305" s="4">
        <v>93</v>
      </c>
      <c r="B305" s="45">
        <v>0.103799596428871</v>
      </c>
      <c r="C305" s="45">
        <v>1.8519351258873901E-2</v>
      </c>
      <c r="D305" s="45">
        <v>0.13608582313699599</v>
      </c>
      <c r="E305" s="45">
        <v>-1.31096830866694E-2</v>
      </c>
      <c r="F305" s="45">
        <v>5.90026974678039E-2</v>
      </c>
      <c r="G305" s="45">
        <v>-2.3386738856915799E-2</v>
      </c>
      <c r="I305" s="43">
        <v>93</v>
      </c>
      <c r="J305" s="43">
        <v>1.7899999999999999E-2</v>
      </c>
      <c r="K305" s="43">
        <v>1.8519351258873901E-2</v>
      </c>
    </row>
    <row r="306" spans="1:11" x14ac:dyDescent="0.25">
      <c r="A306" s="4">
        <v>94</v>
      </c>
      <c r="B306" s="45">
        <v>0.103918135166168</v>
      </c>
      <c r="C306" s="45">
        <v>1.8448766320943801E-2</v>
      </c>
      <c r="D306" s="45">
        <v>0.13582623576078301</v>
      </c>
      <c r="E306" s="45">
        <v>-9.2483082811245492E-3</v>
      </c>
      <c r="F306" s="45">
        <v>5.8760780841112102E-2</v>
      </c>
      <c r="G306" s="45">
        <v>1.30317343899541E-3</v>
      </c>
      <c r="I306" s="43">
        <v>94</v>
      </c>
      <c r="J306" s="43">
        <v>1.7999999999999999E-2</v>
      </c>
      <c r="K306" s="43">
        <v>1.8448766320943801E-2</v>
      </c>
    </row>
    <row r="307" spans="1:11" x14ac:dyDescent="0.25">
      <c r="A307" s="4">
        <v>95</v>
      </c>
      <c r="B307" s="45">
        <v>0.10378599911928101</v>
      </c>
      <c r="C307" s="45">
        <v>1.85305047780275E-2</v>
      </c>
      <c r="D307" s="45">
        <v>0.13612679669347799</v>
      </c>
      <c r="E307" s="45">
        <v>-1.3719865403390499E-2</v>
      </c>
      <c r="F307" s="45">
        <v>5.90410977602005E-2</v>
      </c>
      <c r="G307" s="45">
        <v>-7.6341806377642707E-2</v>
      </c>
      <c r="I307" s="43">
        <v>95</v>
      </c>
      <c r="J307" s="43">
        <v>1.7999999999999999E-2</v>
      </c>
      <c r="K307" s="43">
        <v>1.85305047780275E-2</v>
      </c>
    </row>
    <row r="308" spans="1:11" x14ac:dyDescent="0.25">
      <c r="A308" s="4">
        <v>96</v>
      </c>
      <c r="B308" s="45">
        <v>0.103903234004974</v>
      </c>
      <c r="C308" s="45">
        <v>1.84558127075433E-2</v>
      </c>
      <c r="D308" s="45">
        <v>0.13585217225919999</v>
      </c>
      <c r="E308" s="45">
        <v>-9.6337280922218493E-3</v>
      </c>
      <c r="F308" s="45">
        <v>5.8784827589988702E-2</v>
      </c>
      <c r="G308" s="45">
        <v>-7.6232957078260603E-3</v>
      </c>
      <c r="I308" s="43">
        <v>96</v>
      </c>
      <c r="J308" s="43">
        <v>1.7999999999999999E-2</v>
      </c>
      <c r="K308" s="43">
        <v>1.84558127075433E-2</v>
      </c>
    </row>
    <row r="309" spans="1:11" x14ac:dyDescent="0.25">
      <c r="A309" s="4">
        <v>97</v>
      </c>
      <c r="B309" s="45">
        <v>0.10394025593995999</v>
      </c>
      <c r="C309" s="45">
        <v>1.8438579514622602E-2</v>
      </c>
      <c r="D309" s="45">
        <v>0.13578873117686399</v>
      </c>
      <c r="E309" s="45">
        <v>-8.6910642145239195E-3</v>
      </c>
      <c r="F309" s="45">
        <v>5.8726035058498299E-2</v>
      </c>
      <c r="G309" s="45">
        <v>2.0669398611501601E-2</v>
      </c>
      <c r="I309" s="43">
        <v>97</v>
      </c>
      <c r="J309" s="43">
        <v>1.7999999999999999E-2</v>
      </c>
      <c r="K309" s="43">
        <v>1.8438581377267799E-2</v>
      </c>
    </row>
    <row r="310" spans="1:11" x14ac:dyDescent="0.25">
      <c r="A310" s="4">
        <v>98</v>
      </c>
      <c r="B310" s="45">
        <v>0.103889890015125</v>
      </c>
      <c r="C310" s="45">
        <v>1.8462242558598501E-2</v>
      </c>
      <c r="D310" s="45">
        <v>0.13587583507967299</v>
      </c>
      <c r="E310" s="45">
        <v>-9.9854591690604604E-3</v>
      </c>
      <c r="F310" s="45">
        <v>5.8806799352169002E-2</v>
      </c>
      <c r="G310" s="45">
        <v>-2.7641681373429299E-2</v>
      </c>
      <c r="I310" s="43">
        <v>98</v>
      </c>
      <c r="J310" s="43">
        <v>1.7999999999999999E-2</v>
      </c>
      <c r="K310" s="43">
        <v>1.8462242558598501E-2</v>
      </c>
    </row>
    <row r="311" spans="1:11" x14ac:dyDescent="0.25">
      <c r="A311" s="4">
        <v>99</v>
      </c>
      <c r="B311" s="45">
        <v>0.103906504809856</v>
      </c>
      <c r="C311" s="45">
        <v>1.84542462229728E-2</v>
      </c>
      <c r="D311" s="45">
        <v>0.135846406735595</v>
      </c>
      <c r="E311" s="45">
        <v>-9.5480915488437203E-3</v>
      </c>
      <c r="F311" s="45">
        <v>5.8779481798410402E-2</v>
      </c>
      <c r="G311" s="45">
        <v>1.1664984721794801E-2</v>
      </c>
      <c r="I311" s="43">
        <v>99</v>
      </c>
      <c r="J311" s="43">
        <v>1.7899999999999999E-2</v>
      </c>
      <c r="K311" s="43">
        <v>1.84542462229728E-2</v>
      </c>
    </row>
    <row r="312" spans="1:11" x14ac:dyDescent="0.25">
      <c r="A312" s="4">
        <v>100</v>
      </c>
      <c r="B312" s="45">
        <v>0.10392083972692399</v>
      </c>
      <c r="C312" s="45">
        <v>1.8447509035468102E-2</v>
      </c>
      <c r="D312" s="45">
        <v>0.13582160739539201</v>
      </c>
      <c r="E312" s="45">
        <v>-9.1795403779006898E-3</v>
      </c>
      <c r="F312" s="45">
        <v>5.8756485581398003E-2</v>
      </c>
      <c r="G312" s="45">
        <v>-5.0592188237126197E-2</v>
      </c>
      <c r="I312" s="43">
        <v>100</v>
      </c>
      <c r="J312" s="43">
        <v>1.7899999999999999E-2</v>
      </c>
      <c r="K312" s="43">
        <v>1.8447509035468102E-2</v>
      </c>
    </row>
    <row r="313" spans="1:11" x14ac:dyDescent="0.25">
      <c r="B313" s="46">
        <f>MIN(B213:B312)</f>
        <v>0.103680700063705</v>
      </c>
      <c r="J313"/>
      <c r="K313"/>
    </row>
    <row r="314" spans="1:11" ht="15" customHeight="1" x14ac:dyDescent="0.25">
      <c r="A314" s="63" t="s">
        <v>42</v>
      </c>
      <c r="B314" s="63"/>
      <c r="C314" s="63"/>
      <c r="D314" s="63"/>
      <c r="E314" s="63"/>
      <c r="F314" s="63"/>
      <c r="G314" s="63"/>
      <c r="J314"/>
      <c r="K314"/>
    </row>
    <row r="315" spans="1:11" x14ac:dyDescent="0.25">
      <c r="A315" s="63"/>
      <c r="B315" s="63"/>
      <c r="C315" s="63"/>
      <c r="D315" s="63"/>
      <c r="E315" s="63"/>
      <c r="F315" s="63"/>
      <c r="G315" s="63"/>
      <c r="J315"/>
      <c r="K315"/>
    </row>
    <row r="316" spans="1:11" ht="30" x14ac:dyDescent="0.25">
      <c r="A316" s="3" t="s">
        <v>1</v>
      </c>
      <c r="B316" s="3" t="s">
        <v>2</v>
      </c>
      <c r="C316" s="3" t="s">
        <v>3</v>
      </c>
      <c r="D316" s="3" t="s">
        <v>4</v>
      </c>
      <c r="E316" s="3" t="s">
        <v>5</v>
      </c>
      <c r="F316" s="3" t="s">
        <v>6</v>
      </c>
      <c r="G316" s="3" t="s">
        <v>7</v>
      </c>
      <c r="I316" s="44" t="s">
        <v>1</v>
      </c>
      <c r="J316" s="44" t="s">
        <v>8</v>
      </c>
      <c r="K316" s="44" t="s">
        <v>9</v>
      </c>
    </row>
    <row r="317" spans="1:11" x14ac:dyDescent="0.25">
      <c r="A317" s="4">
        <v>1</v>
      </c>
      <c r="B317" s="45">
        <v>0.100435</v>
      </c>
      <c r="C317" s="45">
        <v>1.5857E-2</v>
      </c>
      <c r="D317" s="45">
        <v>0.12592600000000001</v>
      </c>
      <c r="E317" s="45">
        <v>0.131886</v>
      </c>
      <c r="F317" s="45">
        <v>5.0125999999999997E-2</v>
      </c>
      <c r="G317" s="45">
        <v>0.51673599999999997</v>
      </c>
      <c r="I317" s="43">
        <v>1</v>
      </c>
      <c r="J317" s="43">
        <v>0.1139</v>
      </c>
      <c r="K317" s="43">
        <v>1.4543E-2</v>
      </c>
    </row>
    <row r="318" spans="1:11" x14ac:dyDescent="0.25">
      <c r="A318" s="4">
        <v>2</v>
      </c>
      <c r="B318" s="45">
        <v>9.7281999999999993E-2</v>
      </c>
      <c r="C318" s="45">
        <v>1.4649000000000001E-2</v>
      </c>
      <c r="D318" s="45">
        <v>0.121034</v>
      </c>
      <c r="E318" s="45">
        <v>0.19802800000000001</v>
      </c>
      <c r="F318" s="45">
        <v>4.6574999999999998E-2</v>
      </c>
      <c r="G318" s="45">
        <v>0.66241000000000005</v>
      </c>
      <c r="I318" s="43">
        <v>2</v>
      </c>
      <c r="J318" s="43">
        <v>0.1139</v>
      </c>
      <c r="K318" s="43">
        <v>2.5208999999999999E-2</v>
      </c>
    </row>
    <row r="319" spans="1:11" x14ac:dyDescent="0.25">
      <c r="A319" s="4">
        <v>3</v>
      </c>
      <c r="B319" s="45">
        <v>9.1665999999999997E-2</v>
      </c>
      <c r="C319" s="45">
        <v>1.3546000000000001E-2</v>
      </c>
      <c r="D319" s="45">
        <v>0.116385</v>
      </c>
      <c r="E319" s="45">
        <v>0.25844699999999998</v>
      </c>
      <c r="F319" s="45">
        <v>4.2692000000000001E-2</v>
      </c>
      <c r="G319" s="45">
        <v>0.74427600000000005</v>
      </c>
      <c r="I319" s="43">
        <v>3</v>
      </c>
      <c r="J319" s="43">
        <v>9.2299999999999993E-2</v>
      </c>
      <c r="K319" s="43">
        <v>1.3546000000000001E-2</v>
      </c>
    </row>
    <row r="320" spans="1:11" x14ac:dyDescent="0.25">
      <c r="A320" s="4">
        <v>4</v>
      </c>
      <c r="B320" s="45">
        <v>9.6314999999999998E-2</v>
      </c>
      <c r="C320" s="45">
        <v>1.3852E-2</v>
      </c>
      <c r="D320" s="45">
        <v>0.11769399999999999</v>
      </c>
      <c r="E320" s="45">
        <v>0.241673</v>
      </c>
      <c r="F320" s="45">
        <v>4.4658000000000003E-2</v>
      </c>
      <c r="G320" s="45">
        <v>0.79164299999999999</v>
      </c>
      <c r="I320" s="43">
        <v>4</v>
      </c>
      <c r="J320" s="43">
        <v>9.2299999999999993E-2</v>
      </c>
      <c r="K320" s="43">
        <v>1.3852E-2</v>
      </c>
    </row>
    <row r="321" spans="1:11" x14ac:dyDescent="0.25">
      <c r="A321" s="4">
        <v>5</v>
      </c>
      <c r="B321" s="45">
        <v>8.7845999999999994E-2</v>
      </c>
      <c r="C321" s="45">
        <v>1.3469999999999999E-2</v>
      </c>
      <c r="D321" s="45">
        <v>0.116059</v>
      </c>
      <c r="E321" s="45">
        <v>0.2626</v>
      </c>
      <c r="F321" s="45">
        <v>4.1371999999999999E-2</v>
      </c>
      <c r="G321" s="45">
        <v>0.81699699999999997</v>
      </c>
      <c r="I321" s="43">
        <v>5</v>
      </c>
      <c r="J321" s="43">
        <v>9.2299999999999993E-2</v>
      </c>
      <c r="K321" s="43">
        <v>1.3469999999999999E-2</v>
      </c>
    </row>
    <row r="322" spans="1:11" x14ac:dyDescent="0.25">
      <c r="A322" s="4">
        <v>6</v>
      </c>
      <c r="B322" s="45">
        <v>8.7812000000000001E-2</v>
      </c>
      <c r="C322" s="45">
        <v>1.3204E-2</v>
      </c>
      <c r="D322" s="45">
        <v>0.114908</v>
      </c>
      <c r="E322" s="45">
        <v>0.27715000000000001</v>
      </c>
      <c r="F322" s="45">
        <v>4.0750000000000001E-2</v>
      </c>
      <c r="G322" s="45">
        <v>0.82216900000000004</v>
      </c>
      <c r="I322" s="43">
        <v>6</v>
      </c>
      <c r="J322" s="43">
        <v>5.5800000000000002E-2</v>
      </c>
      <c r="K322" s="43">
        <v>1.3204E-2</v>
      </c>
    </row>
    <row r="323" spans="1:11" x14ac:dyDescent="0.25">
      <c r="A323" s="4">
        <v>7</v>
      </c>
      <c r="B323" s="45">
        <v>8.9773000000000006E-2</v>
      </c>
      <c r="C323" s="45">
        <v>1.2708000000000001E-2</v>
      </c>
      <c r="D323" s="45">
        <v>0.11272799999999999</v>
      </c>
      <c r="E323" s="45">
        <v>0.304317</v>
      </c>
      <c r="F323" s="45">
        <v>4.0429E-2</v>
      </c>
      <c r="G323" s="45">
        <v>0.83883099999999999</v>
      </c>
      <c r="I323" s="43">
        <v>7</v>
      </c>
      <c r="J323" s="43">
        <v>5.5800000000000002E-2</v>
      </c>
      <c r="K323" s="43">
        <v>1.2708000000000001E-2</v>
      </c>
    </row>
    <row r="324" spans="1:11" x14ac:dyDescent="0.25">
      <c r="A324" s="4">
        <v>8</v>
      </c>
      <c r="B324" s="45">
        <v>0.102866</v>
      </c>
      <c r="C324" s="45">
        <v>1.4977000000000001E-2</v>
      </c>
      <c r="D324" s="45">
        <v>0.122382</v>
      </c>
      <c r="E324" s="45">
        <v>0.180064</v>
      </c>
      <c r="F324" s="45">
        <v>4.8766999999999998E-2</v>
      </c>
      <c r="G324" s="45">
        <v>0.82186700000000001</v>
      </c>
      <c r="I324" s="43">
        <v>8</v>
      </c>
      <c r="J324" s="43">
        <v>5.5800000000000002E-2</v>
      </c>
      <c r="K324" s="43">
        <v>1.4977000000000001E-2</v>
      </c>
    </row>
    <row r="325" spans="1:11" x14ac:dyDescent="0.25">
      <c r="A325" s="4">
        <v>9</v>
      </c>
      <c r="B325" s="45">
        <v>9.4052999999999998E-2</v>
      </c>
      <c r="C325" s="45">
        <v>1.3218000000000001E-2</v>
      </c>
      <c r="D325" s="45">
        <v>0.114969</v>
      </c>
      <c r="E325" s="45">
        <v>0.27638000000000001</v>
      </c>
      <c r="F325" s="45">
        <v>4.2777000000000003E-2</v>
      </c>
      <c r="G325" s="45">
        <v>0.84043699999999999</v>
      </c>
      <c r="I325" s="43">
        <v>9</v>
      </c>
      <c r="J325" s="43">
        <v>3.8699999999999998E-2</v>
      </c>
      <c r="K325" s="43">
        <v>1.3218000000000001E-2</v>
      </c>
    </row>
    <row r="326" spans="1:11" x14ac:dyDescent="0.25">
      <c r="A326" s="4">
        <v>10</v>
      </c>
      <c r="B326" s="45">
        <v>9.3939999999999996E-2</v>
      </c>
      <c r="C326" s="45">
        <v>1.3194000000000001E-2</v>
      </c>
      <c r="D326" s="45">
        <v>0.114867</v>
      </c>
      <c r="E326" s="45">
        <v>0.27766800000000003</v>
      </c>
      <c r="F326" s="45">
        <v>4.2712E-2</v>
      </c>
      <c r="G326" s="45">
        <v>0.850387</v>
      </c>
      <c r="I326" s="43">
        <v>10</v>
      </c>
      <c r="J326" s="43">
        <v>3.8699999999999998E-2</v>
      </c>
      <c r="K326" s="43">
        <v>1.3194000000000001E-2</v>
      </c>
    </row>
    <row r="327" spans="1:11" x14ac:dyDescent="0.25">
      <c r="A327" s="4">
        <v>11</v>
      </c>
      <c r="B327" s="45">
        <v>8.7259000000000003E-2</v>
      </c>
      <c r="C327" s="45">
        <v>1.3169E-2</v>
      </c>
      <c r="D327" s="45">
        <v>0.114757</v>
      </c>
      <c r="E327" s="45">
        <v>0.27904699999999999</v>
      </c>
      <c r="F327" s="45">
        <v>4.0490999999999999E-2</v>
      </c>
      <c r="G327" s="45">
        <v>0.84262499999999996</v>
      </c>
      <c r="I327" s="43">
        <v>11</v>
      </c>
      <c r="J327" s="43">
        <v>2.7199999999999998E-2</v>
      </c>
      <c r="K327" s="43">
        <v>1.3169E-2</v>
      </c>
    </row>
    <row r="328" spans="1:11" x14ac:dyDescent="0.25">
      <c r="A328" s="4">
        <v>12</v>
      </c>
      <c r="B328" s="45">
        <v>8.7334999999999996E-2</v>
      </c>
      <c r="C328" s="45">
        <v>1.3047E-2</v>
      </c>
      <c r="D328" s="45">
        <v>0.11422499999999999</v>
      </c>
      <c r="E328" s="45">
        <v>0.28571999999999997</v>
      </c>
      <c r="F328" s="45">
        <v>4.0273999999999997E-2</v>
      </c>
      <c r="G328" s="45">
        <v>0.84100399999999997</v>
      </c>
      <c r="I328" s="43">
        <v>12</v>
      </c>
      <c r="J328" s="43">
        <v>2.7199999999999998E-2</v>
      </c>
      <c r="K328" s="43">
        <v>1.3047E-2</v>
      </c>
    </row>
    <row r="329" spans="1:11" x14ac:dyDescent="0.25">
      <c r="A329" s="4">
        <v>13</v>
      </c>
      <c r="B329" s="45">
        <v>8.7196999999999997E-2</v>
      </c>
      <c r="C329" s="45">
        <v>1.3148E-2</v>
      </c>
      <c r="D329" s="45">
        <v>0.114665</v>
      </c>
      <c r="E329" s="45">
        <v>0.28020699999999998</v>
      </c>
      <c r="F329" s="45">
        <v>4.0439000000000003E-2</v>
      </c>
      <c r="G329" s="45">
        <v>0.84215499999999999</v>
      </c>
      <c r="I329" s="43">
        <v>13</v>
      </c>
      <c r="J329" s="43">
        <v>2.7199999999999998E-2</v>
      </c>
      <c r="K329" s="43">
        <v>1.3148E-2</v>
      </c>
    </row>
    <row r="330" spans="1:11" x14ac:dyDescent="0.25">
      <c r="A330" s="4">
        <v>14</v>
      </c>
      <c r="B330" s="45">
        <v>9.2779E-2</v>
      </c>
      <c r="C330" s="45">
        <v>1.3047E-2</v>
      </c>
      <c r="D330" s="45">
        <v>0.11422400000000001</v>
      </c>
      <c r="E330" s="45">
        <v>0.28573399999999999</v>
      </c>
      <c r="F330" s="45">
        <v>4.2077999999999997E-2</v>
      </c>
      <c r="G330" s="45">
        <v>0.840808</v>
      </c>
      <c r="I330" s="43">
        <v>14</v>
      </c>
      <c r="J330" s="43">
        <v>2.2200000000000001E-2</v>
      </c>
      <c r="K330" s="43">
        <v>1.3047E-2</v>
      </c>
    </row>
    <row r="331" spans="1:11" x14ac:dyDescent="0.25">
      <c r="A331" s="4">
        <v>15</v>
      </c>
      <c r="B331" s="45">
        <v>9.2395000000000005E-2</v>
      </c>
      <c r="C331" s="45">
        <v>1.3053E-2</v>
      </c>
      <c r="D331" s="45">
        <v>0.11425100000000001</v>
      </c>
      <c r="E331" s="45">
        <v>0.285389</v>
      </c>
      <c r="F331" s="45">
        <v>4.1964000000000001E-2</v>
      </c>
      <c r="G331" s="45">
        <v>0.83374700000000002</v>
      </c>
      <c r="I331" s="43">
        <v>15</v>
      </c>
      <c r="J331" s="43">
        <v>2.2200000000000001E-2</v>
      </c>
      <c r="K331" s="43">
        <v>1.3053E-2</v>
      </c>
    </row>
    <row r="332" spans="1:11" x14ac:dyDescent="0.25">
      <c r="A332" s="4">
        <v>16</v>
      </c>
      <c r="B332" s="45">
        <v>8.7589E-2</v>
      </c>
      <c r="C332" s="45">
        <v>1.2885000000000001E-2</v>
      </c>
      <c r="D332" s="45">
        <v>0.113512</v>
      </c>
      <c r="E332" s="45">
        <v>0.29460999999999998</v>
      </c>
      <c r="F332" s="45">
        <v>4.0029000000000002E-2</v>
      </c>
      <c r="G332" s="45">
        <v>0.84566799999999998</v>
      </c>
      <c r="I332" s="43">
        <v>16</v>
      </c>
      <c r="J332" s="43">
        <v>2.2200000000000001E-2</v>
      </c>
      <c r="K332" s="43">
        <v>1.2885000000000001E-2</v>
      </c>
    </row>
    <row r="333" spans="1:11" x14ac:dyDescent="0.25">
      <c r="A333" s="4">
        <v>17</v>
      </c>
      <c r="B333" s="45">
        <v>8.7367E-2</v>
      </c>
      <c r="C333" s="45">
        <v>1.2841999999999999E-2</v>
      </c>
      <c r="D333" s="45">
        <v>0.11332100000000001</v>
      </c>
      <c r="E333" s="45">
        <v>0.296983</v>
      </c>
      <c r="F333" s="45">
        <v>3.9869000000000002E-2</v>
      </c>
      <c r="G333" s="45">
        <v>0.848445</v>
      </c>
      <c r="I333" s="43">
        <v>17</v>
      </c>
      <c r="J333" s="43">
        <v>1.95E-2</v>
      </c>
      <c r="K333" s="43">
        <v>1.2841999999999999E-2</v>
      </c>
    </row>
    <row r="334" spans="1:11" x14ac:dyDescent="0.25">
      <c r="A334" s="4">
        <v>18</v>
      </c>
      <c r="B334" s="45">
        <v>8.7236999999999995E-2</v>
      </c>
      <c r="C334" s="45">
        <v>1.3053E-2</v>
      </c>
      <c r="D334" s="45">
        <v>0.114249</v>
      </c>
      <c r="E334" s="45">
        <v>0.28542000000000001</v>
      </c>
      <c r="F334" s="45">
        <v>4.0245999999999997E-2</v>
      </c>
      <c r="G334" s="45">
        <v>0.85970199999999997</v>
      </c>
      <c r="I334" s="43">
        <v>18</v>
      </c>
      <c r="J334" s="43">
        <v>1.95E-2</v>
      </c>
      <c r="K334" s="43">
        <v>1.3053E-2</v>
      </c>
    </row>
    <row r="335" spans="1:11" x14ac:dyDescent="0.25">
      <c r="A335" s="4">
        <v>19</v>
      </c>
      <c r="B335" s="45">
        <v>8.7218000000000004E-2</v>
      </c>
      <c r="C335" s="45">
        <v>1.3079E-2</v>
      </c>
      <c r="D335" s="45">
        <v>0.11436200000000001</v>
      </c>
      <c r="E335" s="45">
        <v>0.28400799999999998</v>
      </c>
      <c r="F335" s="45">
        <v>4.0285000000000001E-2</v>
      </c>
      <c r="G335" s="45">
        <v>0.85063599999999995</v>
      </c>
      <c r="I335" s="43">
        <v>19</v>
      </c>
      <c r="J335" s="43">
        <v>1.7899999999999999E-2</v>
      </c>
      <c r="K335" s="43">
        <v>1.3079E-2</v>
      </c>
    </row>
    <row r="336" spans="1:11" x14ac:dyDescent="0.25">
      <c r="A336" s="4">
        <v>20</v>
      </c>
      <c r="B336" s="45">
        <v>8.7502999999999997E-2</v>
      </c>
      <c r="C336" s="45">
        <v>1.3068E-2</v>
      </c>
      <c r="D336" s="45">
        <v>0.114314</v>
      </c>
      <c r="E336" s="45">
        <v>0.28460200000000002</v>
      </c>
      <c r="F336" s="45">
        <v>4.0363999999999997E-2</v>
      </c>
      <c r="G336" s="45">
        <v>0.851854</v>
      </c>
      <c r="I336" s="43">
        <v>20</v>
      </c>
      <c r="J336" s="43">
        <v>1.7899999999999999E-2</v>
      </c>
      <c r="K336" s="43">
        <v>1.3068E-2</v>
      </c>
    </row>
    <row r="337" spans="1:11" x14ac:dyDescent="0.25">
      <c r="A337" s="4">
        <v>21</v>
      </c>
      <c r="B337" s="45">
        <v>8.8722999999999996E-2</v>
      </c>
      <c r="C337" s="45">
        <v>1.2730999999999999E-2</v>
      </c>
      <c r="D337" s="45">
        <v>0.112831</v>
      </c>
      <c r="E337" s="45">
        <v>0.30304599999999998</v>
      </c>
      <c r="F337" s="45">
        <v>4.0114999999999998E-2</v>
      </c>
      <c r="G337" s="45">
        <v>0.846553</v>
      </c>
      <c r="I337" s="43">
        <v>21</v>
      </c>
      <c r="J337" s="43">
        <v>1.7899999999999999E-2</v>
      </c>
      <c r="K337" s="43">
        <v>1.2730999999999999E-2</v>
      </c>
    </row>
    <row r="338" spans="1:11" x14ac:dyDescent="0.25">
      <c r="A338" s="4">
        <v>22</v>
      </c>
      <c r="B338" s="45">
        <v>8.7910000000000002E-2</v>
      </c>
      <c r="C338" s="45">
        <v>1.3091999999999999E-2</v>
      </c>
      <c r="D338" s="45">
        <v>0.11441999999999999</v>
      </c>
      <c r="E338" s="45">
        <v>0.283273</v>
      </c>
      <c r="F338" s="45">
        <v>4.0561E-2</v>
      </c>
      <c r="G338" s="45">
        <v>0.84856900000000002</v>
      </c>
      <c r="I338" s="43">
        <v>22</v>
      </c>
      <c r="J338" s="43">
        <v>1.72E-2</v>
      </c>
      <c r="K338" s="43">
        <v>1.3091999999999999E-2</v>
      </c>
    </row>
    <row r="339" spans="1:11" x14ac:dyDescent="0.25">
      <c r="A339" s="4">
        <v>23</v>
      </c>
      <c r="B339" s="45">
        <v>8.9147000000000004E-2</v>
      </c>
      <c r="C339" s="45">
        <v>1.2819000000000001E-2</v>
      </c>
      <c r="D339" s="45">
        <v>0.113222</v>
      </c>
      <c r="E339" s="45">
        <v>0.29820400000000002</v>
      </c>
      <c r="F339" s="45">
        <v>4.0423000000000001E-2</v>
      </c>
      <c r="G339" s="45">
        <v>0.847611</v>
      </c>
      <c r="I339" s="43">
        <v>23</v>
      </c>
      <c r="J339" s="43">
        <v>1.72E-2</v>
      </c>
      <c r="K339" s="43">
        <v>1.2819000000000001E-2</v>
      </c>
    </row>
    <row r="340" spans="1:11" x14ac:dyDescent="0.25">
      <c r="A340" s="4">
        <v>24</v>
      </c>
      <c r="B340" s="45">
        <v>9.0972999999999998E-2</v>
      </c>
      <c r="C340" s="45">
        <v>1.2928E-2</v>
      </c>
      <c r="D340" s="45">
        <v>0.113702</v>
      </c>
      <c r="E340" s="45">
        <v>0.29225099999999998</v>
      </c>
      <c r="F340" s="45">
        <v>4.1251999999999997E-2</v>
      </c>
      <c r="G340" s="45">
        <v>0.85363900000000004</v>
      </c>
      <c r="I340" s="43">
        <v>24</v>
      </c>
      <c r="J340" s="43">
        <v>1.72E-2</v>
      </c>
      <c r="K340" s="43">
        <v>1.2928E-2</v>
      </c>
    </row>
    <row r="341" spans="1:11" x14ac:dyDescent="0.25">
      <c r="A341" s="4">
        <v>25</v>
      </c>
      <c r="B341" s="45">
        <v>8.8012000000000007E-2</v>
      </c>
      <c r="C341" s="45">
        <v>1.2871E-2</v>
      </c>
      <c r="D341" s="45">
        <v>0.113452</v>
      </c>
      <c r="E341" s="45">
        <v>0.29535</v>
      </c>
      <c r="F341" s="45">
        <v>4.0154000000000002E-2</v>
      </c>
      <c r="G341" s="45">
        <v>0.85783299999999996</v>
      </c>
      <c r="I341" s="43">
        <v>25</v>
      </c>
      <c r="J341" s="43">
        <v>1.7000000000000001E-2</v>
      </c>
      <c r="K341" s="43">
        <v>1.2871E-2</v>
      </c>
    </row>
    <row r="342" spans="1:11" x14ac:dyDescent="0.25">
      <c r="A342" s="4">
        <v>26</v>
      </c>
      <c r="B342" s="45">
        <v>9.0994000000000005E-2</v>
      </c>
      <c r="C342" s="45">
        <v>1.2874E-2</v>
      </c>
      <c r="D342" s="45">
        <v>0.113464</v>
      </c>
      <c r="E342" s="45">
        <v>0.295209</v>
      </c>
      <c r="F342" s="45">
        <v>4.1154999999999997E-2</v>
      </c>
      <c r="G342" s="45">
        <v>0.86057399999999995</v>
      </c>
      <c r="I342" s="43">
        <v>26</v>
      </c>
      <c r="J342" s="43">
        <v>1.7000000000000001E-2</v>
      </c>
      <c r="K342" s="43">
        <v>1.2874E-2</v>
      </c>
    </row>
    <row r="343" spans="1:11" x14ac:dyDescent="0.25">
      <c r="A343" s="4">
        <v>27</v>
      </c>
      <c r="B343" s="45">
        <v>8.9818999999999996E-2</v>
      </c>
      <c r="C343" s="45">
        <v>1.2690999999999999E-2</v>
      </c>
      <c r="D343" s="45">
        <v>0.112653</v>
      </c>
      <c r="E343" s="45">
        <v>0.30524899999999999</v>
      </c>
      <c r="F343" s="45">
        <v>4.0419999999999998E-2</v>
      </c>
      <c r="G343" s="45">
        <v>0.85967899999999997</v>
      </c>
      <c r="I343" s="43">
        <v>27</v>
      </c>
      <c r="J343" s="43">
        <v>1.5900000000000001E-2</v>
      </c>
      <c r="K343" s="43">
        <v>1.2690999999999999E-2</v>
      </c>
    </row>
    <row r="344" spans="1:11" x14ac:dyDescent="0.25">
      <c r="A344" s="4">
        <v>28</v>
      </c>
      <c r="B344" s="45">
        <v>8.7964000000000001E-2</v>
      </c>
      <c r="C344" s="45">
        <v>1.2789999999999999E-2</v>
      </c>
      <c r="D344" s="45">
        <v>0.113092</v>
      </c>
      <c r="E344" s="45">
        <v>0.29981600000000003</v>
      </c>
      <c r="F344" s="45">
        <v>3.9974999999999997E-2</v>
      </c>
      <c r="G344" s="45">
        <v>0.85256100000000001</v>
      </c>
      <c r="I344" s="43">
        <v>28</v>
      </c>
      <c r="J344" s="43">
        <v>1.5900000000000001E-2</v>
      </c>
      <c r="K344" s="43">
        <v>1.2789999999999999E-2</v>
      </c>
    </row>
    <row r="345" spans="1:11" x14ac:dyDescent="0.25">
      <c r="A345" s="4">
        <v>29</v>
      </c>
      <c r="B345" s="45">
        <v>9.0165999999999996E-2</v>
      </c>
      <c r="C345" s="45">
        <v>1.2855999999999999E-2</v>
      </c>
      <c r="D345" s="45">
        <v>0.113385</v>
      </c>
      <c r="E345" s="45">
        <v>0.29618</v>
      </c>
      <c r="F345" s="45">
        <v>4.0850999999999998E-2</v>
      </c>
      <c r="G345" s="45">
        <v>0.84943400000000002</v>
      </c>
      <c r="I345" s="43">
        <v>29</v>
      </c>
      <c r="J345" s="43">
        <v>1.5900000000000001E-2</v>
      </c>
      <c r="K345" s="43">
        <v>1.2855999999999999E-2</v>
      </c>
    </row>
    <row r="346" spans="1:11" x14ac:dyDescent="0.25">
      <c r="A346" s="4">
        <v>30</v>
      </c>
      <c r="B346" s="45">
        <v>8.9044999999999999E-2</v>
      </c>
      <c r="C346" s="45">
        <v>1.2828000000000001E-2</v>
      </c>
      <c r="D346" s="45">
        <v>0.113261</v>
      </c>
      <c r="E346" s="45">
        <v>0.29772100000000001</v>
      </c>
      <c r="F346" s="45">
        <v>4.0437000000000001E-2</v>
      </c>
      <c r="G346" s="45">
        <v>0.84480599999999995</v>
      </c>
      <c r="I346" s="43">
        <v>30</v>
      </c>
      <c r="J346" s="43">
        <v>1.6299999999999999E-2</v>
      </c>
      <c r="K346" s="43">
        <v>1.2828000000000001E-2</v>
      </c>
    </row>
    <row r="347" spans="1:11" x14ac:dyDescent="0.25">
      <c r="A347" s="4">
        <v>31</v>
      </c>
      <c r="B347" s="45">
        <v>8.9183999999999999E-2</v>
      </c>
      <c r="C347" s="45">
        <v>1.2756999999999999E-2</v>
      </c>
      <c r="D347" s="45">
        <v>0.11294899999999999</v>
      </c>
      <c r="E347" s="45">
        <v>0.30158800000000002</v>
      </c>
      <c r="F347" s="45">
        <v>4.0342999999999997E-2</v>
      </c>
      <c r="G347" s="45">
        <v>0.847464</v>
      </c>
      <c r="I347" s="43">
        <v>31</v>
      </c>
      <c r="J347" s="43">
        <v>1.6299999999999999E-2</v>
      </c>
      <c r="K347" s="43">
        <v>1.2756999999999999E-2</v>
      </c>
    </row>
    <row r="348" spans="1:11" x14ac:dyDescent="0.25">
      <c r="A348" s="4">
        <v>32</v>
      </c>
      <c r="B348" s="45">
        <v>8.9903999999999998E-2</v>
      </c>
      <c r="C348" s="45">
        <v>1.2847000000000001E-2</v>
      </c>
      <c r="D348" s="45">
        <v>0.113344</v>
      </c>
      <c r="E348" s="45">
        <v>0.29669099999999998</v>
      </c>
      <c r="F348" s="45">
        <v>4.0745999999999997E-2</v>
      </c>
      <c r="G348" s="45">
        <v>0.84625799999999995</v>
      </c>
      <c r="I348" s="43">
        <v>32</v>
      </c>
      <c r="J348" s="43">
        <v>1.6299999999999999E-2</v>
      </c>
      <c r="K348" s="43">
        <v>1.2847000000000001E-2</v>
      </c>
    </row>
    <row r="349" spans="1:11" x14ac:dyDescent="0.25">
      <c r="A349" s="4">
        <v>33</v>
      </c>
      <c r="B349" s="45">
        <v>9.042E-2</v>
      </c>
      <c r="C349" s="45">
        <v>1.2834E-2</v>
      </c>
      <c r="D349" s="45">
        <v>0.113287</v>
      </c>
      <c r="E349" s="45">
        <v>0.297398</v>
      </c>
      <c r="F349" s="45">
        <v>4.0896000000000002E-2</v>
      </c>
      <c r="G349" s="45">
        <v>0.85053999999999996</v>
      </c>
      <c r="I349" s="43">
        <v>33</v>
      </c>
      <c r="J349" s="43">
        <v>1.6E-2</v>
      </c>
      <c r="K349" s="43">
        <v>1.2834E-2</v>
      </c>
    </row>
    <row r="350" spans="1:11" x14ac:dyDescent="0.25">
      <c r="A350" s="4">
        <v>34</v>
      </c>
      <c r="B350" s="45">
        <v>8.8051000000000004E-2</v>
      </c>
      <c r="C350" s="45">
        <v>1.2760000000000001E-2</v>
      </c>
      <c r="D350" s="45">
        <v>0.11296100000000001</v>
      </c>
      <c r="E350" s="45">
        <v>0.30143900000000001</v>
      </c>
      <c r="F350" s="45">
        <v>3.9971E-2</v>
      </c>
      <c r="G350" s="45">
        <v>0.84671700000000005</v>
      </c>
      <c r="I350" s="43">
        <v>34</v>
      </c>
      <c r="J350" s="43">
        <v>1.6E-2</v>
      </c>
      <c r="K350" s="43">
        <v>1.2760000000000001E-2</v>
      </c>
    </row>
    <row r="351" spans="1:11" x14ac:dyDescent="0.25">
      <c r="A351" s="4">
        <v>35</v>
      </c>
      <c r="B351" s="45">
        <v>8.9186000000000001E-2</v>
      </c>
      <c r="C351" s="45">
        <v>1.2793000000000001E-2</v>
      </c>
      <c r="D351" s="45">
        <v>0.113106</v>
      </c>
      <c r="E351" s="45">
        <v>0.299651</v>
      </c>
      <c r="F351" s="45">
        <v>4.0399999999999998E-2</v>
      </c>
      <c r="G351" s="45">
        <v>0.84452099999999997</v>
      </c>
      <c r="I351" s="43">
        <v>35</v>
      </c>
      <c r="J351" s="43">
        <v>1.5699999999999999E-2</v>
      </c>
      <c r="K351" s="43">
        <v>1.2793000000000001E-2</v>
      </c>
    </row>
    <row r="352" spans="1:11" x14ac:dyDescent="0.25">
      <c r="A352" s="4">
        <v>36</v>
      </c>
      <c r="B352" s="45">
        <v>8.8346999999999995E-2</v>
      </c>
      <c r="C352" s="45">
        <v>1.2760000000000001E-2</v>
      </c>
      <c r="D352" s="45">
        <v>0.112959</v>
      </c>
      <c r="E352" s="45">
        <v>0.30145899999999998</v>
      </c>
      <c r="F352" s="45">
        <v>4.0064000000000002E-2</v>
      </c>
      <c r="G352" s="45">
        <v>0.84681300000000004</v>
      </c>
      <c r="I352" s="43">
        <v>36</v>
      </c>
      <c r="J352" s="43">
        <v>1.5699999999999999E-2</v>
      </c>
      <c r="K352" s="43">
        <v>1.2760000000000001E-2</v>
      </c>
    </row>
    <row r="353" spans="1:11" x14ac:dyDescent="0.25">
      <c r="A353" s="4">
        <v>37</v>
      </c>
      <c r="B353" s="45">
        <v>9.0586E-2</v>
      </c>
      <c r="C353" s="45">
        <v>1.2867E-2</v>
      </c>
      <c r="D353" s="45">
        <v>0.113431</v>
      </c>
      <c r="E353" s="45">
        <v>0.29561700000000002</v>
      </c>
      <c r="F353" s="45">
        <v>4.1008999999999997E-2</v>
      </c>
      <c r="G353" s="45">
        <v>0.84786099999999998</v>
      </c>
      <c r="I353" s="43">
        <v>37</v>
      </c>
      <c r="J353" s="43">
        <v>1.5699999999999999E-2</v>
      </c>
      <c r="K353" s="43">
        <v>1.2867E-2</v>
      </c>
    </row>
    <row r="354" spans="1:11" x14ac:dyDescent="0.25">
      <c r="A354" s="4">
        <v>38</v>
      </c>
      <c r="B354" s="45">
        <v>9.0697E-2</v>
      </c>
      <c r="C354" s="45">
        <v>1.2859000000000001E-2</v>
      </c>
      <c r="D354" s="45">
        <v>0.113397</v>
      </c>
      <c r="E354" s="45">
        <v>0.29603200000000002</v>
      </c>
      <c r="F354" s="45">
        <v>4.1033E-2</v>
      </c>
      <c r="G354" s="45">
        <v>0.85337399999999997</v>
      </c>
      <c r="I354" s="43">
        <v>38</v>
      </c>
      <c r="J354" s="43">
        <v>1.5699999999999999E-2</v>
      </c>
      <c r="K354" s="43">
        <v>1.2859000000000001E-2</v>
      </c>
    </row>
    <row r="355" spans="1:11" x14ac:dyDescent="0.25">
      <c r="A355" s="4">
        <v>39</v>
      </c>
      <c r="B355" s="45">
        <v>8.7901999999999994E-2</v>
      </c>
      <c r="C355" s="45">
        <v>1.2827E-2</v>
      </c>
      <c r="D355" s="45">
        <v>0.113259</v>
      </c>
      <c r="E355" s="45">
        <v>0.29775499999999999</v>
      </c>
      <c r="F355" s="45">
        <v>4.0044000000000003E-2</v>
      </c>
      <c r="G355" s="45">
        <v>0.85057899999999997</v>
      </c>
      <c r="I355" s="43">
        <v>39</v>
      </c>
      <c r="J355" s="43">
        <v>1.5699999999999999E-2</v>
      </c>
      <c r="K355" s="43">
        <v>1.2827E-2</v>
      </c>
    </row>
    <row r="356" spans="1:11" x14ac:dyDescent="0.25">
      <c r="A356" s="4">
        <v>40</v>
      </c>
      <c r="B356" s="45">
        <v>9.0329000000000007E-2</v>
      </c>
      <c r="C356" s="45">
        <v>1.285E-2</v>
      </c>
      <c r="D356" s="45">
        <v>0.113358</v>
      </c>
      <c r="E356" s="45">
        <v>0.29652499999999998</v>
      </c>
      <c r="F356" s="45">
        <v>4.0890999999999997E-2</v>
      </c>
      <c r="G356" s="45">
        <v>0.85157700000000003</v>
      </c>
      <c r="I356" s="43">
        <v>40</v>
      </c>
      <c r="J356" s="43">
        <v>1.5699999999999999E-2</v>
      </c>
      <c r="K356" s="43">
        <v>1.285E-2</v>
      </c>
    </row>
    <row r="357" spans="1:11" x14ac:dyDescent="0.25">
      <c r="A357" s="4">
        <v>41</v>
      </c>
      <c r="B357" s="45">
        <v>8.8285000000000002E-2</v>
      </c>
      <c r="C357" s="45">
        <v>1.2772E-2</v>
      </c>
      <c r="D357" s="45">
        <v>0.113013</v>
      </c>
      <c r="E357" s="45">
        <v>0.30079299999999998</v>
      </c>
      <c r="F357" s="45">
        <v>4.0065000000000003E-2</v>
      </c>
      <c r="G357" s="45">
        <v>0.85233899999999996</v>
      </c>
      <c r="I357" s="43">
        <v>41</v>
      </c>
      <c r="J357" s="43">
        <v>1.5800000000000002E-2</v>
      </c>
      <c r="K357" s="43">
        <v>1.2772E-2</v>
      </c>
    </row>
    <row r="358" spans="1:11" x14ac:dyDescent="0.25">
      <c r="A358" s="4">
        <v>42</v>
      </c>
      <c r="B358" s="45">
        <v>9.0144000000000002E-2</v>
      </c>
      <c r="C358" s="45">
        <v>1.2873000000000001E-2</v>
      </c>
      <c r="D358" s="45">
        <v>0.113459</v>
      </c>
      <c r="E358" s="45">
        <v>0.29526400000000003</v>
      </c>
      <c r="F358" s="45">
        <v>4.0869999999999997E-2</v>
      </c>
      <c r="G358" s="45">
        <v>0.84978100000000001</v>
      </c>
      <c r="I358" s="43">
        <v>42</v>
      </c>
      <c r="J358" s="43">
        <v>1.5800000000000002E-2</v>
      </c>
      <c r="K358" s="43">
        <v>1.2873000000000001E-2</v>
      </c>
    </row>
    <row r="359" spans="1:11" x14ac:dyDescent="0.25">
      <c r="A359" s="4">
        <v>43</v>
      </c>
      <c r="B359" s="45">
        <v>9.5032000000000005E-2</v>
      </c>
      <c r="C359" s="45">
        <v>1.3495E-2</v>
      </c>
      <c r="D359" s="45">
        <v>0.11616899999999999</v>
      </c>
      <c r="E359" s="45">
        <v>0.26119900000000001</v>
      </c>
      <c r="F359" s="45">
        <v>4.3624999999999997E-2</v>
      </c>
      <c r="G359" s="45">
        <v>0.85291799999999995</v>
      </c>
      <c r="I359" s="43">
        <v>43</v>
      </c>
      <c r="J359" s="43">
        <v>1.5699999999999999E-2</v>
      </c>
      <c r="K359" s="43">
        <v>1.3495E-2</v>
      </c>
    </row>
    <row r="360" spans="1:11" x14ac:dyDescent="0.25">
      <c r="A360" s="4">
        <v>44</v>
      </c>
      <c r="B360" s="45">
        <v>8.9851E-2</v>
      </c>
      <c r="C360" s="45">
        <v>1.281E-2</v>
      </c>
      <c r="D360" s="45">
        <v>0.11318300000000001</v>
      </c>
      <c r="E360" s="45">
        <v>0.29869600000000002</v>
      </c>
      <c r="F360" s="45">
        <v>4.0653000000000002E-2</v>
      </c>
      <c r="G360" s="45">
        <v>0.84901099999999996</v>
      </c>
      <c r="I360" s="43">
        <v>44</v>
      </c>
      <c r="J360" s="43">
        <v>1.5699999999999999E-2</v>
      </c>
      <c r="K360" s="43">
        <v>1.281E-2</v>
      </c>
    </row>
    <row r="361" spans="1:11" x14ac:dyDescent="0.25">
      <c r="A361" s="4">
        <v>45</v>
      </c>
      <c r="B361" s="45">
        <v>8.8055999999999995E-2</v>
      </c>
      <c r="C361" s="45">
        <v>1.2834E-2</v>
      </c>
      <c r="D361" s="45">
        <v>0.113288</v>
      </c>
      <c r="E361" s="45">
        <v>0.29739199999999999</v>
      </c>
      <c r="F361" s="45">
        <v>4.0117E-2</v>
      </c>
      <c r="G361" s="45">
        <v>0.84603399999999995</v>
      </c>
      <c r="I361" s="43">
        <v>45</v>
      </c>
      <c r="J361" s="43">
        <v>1.5699999999999999E-2</v>
      </c>
      <c r="K361" s="43">
        <v>1.2834E-2</v>
      </c>
    </row>
    <row r="362" spans="1:11" x14ac:dyDescent="0.25">
      <c r="A362" s="4">
        <v>46</v>
      </c>
      <c r="B362" s="45">
        <v>8.8609999999999994E-2</v>
      </c>
      <c r="C362" s="45">
        <v>1.277E-2</v>
      </c>
      <c r="D362" s="45">
        <v>0.11300200000000001</v>
      </c>
      <c r="E362" s="45">
        <v>0.300929</v>
      </c>
      <c r="F362" s="45">
        <v>4.0171999999999999E-2</v>
      </c>
      <c r="G362" s="45">
        <v>0.85208799999999996</v>
      </c>
      <c r="I362" s="43">
        <v>46</v>
      </c>
      <c r="J362" s="43">
        <v>1.6E-2</v>
      </c>
      <c r="K362" s="43">
        <v>1.277E-2</v>
      </c>
    </row>
    <row r="363" spans="1:11" x14ac:dyDescent="0.25">
      <c r="A363" s="4">
        <v>47</v>
      </c>
      <c r="B363" s="45">
        <v>8.9324000000000001E-2</v>
      </c>
      <c r="C363" s="45">
        <v>1.2737999999999999E-2</v>
      </c>
      <c r="D363" s="45">
        <v>0.112862</v>
      </c>
      <c r="E363" s="45">
        <v>0.30266399999999999</v>
      </c>
      <c r="F363" s="45">
        <v>4.0347000000000001E-2</v>
      </c>
      <c r="G363" s="45">
        <v>0.85258400000000001</v>
      </c>
      <c r="I363" s="43">
        <v>47</v>
      </c>
      <c r="J363" s="43">
        <v>1.6E-2</v>
      </c>
      <c r="K363" s="43">
        <v>1.2737999999999999E-2</v>
      </c>
    </row>
    <row r="364" spans="1:11" x14ac:dyDescent="0.25">
      <c r="A364" s="4">
        <v>48</v>
      </c>
      <c r="B364" s="45">
        <v>8.9028999999999997E-2</v>
      </c>
      <c r="C364" s="45">
        <v>1.2761E-2</v>
      </c>
      <c r="D364" s="45">
        <v>0.11296299999999999</v>
      </c>
      <c r="E364" s="45">
        <v>0.30141299999999999</v>
      </c>
      <c r="F364" s="45">
        <v>4.0289999999999999E-2</v>
      </c>
      <c r="G364" s="45">
        <v>0.85574700000000004</v>
      </c>
      <c r="I364" s="43">
        <v>48</v>
      </c>
      <c r="J364" s="43">
        <v>1.6E-2</v>
      </c>
      <c r="K364" s="43">
        <v>1.2761E-2</v>
      </c>
    </row>
    <row r="365" spans="1:11" x14ac:dyDescent="0.25">
      <c r="A365" s="4">
        <v>49</v>
      </c>
      <c r="B365" s="45">
        <v>8.9627999999999999E-2</v>
      </c>
      <c r="C365" s="45">
        <v>1.2689000000000001E-2</v>
      </c>
      <c r="D365" s="45">
        <v>0.11264399999999999</v>
      </c>
      <c r="E365" s="45">
        <v>0.30535299999999999</v>
      </c>
      <c r="F365" s="45">
        <v>4.0357999999999998E-2</v>
      </c>
      <c r="G365" s="45">
        <v>0.85606400000000005</v>
      </c>
      <c r="I365" s="43">
        <v>49</v>
      </c>
      <c r="J365" s="43">
        <v>1.54E-2</v>
      </c>
      <c r="K365" s="43">
        <v>1.2689000000000001E-2</v>
      </c>
    </row>
    <row r="366" spans="1:11" x14ac:dyDescent="0.25">
      <c r="A366" s="4">
        <v>50</v>
      </c>
      <c r="B366" s="45">
        <v>8.9329000000000006E-2</v>
      </c>
      <c r="C366" s="45">
        <v>1.2748000000000001E-2</v>
      </c>
      <c r="D366" s="45">
        <v>0.11290799999999999</v>
      </c>
      <c r="E366" s="45">
        <v>0.302091</v>
      </c>
      <c r="F366" s="45">
        <v>4.0363000000000003E-2</v>
      </c>
      <c r="G366" s="45">
        <v>0.85697800000000002</v>
      </c>
      <c r="I366" s="43">
        <v>50</v>
      </c>
      <c r="J366" s="43">
        <v>1.54E-2</v>
      </c>
      <c r="K366" s="43">
        <v>1.2748000000000001E-2</v>
      </c>
    </row>
    <row r="367" spans="1:11" x14ac:dyDescent="0.25">
      <c r="A367" s="4">
        <v>51</v>
      </c>
      <c r="B367" s="45">
        <v>8.9692999999999995E-2</v>
      </c>
      <c r="C367" s="45">
        <v>1.2777999999999999E-2</v>
      </c>
      <c r="D367" s="45">
        <v>0.11304</v>
      </c>
      <c r="E367" s="45">
        <v>0.30046499999999998</v>
      </c>
      <c r="F367" s="45">
        <v>4.0545999999999999E-2</v>
      </c>
      <c r="G367" s="45">
        <v>0.85431500000000005</v>
      </c>
      <c r="I367" s="43">
        <v>51</v>
      </c>
      <c r="J367" s="43">
        <v>1.54E-2</v>
      </c>
      <c r="K367" s="43">
        <v>1.2777999999999999E-2</v>
      </c>
    </row>
    <row r="368" spans="1:11" x14ac:dyDescent="0.25">
      <c r="A368" s="4">
        <v>52</v>
      </c>
      <c r="B368" s="45">
        <v>9.1058E-2</v>
      </c>
      <c r="C368" s="45">
        <v>1.29E-2</v>
      </c>
      <c r="D368" s="45">
        <v>0.113578</v>
      </c>
      <c r="E368" s="45">
        <v>0.29378700000000002</v>
      </c>
      <c r="F368" s="45">
        <v>4.1230999999999997E-2</v>
      </c>
      <c r="G368" s="45">
        <v>0.85639299999999996</v>
      </c>
      <c r="I368" s="43">
        <v>52</v>
      </c>
      <c r="J368" s="43">
        <v>1.54E-2</v>
      </c>
      <c r="K368" s="43">
        <v>1.29E-2</v>
      </c>
    </row>
    <row r="369" spans="1:11" x14ac:dyDescent="0.25">
      <c r="A369" s="4">
        <v>53</v>
      </c>
      <c r="B369" s="45">
        <v>9.0374999999999997E-2</v>
      </c>
      <c r="C369" s="45">
        <v>1.2869999999999999E-2</v>
      </c>
      <c r="D369" s="45">
        <v>0.113445</v>
      </c>
      <c r="E369" s="45">
        <v>0.29543700000000001</v>
      </c>
      <c r="F369" s="45">
        <v>4.0946999999999997E-2</v>
      </c>
      <c r="G369" s="45">
        <v>0.852989</v>
      </c>
      <c r="I369" s="43">
        <v>53</v>
      </c>
      <c r="J369" s="43">
        <v>1.54E-2</v>
      </c>
      <c r="K369" s="43">
        <v>1.2869999999999999E-2</v>
      </c>
    </row>
    <row r="370" spans="1:11" x14ac:dyDescent="0.25">
      <c r="A370" s="4">
        <v>54</v>
      </c>
      <c r="B370" s="45">
        <v>8.8860999999999996E-2</v>
      </c>
      <c r="C370" s="45">
        <v>1.2709E-2</v>
      </c>
      <c r="D370" s="45">
        <v>0.112732</v>
      </c>
      <c r="E370" s="45">
        <v>0.30426599999999998</v>
      </c>
      <c r="F370" s="45">
        <v>4.0139000000000001E-2</v>
      </c>
      <c r="G370" s="45">
        <v>0.85382899999999995</v>
      </c>
      <c r="I370" s="43">
        <v>54</v>
      </c>
      <c r="J370" s="43">
        <v>1.5599999999999999E-2</v>
      </c>
      <c r="K370" s="43">
        <v>1.2709E-2</v>
      </c>
    </row>
    <row r="371" spans="1:11" x14ac:dyDescent="0.25">
      <c r="A371" s="4">
        <v>55</v>
      </c>
      <c r="B371" s="45">
        <v>8.7748000000000007E-2</v>
      </c>
      <c r="C371" s="45">
        <v>1.2723999999999999E-2</v>
      </c>
      <c r="D371" s="45">
        <v>0.112799</v>
      </c>
      <c r="E371" s="45">
        <v>0.30344100000000002</v>
      </c>
      <c r="F371" s="45">
        <v>3.9798E-2</v>
      </c>
      <c r="G371" s="45">
        <v>0.85415399999999997</v>
      </c>
      <c r="I371" s="43">
        <v>55</v>
      </c>
      <c r="J371" s="43">
        <v>1.5599999999999999E-2</v>
      </c>
      <c r="K371" s="43">
        <v>1.2723999999999999E-2</v>
      </c>
    </row>
    <row r="372" spans="1:11" x14ac:dyDescent="0.25">
      <c r="A372" s="4">
        <v>56</v>
      </c>
      <c r="B372" s="45">
        <v>9.0013999999999997E-2</v>
      </c>
      <c r="C372" s="45">
        <v>1.2753E-2</v>
      </c>
      <c r="D372" s="45">
        <v>0.112931</v>
      </c>
      <c r="E372" s="45">
        <v>0.30180899999999999</v>
      </c>
      <c r="F372" s="45">
        <v>4.0618000000000001E-2</v>
      </c>
      <c r="G372" s="45">
        <v>0.85628000000000004</v>
      </c>
      <c r="I372" s="43">
        <v>56</v>
      </c>
      <c r="J372" s="43">
        <v>1.5599999999999999E-2</v>
      </c>
      <c r="K372" s="43">
        <v>1.2753E-2</v>
      </c>
    </row>
    <row r="373" spans="1:11" x14ac:dyDescent="0.25">
      <c r="A373" s="4">
        <v>57</v>
      </c>
      <c r="B373" s="45">
        <v>8.7681999999999996E-2</v>
      </c>
      <c r="C373" s="45">
        <v>1.2743000000000001E-2</v>
      </c>
      <c r="D373" s="45">
        <v>0.112884</v>
      </c>
      <c r="E373" s="45">
        <v>0.30239500000000002</v>
      </c>
      <c r="F373" s="45">
        <v>3.9812E-2</v>
      </c>
      <c r="G373" s="45">
        <v>0.85297900000000004</v>
      </c>
      <c r="I373" s="43">
        <v>57</v>
      </c>
      <c r="J373" s="43">
        <v>1.52E-2</v>
      </c>
      <c r="K373" s="43">
        <v>1.2743000000000001E-2</v>
      </c>
    </row>
    <row r="374" spans="1:11" x14ac:dyDescent="0.25">
      <c r="A374" s="4">
        <v>58</v>
      </c>
      <c r="B374" s="45">
        <v>8.9132000000000003E-2</v>
      </c>
      <c r="C374" s="45">
        <v>1.2728E-2</v>
      </c>
      <c r="D374" s="45">
        <v>0.112818</v>
      </c>
      <c r="E374" s="45">
        <v>0.30320900000000001</v>
      </c>
      <c r="F374" s="45">
        <v>4.0267999999999998E-2</v>
      </c>
      <c r="G374" s="45">
        <v>0.85591700000000004</v>
      </c>
      <c r="I374" s="43">
        <v>58</v>
      </c>
      <c r="J374" s="43">
        <v>1.52E-2</v>
      </c>
      <c r="K374" s="43">
        <v>1.2728E-2</v>
      </c>
    </row>
    <row r="375" spans="1:11" x14ac:dyDescent="0.25">
      <c r="A375" s="4">
        <v>59</v>
      </c>
      <c r="B375" s="45">
        <v>8.8704000000000005E-2</v>
      </c>
      <c r="C375" s="45">
        <v>1.2737999999999999E-2</v>
      </c>
      <c r="D375" s="45">
        <v>0.11286499999999999</v>
      </c>
      <c r="E375" s="45">
        <v>0.30263200000000001</v>
      </c>
      <c r="F375" s="45">
        <v>4.0142999999999998E-2</v>
      </c>
      <c r="G375" s="45">
        <v>0.85514500000000004</v>
      </c>
      <c r="I375" s="43">
        <v>59</v>
      </c>
      <c r="J375" s="43">
        <v>1.5299999999999999E-2</v>
      </c>
      <c r="K375" s="43">
        <v>1.2737999999999999E-2</v>
      </c>
    </row>
    <row r="376" spans="1:11" x14ac:dyDescent="0.25">
      <c r="A376" s="4">
        <v>60</v>
      </c>
      <c r="B376" s="45">
        <v>9.0040999999999996E-2</v>
      </c>
      <c r="C376" s="45">
        <v>1.2791E-2</v>
      </c>
      <c r="D376" s="45">
        <v>0.11309900000000001</v>
      </c>
      <c r="E376" s="45">
        <v>0.29972599999999999</v>
      </c>
      <c r="F376" s="45">
        <v>4.0694000000000001E-2</v>
      </c>
      <c r="G376" s="45">
        <v>0.856124</v>
      </c>
      <c r="I376" s="43">
        <v>60</v>
      </c>
      <c r="J376" s="43">
        <v>1.5299999999999999E-2</v>
      </c>
      <c r="K376" s="43">
        <v>1.2791E-2</v>
      </c>
    </row>
    <row r="377" spans="1:11" x14ac:dyDescent="0.25">
      <c r="A377" s="4">
        <v>61</v>
      </c>
      <c r="B377" s="45">
        <v>8.8413000000000005E-2</v>
      </c>
      <c r="C377" s="45">
        <v>1.2699999999999999E-2</v>
      </c>
      <c r="D377" s="45">
        <v>0.112692</v>
      </c>
      <c r="E377" s="45">
        <v>0.304757</v>
      </c>
      <c r="F377" s="45">
        <v>3.9968999999999998E-2</v>
      </c>
      <c r="G377" s="45">
        <v>0.85701499999999997</v>
      </c>
      <c r="I377" s="43">
        <v>61</v>
      </c>
      <c r="J377" s="43">
        <v>1.5299999999999999E-2</v>
      </c>
      <c r="K377" s="43">
        <v>1.2699999999999999E-2</v>
      </c>
    </row>
    <row r="378" spans="1:11" x14ac:dyDescent="0.25">
      <c r="A378" s="4">
        <v>62</v>
      </c>
      <c r="B378" s="45">
        <v>8.8664999999999994E-2</v>
      </c>
      <c r="C378" s="45">
        <v>1.2729000000000001E-2</v>
      </c>
      <c r="D378" s="45">
        <v>0.11282200000000001</v>
      </c>
      <c r="E378" s="45">
        <v>0.30315500000000001</v>
      </c>
      <c r="F378" s="45">
        <v>4.0106999999999997E-2</v>
      </c>
      <c r="G378" s="45">
        <v>0.85707800000000001</v>
      </c>
      <c r="I378" s="43">
        <v>62</v>
      </c>
      <c r="J378" s="43">
        <v>1.5299999999999999E-2</v>
      </c>
      <c r="K378" s="43">
        <v>1.2729000000000001E-2</v>
      </c>
    </row>
    <row r="379" spans="1:11" x14ac:dyDescent="0.25">
      <c r="A379" s="4">
        <v>63</v>
      </c>
      <c r="B379" s="45">
        <v>9.0063000000000004E-2</v>
      </c>
      <c r="C379" s="45">
        <v>1.2845000000000001E-2</v>
      </c>
      <c r="D379" s="45">
        <v>0.11333600000000001</v>
      </c>
      <c r="E379" s="45">
        <v>0.29679699999999998</v>
      </c>
      <c r="F379" s="45">
        <v>4.0798000000000001E-2</v>
      </c>
      <c r="G379" s="45">
        <v>0.85628899999999997</v>
      </c>
      <c r="I379" s="43">
        <v>63</v>
      </c>
      <c r="J379" s="43">
        <v>1.5299999999999999E-2</v>
      </c>
      <c r="K379" s="43">
        <v>1.2845000000000001E-2</v>
      </c>
    </row>
    <row r="380" spans="1:11" x14ac:dyDescent="0.25">
      <c r="A380" s="4">
        <v>64</v>
      </c>
      <c r="B380" s="45">
        <v>8.8219000000000006E-2</v>
      </c>
      <c r="C380" s="45">
        <v>1.2860999999999999E-2</v>
      </c>
      <c r="D380" s="45">
        <v>0.11340799999999999</v>
      </c>
      <c r="E380" s="45">
        <v>0.29590300000000003</v>
      </c>
      <c r="F380" s="45">
        <v>4.0226999999999999E-2</v>
      </c>
      <c r="G380" s="45">
        <v>0.85504500000000005</v>
      </c>
      <c r="I380" s="43">
        <v>64</v>
      </c>
      <c r="J380" s="43">
        <v>1.5299999999999999E-2</v>
      </c>
      <c r="K380" s="43">
        <v>1.2860999999999999E-2</v>
      </c>
    </row>
    <row r="381" spans="1:11" x14ac:dyDescent="0.25">
      <c r="A381" s="4">
        <v>65</v>
      </c>
      <c r="B381" s="45">
        <v>8.8312000000000002E-2</v>
      </c>
      <c r="C381" s="45">
        <v>1.2795000000000001E-2</v>
      </c>
      <c r="D381" s="45">
        <v>0.113117</v>
      </c>
      <c r="E381" s="45">
        <v>0.29950700000000002</v>
      </c>
      <c r="F381" s="45">
        <v>4.0121999999999998E-2</v>
      </c>
      <c r="G381" s="45">
        <v>0.85761900000000002</v>
      </c>
      <c r="I381" s="43">
        <v>65</v>
      </c>
      <c r="J381" s="43">
        <v>1.54E-2</v>
      </c>
      <c r="K381" s="43">
        <v>1.2795000000000001E-2</v>
      </c>
    </row>
    <row r="382" spans="1:11" x14ac:dyDescent="0.25">
      <c r="A382" s="4">
        <v>66</v>
      </c>
      <c r="B382" s="45">
        <v>8.9027999999999996E-2</v>
      </c>
      <c r="C382" s="45">
        <v>1.2779E-2</v>
      </c>
      <c r="D382" s="45">
        <v>0.113043</v>
      </c>
      <c r="E382" s="45">
        <v>0.300431</v>
      </c>
      <c r="F382" s="45">
        <v>4.0323999999999999E-2</v>
      </c>
      <c r="G382" s="45">
        <v>0.859653</v>
      </c>
      <c r="I382" s="43">
        <v>66</v>
      </c>
      <c r="J382" s="43">
        <v>1.54E-2</v>
      </c>
      <c r="K382" s="43">
        <v>1.2779E-2</v>
      </c>
    </row>
    <row r="383" spans="1:11" x14ac:dyDescent="0.25">
      <c r="A383" s="4">
        <v>67</v>
      </c>
      <c r="B383" s="45">
        <v>8.8342000000000004E-2</v>
      </c>
      <c r="C383" s="45">
        <v>1.2931E-2</v>
      </c>
      <c r="D383" s="45">
        <v>0.113715</v>
      </c>
      <c r="E383" s="45">
        <v>0.29208499999999998</v>
      </c>
      <c r="F383" s="45">
        <v>4.0397000000000002E-2</v>
      </c>
      <c r="G383" s="45">
        <v>0.85985999999999996</v>
      </c>
      <c r="I383" s="43">
        <v>67</v>
      </c>
      <c r="J383" s="43">
        <v>1.5100000000000001E-2</v>
      </c>
      <c r="K383" s="43">
        <v>1.2931E-2</v>
      </c>
    </row>
    <row r="384" spans="1:11" x14ac:dyDescent="0.25">
      <c r="A384" s="4">
        <v>68</v>
      </c>
      <c r="B384" s="45">
        <v>8.8259000000000004E-2</v>
      </c>
      <c r="C384" s="45">
        <v>1.29E-2</v>
      </c>
      <c r="D384" s="45">
        <v>0.113578</v>
      </c>
      <c r="E384" s="45">
        <v>0.29378199999999999</v>
      </c>
      <c r="F384" s="45">
        <v>4.0307999999999997E-2</v>
      </c>
      <c r="G384" s="45">
        <v>0.85767300000000002</v>
      </c>
      <c r="I384" s="43">
        <v>68</v>
      </c>
      <c r="J384" s="43">
        <v>1.5100000000000001E-2</v>
      </c>
      <c r="K384" s="43">
        <v>1.29E-2</v>
      </c>
    </row>
    <row r="385" spans="1:11" x14ac:dyDescent="0.25">
      <c r="A385" s="4">
        <v>69</v>
      </c>
      <c r="B385" s="45">
        <v>8.8706999999999994E-2</v>
      </c>
      <c r="C385" s="45">
        <v>1.2761E-2</v>
      </c>
      <c r="D385" s="45">
        <v>0.112965</v>
      </c>
      <c r="E385" s="45">
        <v>0.301396</v>
      </c>
      <c r="F385" s="45">
        <v>4.0183999999999997E-2</v>
      </c>
      <c r="G385" s="45">
        <v>0.85629699999999997</v>
      </c>
      <c r="I385" s="43">
        <v>69</v>
      </c>
      <c r="J385" s="43">
        <v>1.5100000000000001E-2</v>
      </c>
      <c r="K385" s="43">
        <v>1.2761E-2</v>
      </c>
    </row>
    <row r="386" spans="1:11" x14ac:dyDescent="0.25">
      <c r="A386" s="4">
        <v>70</v>
      </c>
      <c r="B386" s="45">
        <v>8.8273000000000004E-2</v>
      </c>
      <c r="C386" s="45">
        <v>1.2840000000000001E-2</v>
      </c>
      <c r="D386" s="45">
        <v>0.113314</v>
      </c>
      <c r="E386" s="45">
        <v>0.29706100000000002</v>
      </c>
      <c r="F386" s="45">
        <v>4.0203999999999997E-2</v>
      </c>
      <c r="G386" s="45">
        <v>0.853043</v>
      </c>
      <c r="I386" s="43">
        <v>70</v>
      </c>
      <c r="J386" s="43">
        <v>1.52E-2</v>
      </c>
      <c r="K386" s="43">
        <v>1.2840000000000001E-2</v>
      </c>
    </row>
    <row r="387" spans="1:11" x14ac:dyDescent="0.25">
      <c r="A387" s="4">
        <v>71</v>
      </c>
      <c r="B387" s="45">
        <v>8.8121000000000005E-2</v>
      </c>
      <c r="C387" s="45">
        <v>1.291E-2</v>
      </c>
      <c r="D387" s="45">
        <v>0.113624</v>
      </c>
      <c r="E387" s="45">
        <v>0.29321399999999997</v>
      </c>
      <c r="F387" s="45">
        <v>4.0289999999999999E-2</v>
      </c>
      <c r="G387" s="45">
        <v>0.85464399999999996</v>
      </c>
      <c r="I387" s="43">
        <v>71</v>
      </c>
      <c r="J387" s="43">
        <v>1.52E-2</v>
      </c>
      <c r="K387" s="43">
        <v>1.291E-2</v>
      </c>
    </row>
    <row r="388" spans="1:11" x14ac:dyDescent="0.25">
      <c r="A388" s="4">
        <v>72</v>
      </c>
      <c r="B388" s="45">
        <v>8.9593000000000006E-2</v>
      </c>
      <c r="C388" s="45">
        <v>1.2848E-2</v>
      </c>
      <c r="D388" s="45">
        <v>0.113348</v>
      </c>
      <c r="E388" s="45">
        <v>0.29664299999999999</v>
      </c>
      <c r="F388" s="45">
        <v>4.0647999999999997E-2</v>
      </c>
      <c r="G388" s="45">
        <v>0.85502699999999998</v>
      </c>
      <c r="I388" s="43">
        <v>72</v>
      </c>
      <c r="J388" s="43">
        <v>1.52E-2</v>
      </c>
      <c r="K388" s="43">
        <v>1.2848E-2</v>
      </c>
    </row>
    <row r="389" spans="1:11" x14ac:dyDescent="0.25">
      <c r="A389" s="4">
        <v>73</v>
      </c>
      <c r="B389" s="45">
        <v>8.9254E-2</v>
      </c>
      <c r="C389" s="45">
        <v>1.2845000000000001E-2</v>
      </c>
      <c r="D389" s="45">
        <v>0.113334</v>
      </c>
      <c r="E389" s="45">
        <v>0.29681299999999999</v>
      </c>
      <c r="F389" s="45">
        <v>4.0529999999999997E-2</v>
      </c>
      <c r="G389" s="45">
        <v>0.85507100000000003</v>
      </c>
      <c r="I389" s="43">
        <v>73</v>
      </c>
      <c r="J389" s="43">
        <v>1.54E-2</v>
      </c>
      <c r="K389" s="43">
        <v>1.2845000000000001E-2</v>
      </c>
    </row>
    <row r="390" spans="1:11" x14ac:dyDescent="0.25">
      <c r="A390" s="4">
        <v>74</v>
      </c>
      <c r="B390" s="45">
        <v>8.8944999999999996E-2</v>
      </c>
      <c r="C390" s="45">
        <v>1.2818E-2</v>
      </c>
      <c r="D390" s="45">
        <v>0.113219</v>
      </c>
      <c r="E390" s="45">
        <v>0.29824800000000001</v>
      </c>
      <c r="F390" s="45">
        <v>4.0377000000000003E-2</v>
      </c>
      <c r="G390" s="45">
        <v>0.85512999999999995</v>
      </c>
      <c r="I390" s="43">
        <v>74</v>
      </c>
      <c r="J390" s="43">
        <v>1.54E-2</v>
      </c>
      <c r="K390" s="43">
        <v>1.2818E-2</v>
      </c>
    </row>
    <row r="391" spans="1:11" x14ac:dyDescent="0.25">
      <c r="A391" s="4">
        <v>75</v>
      </c>
      <c r="B391" s="45">
        <v>8.8502999999999998E-2</v>
      </c>
      <c r="C391" s="45">
        <v>1.2814000000000001E-2</v>
      </c>
      <c r="D391" s="45">
        <v>0.11319700000000001</v>
      </c>
      <c r="E391" s="45">
        <v>0.298516</v>
      </c>
      <c r="F391" s="45">
        <v>4.0222000000000001E-2</v>
      </c>
      <c r="G391" s="45">
        <v>0.853491</v>
      </c>
      <c r="I391" s="43">
        <v>75</v>
      </c>
      <c r="J391" s="43">
        <v>1.52E-2</v>
      </c>
      <c r="K391" s="43">
        <v>1.2814000000000001E-2</v>
      </c>
    </row>
    <row r="392" spans="1:11" x14ac:dyDescent="0.25">
      <c r="A392" s="4">
        <v>76</v>
      </c>
      <c r="B392" s="45">
        <v>8.8619000000000003E-2</v>
      </c>
      <c r="C392" s="45">
        <v>1.2847000000000001E-2</v>
      </c>
      <c r="D392" s="45">
        <v>0.113346</v>
      </c>
      <c r="E392" s="45">
        <v>0.296676</v>
      </c>
      <c r="F392" s="45">
        <v>4.0326000000000001E-2</v>
      </c>
      <c r="G392" s="45">
        <v>0.85144600000000004</v>
      </c>
      <c r="I392" s="43">
        <v>76</v>
      </c>
      <c r="J392" s="43">
        <v>1.52E-2</v>
      </c>
      <c r="K392" s="43">
        <v>1.2847000000000001E-2</v>
      </c>
    </row>
    <row r="393" spans="1:11" x14ac:dyDescent="0.25">
      <c r="A393" s="4">
        <v>77</v>
      </c>
      <c r="B393" s="45">
        <v>8.9067999999999994E-2</v>
      </c>
      <c r="C393" s="45">
        <v>1.2852000000000001E-2</v>
      </c>
      <c r="D393" s="45">
        <v>0.113368</v>
      </c>
      <c r="E393" s="45">
        <v>0.29640100000000003</v>
      </c>
      <c r="F393" s="45">
        <v>4.0485E-2</v>
      </c>
      <c r="G393" s="45">
        <v>0.85007999999999995</v>
      </c>
      <c r="I393" s="43">
        <v>77</v>
      </c>
      <c r="J393" s="43">
        <v>1.52E-2</v>
      </c>
      <c r="K393" s="43">
        <v>1.2852000000000001E-2</v>
      </c>
    </row>
    <row r="394" spans="1:11" x14ac:dyDescent="0.25">
      <c r="A394" s="4">
        <v>78</v>
      </c>
      <c r="B394" s="45">
        <v>8.8521000000000002E-2</v>
      </c>
      <c r="C394" s="45">
        <v>1.2851E-2</v>
      </c>
      <c r="D394" s="45">
        <v>0.113361</v>
      </c>
      <c r="E394" s="45">
        <v>0.29647899999999999</v>
      </c>
      <c r="F394" s="45">
        <v>4.0307000000000003E-2</v>
      </c>
      <c r="G394" s="45">
        <v>0.84907200000000005</v>
      </c>
      <c r="I394" s="43">
        <v>78</v>
      </c>
      <c r="J394" s="43">
        <v>1.5299999999999999E-2</v>
      </c>
      <c r="K394" s="43">
        <v>1.2851E-2</v>
      </c>
    </row>
    <row r="395" spans="1:11" x14ac:dyDescent="0.25">
      <c r="A395" s="4">
        <v>79</v>
      </c>
      <c r="B395" s="45">
        <v>8.9125999999999997E-2</v>
      </c>
      <c r="C395" s="45">
        <v>1.2815999999999999E-2</v>
      </c>
      <c r="D395" s="45">
        <v>0.113207</v>
      </c>
      <c r="E395" s="45">
        <v>0.29839199999999999</v>
      </c>
      <c r="F395" s="45">
        <v>4.0433999999999998E-2</v>
      </c>
      <c r="G395" s="45">
        <v>0.85013700000000003</v>
      </c>
      <c r="I395" s="43">
        <v>79</v>
      </c>
      <c r="J395" s="43">
        <v>1.5299999999999999E-2</v>
      </c>
      <c r="K395" s="43">
        <v>1.2815999999999999E-2</v>
      </c>
    </row>
    <row r="396" spans="1:11" x14ac:dyDescent="0.25">
      <c r="A396" s="4">
        <v>80</v>
      </c>
      <c r="B396" s="45">
        <v>8.9030999999999999E-2</v>
      </c>
      <c r="C396" s="45">
        <v>1.2815E-2</v>
      </c>
      <c r="D396" s="45">
        <v>0.113202</v>
      </c>
      <c r="E396" s="45">
        <v>0.298454</v>
      </c>
      <c r="F396" s="45">
        <v>4.0400999999999999E-2</v>
      </c>
      <c r="G396" s="45">
        <v>0.85022799999999998</v>
      </c>
      <c r="I396" s="43">
        <v>80</v>
      </c>
      <c r="J396" s="43">
        <v>1.5299999999999999E-2</v>
      </c>
      <c r="K396" s="43">
        <v>1.2815E-2</v>
      </c>
    </row>
    <row r="397" spans="1:11" x14ac:dyDescent="0.25">
      <c r="A397" s="4">
        <v>81</v>
      </c>
      <c r="B397" s="45">
        <v>8.8715000000000002E-2</v>
      </c>
      <c r="C397" s="45">
        <v>1.285E-2</v>
      </c>
      <c r="D397" s="45">
        <v>0.113356</v>
      </c>
      <c r="E397" s="45">
        <v>0.296541</v>
      </c>
      <c r="F397" s="45">
        <v>4.0369000000000002E-2</v>
      </c>
      <c r="G397" s="45">
        <v>0.84967099999999995</v>
      </c>
      <c r="I397" s="43">
        <v>81</v>
      </c>
      <c r="J397" s="43">
        <v>1.4999999999999999E-2</v>
      </c>
      <c r="K397" s="43">
        <v>1.285E-2</v>
      </c>
    </row>
    <row r="398" spans="1:11" x14ac:dyDescent="0.25">
      <c r="A398" s="4">
        <v>82</v>
      </c>
      <c r="B398" s="45">
        <v>9.0293999999999999E-2</v>
      </c>
      <c r="C398" s="45">
        <v>1.2909E-2</v>
      </c>
      <c r="D398" s="45">
        <v>0.113617</v>
      </c>
      <c r="E398" s="45">
        <v>0.29330400000000001</v>
      </c>
      <c r="F398" s="45">
        <v>4.0999000000000001E-2</v>
      </c>
      <c r="G398" s="45">
        <v>0.85106499999999996</v>
      </c>
      <c r="I398" s="43">
        <v>82</v>
      </c>
      <c r="J398" s="43">
        <v>1.4999999999999999E-2</v>
      </c>
      <c r="K398" s="43">
        <v>1.2909E-2</v>
      </c>
    </row>
    <row r="399" spans="1:11" x14ac:dyDescent="0.25">
      <c r="A399" s="4">
        <v>83</v>
      </c>
      <c r="B399" s="45">
        <v>8.9613999999999999E-2</v>
      </c>
      <c r="C399" s="45">
        <v>1.2884E-2</v>
      </c>
      <c r="D399" s="45">
        <v>0.113506</v>
      </c>
      <c r="E399" s="45">
        <v>0.29468699999999998</v>
      </c>
      <c r="F399" s="45">
        <v>4.0722000000000001E-2</v>
      </c>
      <c r="G399" s="45">
        <v>0.85226999999999997</v>
      </c>
      <c r="I399" s="43">
        <v>83</v>
      </c>
      <c r="J399" s="43">
        <v>1.52E-2</v>
      </c>
      <c r="K399" s="43">
        <v>1.2884E-2</v>
      </c>
    </row>
    <row r="400" spans="1:11" x14ac:dyDescent="0.25">
      <c r="A400" s="4">
        <v>84</v>
      </c>
      <c r="B400" s="45">
        <v>8.9763999999999997E-2</v>
      </c>
      <c r="C400" s="45">
        <v>1.2846E-2</v>
      </c>
      <c r="D400" s="45">
        <v>0.113341</v>
      </c>
      <c r="E400" s="45">
        <v>0.29672599999999999</v>
      </c>
      <c r="F400" s="45">
        <v>4.0703000000000003E-2</v>
      </c>
      <c r="G400" s="45">
        <v>0.85013099999999997</v>
      </c>
      <c r="I400" s="43">
        <v>84</v>
      </c>
      <c r="J400" s="43">
        <v>1.52E-2</v>
      </c>
      <c r="K400" s="43">
        <v>1.2846E-2</v>
      </c>
    </row>
    <row r="401" spans="1:11" x14ac:dyDescent="0.25">
      <c r="A401" s="4">
        <v>85</v>
      </c>
      <c r="B401" s="45">
        <v>8.9213000000000001E-2</v>
      </c>
      <c r="C401" s="45">
        <v>1.2838E-2</v>
      </c>
      <c r="D401" s="45">
        <v>0.113305</v>
      </c>
      <c r="E401" s="45">
        <v>0.297176</v>
      </c>
      <c r="F401" s="45">
        <v>4.0503999999999998E-2</v>
      </c>
      <c r="G401" s="45">
        <v>0.85106300000000001</v>
      </c>
      <c r="I401" s="43">
        <v>85</v>
      </c>
      <c r="J401" s="43">
        <v>1.52E-2</v>
      </c>
      <c r="K401" s="43">
        <v>1.2838E-2</v>
      </c>
    </row>
    <row r="402" spans="1:11" x14ac:dyDescent="0.25">
      <c r="A402" s="4">
        <v>86</v>
      </c>
      <c r="B402" s="45">
        <v>8.9526999999999995E-2</v>
      </c>
      <c r="C402" s="45">
        <v>1.2854000000000001E-2</v>
      </c>
      <c r="D402" s="45">
        <v>0.113376</v>
      </c>
      <c r="E402" s="45">
        <v>0.296292</v>
      </c>
      <c r="F402" s="45">
        <v>4.0638000000000001E-2</v>
      </c>
      <c r="G402" s="45">
        <v>0.85048500000000005</v>
      </c>
      <c r="I402" s="43">
        <v>86</v>
      </c>
      <c r="J402" s="43">
        <v>1.5100000000000001E-2</v>
      </c>
      <c r="K402" s="43">
        <v>1.2854000000000001E-2</v>
      </c>
    </row>
    <row r="403" spans="1:11" x14ac:dyDescent="0.25">
      <c r="A403" s="4">
        <v>87</v>
      </c>
      <c r="B403" s="45">
        <v>8.9680999999999997E-2</v>
      </c>
      <c r="C403" s="45">
        <v>1.2845000000000001E-2</v>
      </c>
      <c r="D403" s="45">
        <v>0.11333799999999999</v>
      </c>
      <c r="E403" s="45">
        <v>0.29676999999999998</v>
      </c>
      <c r="F403" s="45">
        <v>4.0675000000000003E-2</v>
      </c>
      <c r="G403" s="45">
        <v>0.85005799999999998</v>
      </c>
      <c r="I403" s="43">
        <v>87</v>
      </c>
      <c r="J403" s="43">
        <v>1.5100000000000001E-2</v>
      </c>
      <c r="K403" s="43">
        <v>1.2845000000000001E-2</v>
      </c>
    </row>
    <row r="404" spans="1:11" x14ac:dyDescent="0.25">
      <c r="A404" s="4">
        <v>88</v>
      </c>
      <c r="B404" s="45">
        <v>8.8868000000000003E-2</v>
      </c>
      <c r="C404" s="45">
        <v>1.2833000000000001E-2</v>
      </c>
      <c r="D404" s="45">
        <v>0.11328100000000001</v>
      </c>
      <c r="E404" s="45">
        <v>0.29747800000000002</v>
      </c>
      <c r="F404" s="45">
        <v>4.0382000000000001E-2</v>
      </c>
      <c r="G404" s="45">
        <v>0.85033400000000003</v>
      </c>
      <c r="I404" s="43">
        <v>88</v>
      </c>
      <c r="J404" s="43">
        <v>1.5100000000000001E-2</v>
      </c>
      <c r="K404" s="43">
        <v>1.2833000000000001E-2</v>
      </c>
    </row>
    <row r="405" spans="1:11" x14ac:dyDescent="0.25">
      <c r="A405" s="4">
        <v>89</v>
      </c>
      <c r="B405" s="45">
        <v>8.9569999999999997E-2</v>
      </c>
      <c r="C405" s="45">
        <v>1.2822E-2</v>
      </c>
      <c r="D405" s="45">
        <v>0.113234</v>
      </c>
      <c r="E405" s="45">
        <v>0.29805700000000002</v>
      </c>
      <c r="F405" s="45">
        <v>4.0591000000000002E-2</v>
      </c>
      <c r="G405" s="45">
        <v>0.85059499999999999</v>
      </c>
      <c r="I405" s="43">
        <v>89</v>
      </c>
      <c r="J405" s="43">
        <v>1.4999999999999999E-2</v>
      </c>
      <c r="K405" s="43">
        <v>1.2822E-2</v>
      </c>
    </row>
    <row r="406" spans="1:11" x14ac:dyDescent="0.25">
      <c r="A406" s="4">
        <v>90</v>
      </c>
      <c r="B406" s="45">
        <v>8.9760000000000006E-2</v>
      </c>
      <c r="C406" s="45">
        <v>1.2854000000000001E-2</v>
      </c>
      <c r="D406" s="45">
        <v>0.113375</v>
      </c>
      <c r="E406" s="45">
        <v>0.29630699999999999</v>
      </c>
      <c r="F406" s="45">
        <v>4.0716000000000002E-2</v>
      </c>
      <c r="G406" s="45">
        <v>0.85054799999999997</v>
      </c>
      <c r="I406" s="43">
        <v>90</v>
      </c>
      <c r="J406" s="43">
        <v>1.4999999999999999E-2</v>
      </c>
      <c r="K406" s="43">
        <v>1.2854000000000001E-2</v>
      </c>
    </row>
    <row r="407" spans="1:11" x14ac:dyDescent="0.25">
      <c r="A407" s="4">
        <v>91</v>
      </c>
      <c r="B407" s="45">
        <v>8.9450000000000002E-2</v>
      </c>
      <c r="C407" s="45">
        <v>1.2848999999999999E-2</v>
      </c>
      <c r="D407" s="45">
        <v>0.113354</v>
      </c>
      <c r="E407" s="45">
        <v>0.296572</v>
      </c>
      <c r="F407" s="45">
        <v>4.0604000000000001E-2</v>
      </c>
      <c r="G407" s="45">
        <v>0.84990500000000002</v>
      </c>
      <c r="I407" s="43">
        <v>91</v>
      </c>
      <c r="J407" s="43">
        <v>1.52E-2</v>
      </c>
      <c r="K407" s="43">
        <v>1.2848999999999999E-2</v>
      </c>
    </row>
    <row r="408" spans="1:11" x14ac:dyDescent="0.25">
      <c r="A408" s="4">
        <v>92</v>
      </c>
      <c r="B408" s="45">
        <v>8.9146000000000003E-2</v>
      </c>
      <c r="C408" s="45">
        <v>1.2836E-2</v>
      </c>
      <c r="D408" s="45">
        <v>0.11329500000000001</v>
      </c>
      <c r="E408" s="45">
        <v>0.29730200000000001</v>
      </c>
      <c r="F408" s="45">
        <v>4.0478E-2</v>
      </c>
      <c r="G408" s="45">
        <v>0.851325</v>
      </c>
      <c r="I408" s="43">
        <v>92</v>
      </c>
      <c r="J408" s="43">
        <v>1.52E-2</v>
      </c>
      <c r="K408" s="43">
        <v>1.2836E-2</v>
      </c>
    </row>
    <row r="409" spans="1:11" x14ac:dyDescent="0.25">
      <c r="A409" s="4">
        <v>93</v>
      </c>
      <c r="B409" s="45">
        <v>8.9094000000000007E-2</v>
      </c>
      <c r="C409" s="45">
        <v>1.2834E-2</v>
      </c>
      <c r="D409" s="45">
        <v>0.113286</v>
      </c>
      <c r="E409" s="45">
        <v>0.29741600000000001</v>
      </c>
      <c r="F409" s="45">
        <v>4.0458000000000001E-2</v>
      </c>
      <c r="G409" s="45">
        <v>0.851217</v>
      </c>
      <c r="I409" s="43">
        <v>93</v>
      </c>
      <c r="J409" s="43">
        <v>1.52E-2</v>
      </c>
      <c r="K409" s="43">
        <v>1.2834E-2</v>
      </c>
    </row>
    <row r="410" spans="1:11" x14ac:dyDescent="0.25">
      <c r="A410" s="4">
        <v>94</v>
      </c>
      <c r="B410" s="45">
        <v>8.9329000000000006E-2</v>
      </c>
      <c r="C410" s="45">
        <v>1.2841999999999999E-2</v>
      </c>
      <c r="D410" s="45">
        <v>0.11332299999999999</v>
      </c>
      <c r="E410" s="45">
        <v>0.29696</v>
      </c>
      <c r="F410" s="45">
        <v>4.0550000000000003E-2</v>
      </c>
      <c r="G410" s="45">
        <v>0.85108799999999996</v>
      </c>
      <c r="I410" s="43">
        <v>94</v>
      </c>
      <c r="J410" s="43">
        <v>1.4999999999999999E-2</v>
      </c>
      <c r="K410" s="43">
        <v>1.2841999999999999E-2</v>
      </c>
    </row>
    <row r="411" spans="1:11" x14ac:dyDescent="0.25">
      <c r="A411" s="4">
        <v>95</v>
      </c>
      <c r="B411" s="45">
        <v>8.9260999999999993E-2</v>
      </c>
      <c r="C411" s="45">
        <v>1.2822999999999999E-2</v>
      </c>
      <c r="D411" s="45">
        <v>0.11323800000000001</v>
      </c>
      <c r="E411" s="45">
        <v>0.29801499999999997</v>
      </c>
      <c r="F411" s="45">
        <v>4.0492E-2</v>
      </c>
      <c r="G411" s="45">
        <v>0.85045800000000005</v>
      </c>
      <c r="I411" s="43">
        <v>95</v>
      </c>
      <c r="J411" s="43">
        <v>1.4999999999999999E-2</v>
      </c>
      <c r="K411" s="43">
        <v>1.2822999999999999E-2</v>
      </c>
    </row>
    <row r="412" spans="1:11" x14ac:dyDescent="0.25">
      <c r="A412" s="4">
        <v>96</v>
      </c>
      <c r="B412" s="45">
        <v>8.8996000000000006E-2</v>
      </c>
      <c r="C412" s="45">
        <v>1.2829999999999999E-2</v>
      </c>
      <c r="D412" s="45">
        <v>0.11327</v>
      </c>
      <c r="E412" s="45">
        <v>0.29760999999999999</v>
      </c>
      <c r="F412" s="45">
        <v>4.0419999999999998E-2</v>
      </c>
      <c r="G412" s="45">
        <v>0.85066299999999995</v>
      </c>
      <c r="I412" s="43">
        <v>96</v>
      </c>
      <c r="J412" s="43">
        <v>1.4999999999999999E-2</v>
      </c>
      <c r="K412" s="43">
        <v>1.2829999999999999E-2</v>
      </c>
    </row>
    <row r="413" spans="1:11" x14ac:dyDescent="0.25">
      <c r="A413" s="4">
        <v>97</v>
      </c>
      <c r="B413" s="45">
        <v>8.9337E-2</v>
      </c>
      <c r="C413" s="45">
        <v>1.2834999999999999E-2</v>
      </c>
      <c r="D413" s="45">
        <v>0.11329</v>
      </c>
      <c r="E413" s="45">
        <v>0.29736499999999999</v>
      </c>
      <c r="F413" s="45">
        <v>4.0538999999999999E-2</v>
      </c>
      <c r="G413" s="45">
        <v>0.85072499999999995</v>
      </c>
      <c r="I413" s="43">
        <v>97</v>
      </c>
      <c r="J413" s="43">
        <v>1.5100000000000001E-2</v>
      </c>
      <c r="K413" s="43">
        <v>1.2834999999999999E-2</v>
      </c>
    </row>
    <row r="414" spans="1:11" x14ac:dyDescent="0.25">
      <c r="A414" s="4">
        <v>98</v>
      </c>
      <c r="B414" s="45">
        <v>8.9024000000000006E-2</v>
      </c>
      <c r="C414" s="45">
        <v>1.2836E-2</v>
      </c>
      <c r="D414" s="45">
        <v>0.11329599999999999</v>
      </c>
      <c r="E414" s="45">
        <v>0.29729</v>
      </c>
      <c r="F414" s="45">
        <v>4.0439999999999997E-2</v>
      </c>
      <c r="G414" s="45">
        <v>0.85073399999999999</v>
      </c>
      <c r="I414" s="43">
        <v>98</v>
      </c>
      <c r="J414" s="43">
        <v>1.5100000000000001E-2</v>
      </c>
      <c r="K414" s="43">
        <v>1.2836E-2</v>
      </c>
    </row>
    <row r="415" spans="1:11" x14ac:dyDescent="0.25">
      <c r="A415" s="4">
        <v>99</v>
      </c>
      <c r="B415" s="45">
        <v>8.9054999999999995E-2</v>
      </c>
      <c r="C415" s="45">
        <v>1.2836E-2</v>
      </c>
      <c r="D415" s="45">
        <v>0.11329500000000001</v>
      </c>
      <c r="E415" s="45">
        <v>0.29730600000000001</v>
      </c>
      <c r="F415" s="45">
        <v>4.0448999999999999E-2</v>
      </c>
      <c r="G415" s="45">
        <v>0.85084300000000002</v>
      </c>
      <c r="I415" s="43">
        <v>99</v>
      </c>
      <c r="J415" s="43">
        <v>1.4999999999999999E-2</v>
      </c>
      <c r="K415" s="43">
        <v>1.2836E-2</v>
      </c>
    </row>
    <row r="416" spans="1:11" x14ac:dyDescent="0.25">
      <c r="A416" s="4">
        <v>100</v>
      </c>
      <c r="B416" s="45">
        <v>8.8946999999999998E-2</v>
      </c>
      <c r="C416" s="45">
        <v>1.2839E-2</v>
      </c>
      <c r="D416" s="45">
        <v>0.11330999999999999</v>
      </c>
      <c r="E416" s="45">
        <v>0.29711199999999999</v>
      </c>
      <c r="F416" s="45">
        <v>4.0422E-2</v>
      </c>
      <c r="G416" s="45">
        <v>0.85080500000000003</v>
      </c>
      <c r="I416" s="43">
        <v>100</v>
      </c>
      <c r="J416" s="43">
        <v>1.4999999999999999E-2</v>
      </c>
      <c r="K416" s="43">
        <v>1.2839E-2</v>
      </c>
    </row>
    <row r="417" spans="1:11" x14ac:dyDescent="0.25">
      <c r="B417" s="46">
        <f>MIN(B317:B416)</f>
        <v>8.7196999999999997E-2</v>
      </c>
    </row>
    <row r="418" spans="1:11" x14ac:dyDescent="0.25">
      <c r="A418" s="63" t="s">
        <v>43</v>
      </c>
      <c r="B418" s="63"/>
      <c r="C418" s="63"/>
      <c r="D418" s="63"/>
      <c r="E418" s="63"/>
      <c r="F418" s="63"/>
      <c r="G418" s="63"/>
    </row>
    <row r="419" spans="1:11" x14ac:dyDescent="0.25">
      <c r="A419" s="63"/>
      <c r="B419" s="63"/>
      <c r="C419" s="63"/>
      <c r="D419" s="63"/>
      <c r="E419" s="63"/>
      <c r="F419" s="63"/>
      <c r="G419" s="63"/>
    </row>
    <row r="420" spans="1:11" ht="30" x14ac:dyDescent="0.25">
      <c r="A420" s="3" t="s">
        <v>1</v>
      </c>
      <c r="B420" s="3" t="s">
        <v>2</v>
      </c>
      <c r="C420" s="3" t="s">
        <v>3</v>
      </c>
      <c r="D420" s="3" t="s">
        <v>4</v>
      </c>
      <c r="E420" s="3" t="s">
        <v>5</v>
      </c>
      <c r="F420" s="3" t="s">
        <v>6</v>
      </c>
      <c r="G420" s="3" t="s">
        <v>7</v>
      </c>
      <c r="I420" s="44" t="s">
        <v>1</v>
      </c>
      <c r="J420" s="44" t="s">
        <v>8</v>
      </c>
      <c r="K420" s="44" t="s">
        <v>9</v>
      </c>
    </row>
    <row r="421" spans="1:11" x14ac:dyDescent="0.25">
      <c r="A421" s="4">
        <v>1</v>
      </c>
      <c r="B421" s="45">
        <v>0.107182</v>
      </c>
      <c r="C421" s="45">
        <v>1.7753999999999999E-2</v>
      </c>
      <c r="D421" s="45">
        <v>0.133242</v>
      </c>
      <c r="E421" s="45">
        <v>-3.5559E-2</v>
      </c>
      <c r="F421" s="45">
        <v>5.8417999999999998E-2</v>
      </c>
      <c r="G421" s="45">
        <v>1.3419E-2</v>
      </c>
      <c r="I421" s="43">
        <v>1</v>
      </c>
      <c r="J421" s="43">
        <v>0.14030000000000001</v>
      </c>
      <c r="K421" s="43">
        <v>1.9212E-2</v>
      </c>
    </row>
    <row r="422" spans="1:11" x14ac:dyDescent="0.25">
      <c r="A422" s="4">
        <v>2</v>
      </c>
      <c r="B422" s="45">
        <v>0.12617100000000001</v>
      </c>
      <c r="C422" s="45">
        <v>2.2457000000000001E-2</v>
      </c>
      <c r="D422" s="45">
        <v>0.14985499999999999</v>
      </c>
      <c r="E422" s="45">
        <v>-0.30988399999999999</v>
      </c>
      <c r="F422" s="45">
        <v>7.1802000000000005E-2</v>
      </c>
      <c r="G422" s="45">
        <v>7.3355000000000004E-2</v>
      </c>
      <c r="I422" s="43">
        <v>2</v>
      </c>
      <c r="J422" s="43">
        <v>0.14030000000000001</v>
      </c>
      <c r="K422" s="43">
        <v>1.8539E-2</v>
      </c>
    </row>
    <row r="423" spans="1:11" x14ac:dyDescent="0.25">
      <c r="A423" s="4">
        <v>3</v>
      </c>
      <c r="B423" s="45">
        <v>0.116068</v>
      </c>
      <c r="C423" s="45">
        <v>1.9729E-2</v>
      </c>
      <c r="D423" s="45">
        <v>0.140458</v>
      </c>
      <c r="E423" s="45">
        <v>-0.15076100000000001</v>
      </c>
      <c r="F423" s="45">
        <v>6.4256999999999995E-2</v>
      </c>
      <c r="G423" s="45">
        <v>5.3534999999999999E-2</v>
      </c>
      <c r="I423" s="43">
        <v>3</v>
      </c>
      <c r="J423" s="43">
        <v>9.6799999999999997E-2</v>
      </c>
      <c r="K423" s="43">
        <v>1.9729E-2</v>
      </c>
    </row>
    <row r="424" spans="1:11" x14ac:dyDescent="0.25">
      <c r="A424" s="4">
        <v>4</v>
      </c>
      <c r="B424" s="45">
        <v>0.100839</v>
      </c>
      <c r="C424" s="45">
        <v>1.7977E-2</v>
      </c>
      <c r="D424" s="45">
        <v>0.134077</v>
      </c>
      <c r="E424" s="45">
        <v>-4.8575E-2</v>
      </c>
      <c r="F424" s="45">
        <v>5.9463000000000002E-2</v>
      </c>
      <c r="G424" s="45">
        <v>0.11457199999999999</v>
      </c>
      <c r="I424" s="43">
        <v>4</v>
      </c>
      <c r="J424" s="43">
        <v>9.6799999999999997E-2</v>
      </c>
      <c r="K424" s="43">
        <v>1.7977E-2</v>
      </c>
    </row>
    <row r="425" spans="1:11" x14ac:dyDescent="0.25">
      <c r="A425" s="4">
        <v>5</v>
      </c>
      <c r="B425" s="45">
        <v>0.104315</v>
      </c>
      <c r="C425" s="45">
        <v>1.7318E-2</v>
      </c>
      <c r="D425" s="45">
        <v>0.13159799999999999</v>
      </c>
      <c r="E425" s="45">
        <v>-1.0159E-2</v>
      </c>
      <c r="F425" s="45">
        <v>5.7050999999999998E-2</v>
      </c>
      <c r="G425" s="45">
        <v>2.2134000000000001E-2</v>
      </c>
      <c r="I425" s="43">
        <v>5</v>
      </c>
      <c r="J425" s="43">
        <v>9.6799999999999997E-2</v>
      </c>
      <c r="K425" s="43">
        <v>1.7318E-2</v>
      </c>
    </row>
    <row r="426" spans="1:11" x14ac:dyDescent="0.25">
      <c r="A426" s="4">
        <v>6</v>
      </c>
      <c r="B426" s="45">
        <v>0.10972999999999999</v>
      </c>
      <c r="C426" s="45">
        <v>1.8242999999999999E-2</v>
      </c>
      <c r="D426" s="45">
        <v>0.13506599999999999</v>
      </c>
      <c r="E426" s="45">
        <v>-6.4096E-2</v>
      </c>
      <c r="F426" s="45">
        <v>5.9908000000000003E-2</v>
      </c>
      <c r="G426" s="45">
        <v>2.9276E-2</v>
      </c>
      <c r="I426" s="43">
        <v>6</v>
      </c>
      <c r="J426" s="43">
        <v>6.3500000000000001E-2</v>
      </c>
      <c r="K426" s="43">
        <v>1.8242999999999999E-2</v>
      </c>
    </row>
    <row r="427" spans="1:11" x14ac:dyDescent="0.25">
      <c r="A427" s="4">
        <v>7</v>
      </c>
      <c r="B427" s="45">
        <v>0.10083300000000001</v>
      </c>
      <c r="C427" s="45">
        <v>1.7246999999999998E-2</v>
      </c>
      <c r="D427" s="45">
        <v>0.131326</v>
      </c>
      <c r="E427" s="45">
        <v>-5.9909999999999998E-3</v>
      </c>
      <c r="F427" s="45">
        <v>5.6836999999999999E-2</v>
      </c>
      <c r="G427" s="45">
        <v>5.6399999999999999E-2</v>
      </c>
      <c r="I427" s="43">
        <v>7</v>
      </c>
      <c r="J427" s="43">
        <v>6.3500000000000001E-2</v>
      </c>
      <c r="K427" s="43">
        <v>1.7246999999999998E-2</v>
      </c>
    </row>
    <row r="428" spans="1:11" x14ac:dyDescent="0.25">
      <c r="A428" s="4">
        <v>8</v>
      </c>
      <c r="B428" s="45">
        <v>0.10820100000000001</v>
      </c>
      <c r="C428" s="45">
        <v>1.7940999999999999E-2</v>
      </c>
      <c r="D428" s="45">
        <v>0.13394300000000001</v>
      </c>
      <c r="E428" s="45">
        <v>-4.6474000000000001E-2</v>
      </c>
      <c r="F428" s="45">
        <v>5.8992999999999997E-2</v>
      </c>
      <c r="G428" s="45">
        <v>6.3499999999999997E-3</v>
      </c>
      <c r="I428" s="43">
        <v>8</v>
      </c>
      <c r="J428" s="43">
        <v>6.3500000000000001E-2</v>
      </c>
      <c r="K428" s="43">
        <v>1.7940999999999999E-2</v>
      </c>
    </row>
    <row r="429" spans="1:11" x14ac:dyDescent="0.25">
      <c r="A429" s="4">
        <v>9</v>
      </c>
      <c r="B429" s="45">
        <v>0.101475</v>
      </c>
      <c r="C429" s="45">
        <v>1.7153999999999999E-2</v>
      </c>
      <c r="D429" s="45">
        <v>0.13097400000000001</v>
      </c>
      <c r="E429" s="45">
        <v>-5.9599999999999996E-4</v>
      </c>
      <c r="F429" s="45">
        <v>5.6520000000000001E-2</v>
      </c>
      <c r="G429" s="45">
        <v>-1.0311000000000001E-2</v>
      </c>
      <c r="I429" s="43">
        <v>9</v>
      </c>
      <c r="J429" s="43">
        <v>4.5600000000000002E-2</v>
      </c>
      <c r="K429" s="43">
        <v>1.7153999999999999E-2</v>
      </c>
    </row>
    <row r="430" spans="1:11" x14ac:dyDescent="0.25">
      <c r="A430" s="4">
        <v>10</v>
      </c>
      <c r="B430" s="45">
        <v>0.112925</v>
      </c>
      <c r="C430" s="45">
        <v>1.8955E-2</v>
      </c>
      <c r="D430" s="45">
        <v>0.13767799999999999</v>
      </c>
      <c r="E430" s="45">
        <v>-0.10564900000000001</v>
      </c>
      <c r="F430" s="45">
        <v>6.2021E-2</v>
      </c>
      <c r="G430" s="45">
        <v>1.1807E-2</v>
      </c>
      <c r="I430" s="43">
        <v>10</v>
      </c>
      <c r="J430" s="43">
        <v>4.5600000000000002E-2</v>
      </c>
      <c r="K430" s="43">
        <v>1.8955E-2</v>
      </c>
    </row>
    <row r="431" spans="1:11" x14ac:dyDescent="0.25">
      <c r="A431" s="4">
        <v>11</v>
      </c>
      <c r="B431" s="45">
        <v>0.103743</v>
      </c>
      <c r="C431" s="45">
        <v>1.7253000000000001E-2</v>
      </c>
      <c r="D431" s="45">
        <v>0.131351</v>
      </c>
      <c r="E431" s="45">
        <v>-6.3680000000000004E-3</v>
      </c>
      <c r="F431" s="45">
        <v>5.6841999999999997E-2</v>
      </c>
      <c r="G431" s="45">
        <v>3.4130000000000001E-2</v>
      </c>
      <c r="I431" s="43">
        <v>11</v>
      </c>
      <c r="J431" s="43">
        <v>3.3799999999999997E-2</v>
      </c>
      <c r="K431" s="43">
        <v>1.7253000000000001E-2</v>
      </c>
    </row>
    <row r="432" spans="1:11" x14ac:dyDescent="0.25">
      <c r="A432" s="4">
        <v>12</v>
      </c>
      <c r="B432" s="45">
        <v>0.105686</v>
      </c>
      <c r="C432" s="45">
        <v>1.7510999999999999E-2</v>
      </c>
      <c r="D432" s="45">
        <v>0.132327</v>
      </c>
      <c r="E432" s="45">
        <v>-2.1384E-2</v>
      </c>
      <c r="F432" s="45">
        <v>5.7660999999999997E-2</v>
      </c>
      <c r="G432" s="45">
        <v>1.0241E-2</v>
      </c>
      <c r="I432" s="43">
        <v>12</v>
      </c>
      <c r="J432" s="43">
        <v>3.3799999999999997E-2</v>
      </c>
      <c r="K432" s="43">
        <v>1.7510999999999999E-2</v>
      </c>
    </row>
    <row r="433" spans="1:11" x14ac:dyDescent="0.25">
      <c r="A433" s="4">
        <v>13</v>
      </c>
      <c r="B433" s="45">
        <v>0.104405</v>
      </c>
      <c r="C433" s="45">
        <v>1.7329000000000001E-2</v>
      </c>
      <c r="D433" s="45">
        <v>0.13164100000000001</v>
      </c>
      <c r="E433" s="45">
        <v>-1.0810999999999999E-2</v>
      </c>
      <c r="F433" s="45">
        <v>5.7086999999999999E-2</v>
      </c>
      <c r="G433" s="45">
        <v>-9.6159999999999995E-3</v>
      </c>
      <c r="I433" s="43">
        <v>13</v>
      </c>
      <c r="J433" s="43">
        <v>3.3799999999999997E-2</v>
      </c>
      <c r="K433" s="43">
        <v>1.7329000000000001E-2</v>
      </c>
    </row>
    <row r="434" spans="1:11" x14ac:dyDescent="0.25">
      <c r="A434" s="4">
        <v>14</v>
      </c>
      <c r="B434" s="45">
        <v>0.100756</v>
      </c>
      <c r="C434" s="45">
        <v>1.7271999999999999E-2</v>
      </c>
      <c r="D434" s="45">
        <v>0.13142300000000001</v>
      </c>
      <c r="E434" s="45">
        <v>-7.4669999999999997E-3</v>
      </c>
      <c r="F434" s="45">
        <v>5.6925000000000003E-2</v>
      </c>
      <c r="G434" s="45">
        <v>-1.4799999999999999E-4</v>
      </c>
      <c r="I434" s="43">
        <v>14</v>
      </c>
      <c r="J434" s="43">
        <v>2.8299999999999999E-2</v>
      </c>
      <c r="K434" s="43">
        <v>1.7271999999999999E-2</v>
      </c>
    </row>
    <row r="435" spans="1:11" x14ac:dyDescent="0.25">
      <c r="A435" s="4">
        <v>15</v>
      </c>
      <c r="B435" s="45">
        <v>0.10612199999999999</v>
      </c>
      <c r="C435" s="45">
        <v>1.7578E-2</v>
      </c>
      <c r="D435" s="45">
        <v>0.13258400000000001</v>
      </c>
      <c r="E435" s="45">
        <v>-2.5343999999999998E-2</v>
      </c>
      <c r="F435" s="45">
        <v>5.7874000000000002E-2</v>
      </c>
      <c r="G435" s="45">
        <v>-3.4716999999999998E-2</v>
      </c>
      <c r="I435" s="43">
        <v>15</v>
      </c>
      <c r="J435" s="43">
        <v>2.8299999999999999E-2</v>
      </c>
      <c r="K435" s="43">
        <v>1.7578E-2</v>
      </c>
    </row>
    <row r="436" spans="1:11" x14ac:dyDescent="0.25">
      <c r="A436" s="4">
        <v>16</v>
      </c>
      <c r="B436" s="45">
        <v>0.101683</v>
      </c>
      <c r="C436" s="45">
        <v>1.7146000000000002E-2</v>
      </c>
      <c r="D436" s="45">
        <v>0.130943</v>
      </c>
      <c r="E436" s="45">
        <v>-1.2400000000000001E-4</v>
      </c>
      <c r="F436" s="45">
        <v>5.6493000000000002E-2</v>
      </c>
      <c r="G436" s="45">
        <v>2.6178E-2</v>
      </c>
      <c r="I436" s="43">
        <v>16</v>
      </c>
      <c r="J436" s="43">
        <v>2.8299999999999999E-2</v>
      </c>
      <c r="K436" s="43">
        <v>1.7146000000000002E-2</v>
      </c>
    </row>
    <row r="437" spans="1:11" x14ac:dyDescent="0.25">
      <c r="A437" s="4">
        <v>17</v>
      </c>
      <c r="B437" s="45">
        <v>0.10326399999999999</v>
      </c>
      <c r="C437" s="45">
        <v>1.7208999999999999E-2</v>
      </c>
      <c r="D437" s="45">
        <v>0.13118199999999999</v>
      </c>
      <c r="E437" s="45">
        <v>-3.784E-3</v>
      </c>
      <c r="F437" s="45">
        <v>5.6698999999999999E-2</v>
      </c>
      <c r="G437" s="45">
        <v>-1.4389000000000001E-2</v>
      </c>
      <c r="I437" s="43">
        <v>17</v>
      </c>
      <c r="J437" s="43">
        <v>2.4799999999999999E-2</v>
      </c>
      <c r="K437" s="43">
        <v>1.7208999999999999E-2</v>
      </c>
    </row>
    <row r="438" spans="1:11" x14ac:dyDescent="0.25">
      <c r="A438" s="4">
        <v>18</v>
      </c>
      <c r="B438" s="45">
        <v>0.102538</v>
      </c>
      <c r="C438" s="45">
        <v>1.7162E-2</v>
      </c>
      <c r="D438" s="45">
        <v>0.13100200000000001</v>
      </c>
      <c r="E438" s="45">
        <v>-1.0300000000000001E-3</v>
      </c>
      <c r="F438" s="45">
        <v>5.6543999999999997E-2</v>
      </c>
      <c r="G438" s="45">
        <v>-3.6981E-2</v>
      </c>
      <c r="I438" s="43">
        <v>18</v>
      </c>
      <c r="J438" s="43">
        <v>2.4799999999999999E-2</v>
      </c>
      <c r="K438" s="43">
        <v>1.7162E-2</v>
      </c>
    </row>
    <row r="439" spans="1:11" x14ac:dyDescent="0.25">
      <c r="A439" s="4">
        <v>19</v>
      </c>
      <c r="B439" s="45">
        <v>0.10240200000000001</v>
      </c>
      <c r="C439" s="45">
        <v>1.7156000000000001E-2</v>
      </c>
      <c r="D439" s="45">
        <v>0.13097900000000001</v>
      </c>
      <c r="E439" s="45">
        <v>-6.7699999999999998E-4</v>
      </c>
      <c r="F439" s="45">
        <v>5.6523999999999998E-2</v>
      </c>
      <c r="G439" s="45">
        <v>-4.6956999999999999E-2</v>
      </c>
      <c r="I439" s="43">
        <v>19</v>
      </c>
      <c r="J439" s="43">
        <v>2.2700000000000001E-2</v>
      </c>
      <c r="K439" s="43">
        <v>1.7156000000000001E-2</v>
      </c>
    </row>
    <row r="440" spans="1:11" x14ac:dyDescent="0.25">
      <c r="A440" s="4">
        <v>20</v>
      </c>
      <c r="B440" s="45">
        <v>0.102689</v>
      </c>
      <c r="C440" s="45">
        <v>1.7169E-2</v>
      </c>
      <c r="D440" s="45">
        <v>0.13103200000000001</v>
      </c>
      <c r="E440" s="45">
        <v>-1.482E-3</v>
      </c>
      <c r="F440" s="45">
        <v>5.6570000000000002E-2</v>
      </c>
      <c r="G440" s="45">
        <v>-2.0589E-2</v>
      </c>
      <c r="I440" s="43">
        <v>20</v>
      </c>
      <c r="J440" s="43">
        <v>2.2700000000000001E-2</v>
      </c>
      <c r="K440" s="43">
        <v>1.7169E-2</v>
      </c>
    </row>
    <row r="441" spans="1:11" x14ac:dyDescent="0.25">
      <c r="A441" s="4">
        <v>21</v>
      </c>
      <c r="B441" s="45">
        <v>0.105443</v>
      </c>
      <c r="C441" s="45">
        <v>1.7474E-2</v>
      </c>
      <c r="D441" s="45">
        <v>0.132189</v>
      </c>
      <c r="E441" s="45">
        <v>-1.9258000000000001E-2</v>
      </c>
      <c r="F441" s="45">
        <v>5.7547000000000001E-2</v>
      </c>
      <c r="G441" s="45">
        <v>-1.8901000000000001E-2</v>
      </c>
      <c r="I441" s="43">
        <v>21</v>
      </c>
      <c r="J441" s="43">
        <v>2.2700000000000001E-2</v>
      </c>
      <c r="K441" s="43">
        <v>1.7474E-2</v>
      </c>
    </row>
    <row r="442" spans="1:11" x14ac:dyDescent="0.25">
      <c r="A442" s="4">
        <v>22</v>
      </c>
      <c r="B442" s="45">
        <v>0.104963</v>
      </c>
      <c r="C442" s="45">
        <v>1.7405E-2</v>
      </c>
      <c r="D442" s="45">
        <v>0.13192599999999999</v>
      </c>
      <c r="E442" s="45">
        <v>-1.5204000000000001E-2</v>
      </c>
      <c r="F442" s="45">
        <v>5.7327000000000003E-2</v>
      </c>
      <c r="G442" s="45">
        <v>1.3478E-2</v>
      </c>
      <c r="I442" s="43">
        <v>22</v>
      </c>
      <c r="J442" s="43">
        <v>2.1700000000000001E-2</v>
      </c>
      <c r="K442" s="43">
        <v>1.7405E-2</v>
      </c>
    </row>
    <row r="443" spans="1:11" x14ac:dyDescent="0.25">
      <c r="A443" s="4">
        <v>23</v>
      </c>
      <c r="B443" s="45">
        <v>0.10174999999999999</v>
      </c>
      <c r="C443" s="45">
        <v>1.7145000000000001E-2</v>
      </c>
      <c r="D443" s="45">
        <v>0.130938</v>
      </c>
      <c r="E443" s="45">
        <v>-5.3000000000000001E-5</v>
      </c>
      <c r="F443" s="45">
        <v>5.6488999999999998E-2</v>
      </c>
      <c r="G443" s="45">
        <v>3.1511999999999998E-2</v>
      </c>
      <c r="I443" s="43">
        <v>23</v>
      </c>
      <c r="J443" s="43">
        <v>2.1700000000000001E-2</v>
      </c>
      <c r="K443" s="43">
        <v>1.7145000000000001E-2</v>
      </c>
    </row>
    <row r="444" spans="1:11" x14ac:dyDescent="0.25">
      <c r="A444" s="4">
        <v>24</v>
      </c>
      <c r="B444" s="45">
        <v>0.101213</v>
      </c>
      <c r="C444" s="45">
        <v>1.7176E-2</v>
      </c>
      <c r="D444" s="45">
        <v>0.13105600000000001</v>
      </c>
      <c r="E444" s="45">
        <v>-1.8500000000000001E-3</v>
      </c>
      <c r="F444" s="45">
        <v>5.6592999999999997E-2</v>
      </c>
      <c r="G444" s="45">
        <v>8.8789999999999994E-2</v>
      </c>
      <c r="I444" s="43">
        <v>24</v>
      </c>
      <c r="J444" s="43">
        <v>2.1700000000000001E-2</v>
      </c>
      <c r="K444" s="43">
        <v>1.7176E-2</v>
      </c>
    </row>
    <row r="445" spans="1:11" x14ac:dyDescent="0.25">
      <c r="A445" s="4">
        <v>25</v>
      </c>
      <c r="B445" s="45">
        <v>0.105212</v>
      </c>
      <c r="C445" s="45">
        <v>1.7441000000000002E-2</v>
      </c>
      <c r="D445" s="45">
        <v>0.13206300000000001</v>
      </c>
      <c r="E445" s="45">
        <v>-1.7304E-2</v>
      </c>
      <c r="F445" s="45">
        <v>5.7440999999999999E-2</v>
      </c>
      <c r="G445" s="45">
        <v>0.15165799999999999</v>
      </c>
      <c r="I445" s="43">
        <v>25</v>
      </c>
      <c r="J445" s="43">
        <v>2.1000000000000001E-2</v>
      </c>
      <c r="K445" s="43">
        <v>1.7441000000000002E-2</v>
      </c>
    </row>
    <row r="446" spans="1:11" x14ac:dyDescent="0.25">
      <c r="A446" s="4">
        <v>26</v>
      </c>
      <c r="B446" s="45">
        <v>0.104037</v>
      </c>
      <c r="C446" s="45">
        <v>1.7284999999999998E-2</v>
      </c>
      <c r="D446" s="45">
        <v>0.131471</v>
      </c>
      <c r="E446" s="45">
        <v>-8.2059999999999998E-3</v>
      </c>
      <c r="F446" s="45">
        <v>5.6944000000000002E-2</v>
      </c>
      <c r="G446" s="45">
        <v>0.13831399999999999</v>
      </c>
      <c r="I446" s="43">
        <v>26</v>
      </c>
      <c r="J446" s="43">
        <v>2.1000000000000001E-2</v>
      </c>
      <c r="K446" s="43">
        <v>1.7284999999999998E-2</v>
      </c>
    </row>
    <row r="447" spans="1:11" x14ac:dyDescent="0.25">
      <c r="A447" s="4">
        <v>27</v>
      </c>
      <c r="B447" s="45">
        <v>0.101324</v>
      </c>
      <c r="C447" s="45">
        <v>1.7165E-2</v>
      </c>
      <c r="D447" s="45">
        <v>0.13101399999999999</v>
      </c>
      <c r="E447" s="45">
        <v>-1.2099999999999999E-3</v>
      </c>
      <c r="F447" s="45">
        <v>5.6556000000000002E-2</v>
      </c>
      <c r="G447" s="45">
        <v>7.4102000000000001E-2</v>
      </c>
      <c r="I447" s="43">
        <v>27</v>
      </c>
      <c r="J447" s="43">
        <v>2.07E-2</v>
      </c>
      <c r="K447" s="43">
        <v>1.7165E-2</v>
      </c>
    </row>
    <row r="448" spans="1:11" x14ac:dyDescent="0.25">
      <c r="A448" s="4">
        <v>28</v>
      </c>
      <c r="B448" s="45">
        <v>0.10528899999999999</v>
      </c>
      <c r="C448" s="45">
        <v>1.7451999999999999E-2</v>
      </c>
      <c r="D448" s="45">
        <v>0.132106</v>
      </c>
      <c r="E448" s="45">
        <v>-1.7964999999999998E-2</v>
      </c>
      <c r="F448" s="45">
        <v>5.7477E-2</v>
      </c>
      <c r="G448" s="45">
        <v>0.12779299999999999</v>
      </c>
      <c r="I448" s="43">
        <v>28</v>
      </c>
      <c r="J448" s="43">
        <v>2.07E-2</v>
      </c>
      <c r="K448" s="43">
        <v>1.7451999999999999E-2</v>
      </c>
    </row>
    <row r="449" spans="1:11" x14ac:dyDescent="0.25">
      <c r="A449" s="4">
        <v>29</v>
      </c>
      <c r="B449" s="45">
        <v>0.10480299999999999</v>
      </c>
      <c r="C449" s="45">
        <v>1.7382000000000002E-2</v>
      </c>
      <c r="D449" s="45">
        <v>0.13183900000000001</v>
      </c>
      <c r="E449" s="45">
        <v>-1.3865000000000001E-2</v>
      </c>
      <c r="F449" s="45">
        <v>5.7253999999999999E-2</v>
      </c>
      <c r="G449" s="45">
        <v>4.6130999999999998E-2</v>
      </c>
      <c r="I449" s="43">
        <v>29</v>
      </c>
      <c r="J449" s="43">
        <v>2.07E-2</v>
      </c>
      <c r="K449" s="43">
        <v>1.7382000000000002E-2</v>
      </c>
    </row>
    <row r="450" spans="1:11" x14ac:dyDescent="0.25">
      <c r="A450" s="4">
        <v>30</v>
      </c>
      <c r="B450" s="45">
        <v>0.101967</v>
      </c>
      <c r="C450" s="45">
        <v>1.7144E-2</v>
      </c>
      <c r="D450" s="45">
        <v>0.130936</v>
      </c>
      <c r="E450" s="45">
        <v>-2.6999999999999999E-5</v>
      </c>
      <c r="F450" s="45">
        <v>5.6487000000000002E-2</v>
      </c>
      <c r="G450" s="45">
        <v>8.6028999999999994E-2</v>
      </c>
      <c r="I450" s="43">
        <v>30</v>
      </c>
      <c r="J450" s="43">
        <v>2.01E-2</v>
      </c>
      <c r="K450" s="43">
        <v>1.7144E-2</v>
      </c>
    </row>
    <row r="451" spans="1:11" x14ac:dyDescent="0.25">
      <c r="A451" s="4">
        <v>31</v>
      </c>
      <c r="B451" s="45">
        <v>0.103001</v>
      </c>
      <c r="C451" s="45">
        <v>1.7188999999999999E-2</v>
      </c>
      <c r="D451" s="45">
        <v>0.131107</v>
      </c>
      <c r="E451" s="45">
        <v>-2.6289999999999998E-3</v>
      </c>
      <c r="F451" s="45">
        <v>5.6633999999999997E-2</v>
      </c>
      <c r="G451" s="45">
        <v>0.116193</v>
      </c>
      <c r="I451" s="43">
        <v>31</v>
      </c>
      <c r="J451" s="43">
        <v>2.01E-2</v>
      </c>
      <c r="K451" s="43">
        <v>1.7188999999999999E-2</v>
      </c>
    </row>
    <row r="452" spans="1:11" x14ac:dyDescent="0.25">
      <c r="A452" s="4">
        <v>32</v>
      </c>
      <c r="B452" s="45">
        <v>0.101451</v>
      </c>
      <c r="C452" s="45">
        <v>1.7156000000000001E-2</v>
      </c>
      <c r="D452" s="45">
        <v>0.13097900000000001</v>
      </c>
      <c r="E452" s="45">
        <v>-6.8000000000000005E-4</v>
      </c>
      <c r="F452" s="45">
        <v>5.6524999999999999E-2</v>
      </c>
      <c r="G452" s="45">
        <v>0.150973</v>
      </c>
      <c r="I452" s="43">
        <v>32</v>
      </c>
      <c r="J452" s="43">
        <v>2.01E-2</v>
      </c>
      <c r="K452" s="43">
        <v>1.7156000000000001E-2</v>
      </c>
    </row>
    <row r="453" spans="1:11" x14ac:dyDescent="0.25">
      <c r="A453" s="4">
        <v>33</v>
      </c>
      <c r="B453" s="45">
        <v>0.10136100000000001</v>
      </c>
      <c r="C453" s="45">
        <v>1.7162E-2</v>
      </c>
      <c r="D453" s="45">
        <v>0.13100300000000001</v>
      </c>
      <c r="E453" s="45">
        <v>-1.041E-3</v>
      </c>
      <c r="F453" s="45">
        <v>5.6545999999999999E-2</v>
      </c>
      <c r="G453" s="45">
        <v>6.7458000000000004E-2</v>
      </c>
      <c r="I453" s="43">
        <v>33</v>
      </c>
      <c r="J453" s="43">
        <v>1.9900000000000001E-2</v>
      </c>
      <c r="K453" s="43">
        <v>1.7162E-2</v>
      </c>
    </row>
    <row r="454" spans="1:11" x14ac:dyDescent="0.25">
      <c r="A454" s="4">
        <v>34</v>
      </c>
      <c r="B454" s="45">
        <v>0.10315199999999999</v>
      </c>
      <c r="C454" s="45">
        <v>1.72E-2</v>
      </c>
      <c r="D454" s="45">
        <v>0.13114799999999999</v>
      </c>
      <c r="E454" s="45">
        <v>-3.2680000000000001E-3</v>
      </c>
      <c r="F454" s="45">
        <v>5.6669999999999998E-2</v>
      </c>
      <c r="G454" s="45">
        <v>0.195634</v>
      </c>
      <c r="I454" s="43">
        <v>34</v>
      </c>
      <c r="J454" s="43">
        <v>1.9900000000000001E-2</v>
      </c>
      <c r="K454" s="43">
        <v>1.72E-2</v>
      </c>
    </row>
    <row r="455" spans="1:11" x14ac:dyDescent="0.25">
      <c r="A455" s="4">
        <v>35</v>
      </c>
      <c r="B455" s="45">
        <v>0.10538500000000001</v>
      </c>
      <c r="C455" s="45">
        <v>1.7465999999999999E-2</v>
      </c>
      <c r="D455" s="45">
        <v>0.132157</v>
      </c>
      <c r="E455" s="45">
        <v>-1.8763999999999999E-2</v>
      </c>
      <c r="F455" s="45">
        <v>5.7520000000000002E-2</v>
      </c>
      <c r="G455" s="45">
        <v>0.14225199999999999</v>
      </c>
      <c r="I455" s="43">
        <v>35</v>
      </c>
      <c r="J455" s="43">
        <v>1.9800000000000002E-2</v>
      </c>
      <c r="K455" s="43">
        <v>1.7465999999999999E-2</v>
      </c>
    </row>
    <row r="456" spans="1:11" x14ac:dyDescent="0.25">
      <c r="A456" s="4">
        <v>36</v>
      </c>
      <c r="B456" s="45">
        <v>0.10290199999999999</v>
      </c>
      <c r="C456" s="45">
        <v>1.7181999999999999E-2</v>
      </c>
      <c r="D456" s="45">
        <v>0.131081</v>
      </c>
      <c r="E456" s="45">
        <v>-2.2369999999999998E-3</v>
      </c>
      <c r="F456" s="45">
        <v>5.6612000000000003E-2</v>
      </c>
      <c r="G456" s="45">
        <v>0.181227</v>
      </c>
      <c r="I456" s="43">
        <v>36</v>
      </c>
      <c r="J456" s="43">
        <v>1.9800000000000002E-2</v>
      </c>
      <c r="K456" s="43">
        <v>1.7181999999999999E-2</v>
      </c>
    </row>
    <row r="457" spans="1:11" x14ac:dyDescent="0.25">
      <c r="A457" s="4">
        <v>37</v>
      </c>
      <c r="B457" s="45">
        <v>0.102814</v>
      </c>
      <c r="C457" s="45">
        <v>1.7176E-2</v>
      </c>
      <c r="D457" s="45">
        <v>0.13105900000000001</v>
      </c>
      <c r="E457" s="45">
        <v>-1.9009999999999999E-3</v>
      </c>
      <c r="F457" s="45">
        <v>5.6592999999999997E-2</v>
      </c>
      <c r="G457" s="45">
        <v>0.24923799999999999</v>
      </c>
      <c r="I457" s="43">
        <v>37</v>
      </c>
      <c r="J457" s="43">
        <v>1.9800000000000002E-2</v>
      </c>
      <c r="K457" s="43">
        <v>1.7176E-2</v>
      </c>
    </row>
    <row r="458" spans="1:11" x14ac:dyDescent="0.25">
      <c r="A458" s="4">
        <v>38</v>
      </c>
      <c r="B458" s="45">
        <v>0.10302</v>
      </c>
      <c r="C458" s="45">
        <v>1.719E-2</v>
      </c>
      <c r="D458" s="45">
        <v>0.13111100000000001</v>
      </c>
      <c r="E458" s="45">
        <v>-2.6919999999999999E-3</v>
      </c>
      <c r="F458" s="45">
        <v>5.6638000000000001E-2</v>
      </c>
      <c r="G458" s="45">
        <v>0.24926699999999999</v>
      </c>
      <c r="I458" s="43">
        <v>38</v>
      </c>
      <c r="J458" s="43">
        <v>1.95E-2</v>
      </c>
      <c r="K458" s="43">
        <v>1.719E-2</v>
      </c>
    </row>
    <row r="459" spans="1:11" x14ac:dyDescent="0.25">
      <c r="A459" s="4">
        <v>39</v>
      </c>
      <c r="B459" s="45">
        <v>0.10265100000000001</v>
      </c>
      <c r="C459" s="45">
        <v>1.7167000000000002E-2</v>
      </c>
      <c r="D459" s="45">
        <v>0.131024</v>
      </c>
      <c r="E459" s="45">
        <v>-1.364E-3</v>
      </c>
      <c r="F459" s="45">
        <v>5.6563000000000002E-2</v>
      </c>
      <c r="G459" s="45">
        <v>-2.6612E-2</v>
      </c>
      <c r="I459" s="43">
        <v>39</v>
      </c>
      <c r="J459" s="43">
        <v>1.95E-2</v>
      </c>
      <c r="K459" s="43">
        <v>1.7167000000000002E-2</v>
      </c>
    </row>
    <row r="460" spans="1:11" x14ac:dyDescent="0.25">
      <c r="A460" s="4">
        <v>40</v>
      </c>
      <c r="B460" s="45">
        <v>0.10380399999999999</v>
      </c>
      <c r="C460" s="45">
        <v>1.7259E-2</v>
      </c>
      <c r="D460" s="45">
        <v>0.13137499999999999</v>
      </c>
      <c r="E460" s="45">
        <v>-6.731E-3</v>
      </c>
      <c r="F460" s="45">
        <v>5.6862000000000003E-2</v>
      </c>
      <c r="G460" s="45">
        <v>-3.1599000000000002E-2</v>
      </c>
      <c r="I460" s="43">
        <v>40</v>
      </c>
      <c r="J460" s="43">
        <v>1.95E-2</v>
      </c>
      <c r="K460" s="43">
        <v>1.7259E-2</v>
      </c>
    </row>
    <row r="461" spans="1:11" x14ac:dyDescent="0.25">
      <c r="A461" s="4">
        <v>41</v>
      </c>
      <c r="B461" s="45">
        <v>0.102351</v>
      </c>
      <c r="C461" s="45">
        <v>1.7153000000000002E-2</v>
      </c>
      <c r="D461" s="45">
        <v>0.130971</v>
      </c>
      <c r="E461" s="45">
        <v>-5.5800000000000001E-4</v>
      </c>
      <c r="F461" s="45">
        <v>5.6516999999999998E-2</v>
      </c>
      <c r="G461" s="45">
        <v>0.107443</v>
      </c>
      <c r="I461" s="43">
        <v>41</v>
      </c>
      <c r="J461" s="43">
        <v>1.9300000000000001E-2</v>
      </c>
      <c r="K461" s="43">
        <v>1.7153000000000002E-2</v>
      </c>
    </row>
    <row r="462" spans="1:11" x14ac:dyDescent="0.25">
      <c r="A462" s="4">
        <v>42</v>
      </c>
      <c r="B462" s="45">
        <v>0.102799</v>
      </c>
      <c r="C462" s="45">
        <v>1.7176E-2</v>
      </c>
      <c r="D462" s="45">
        <v>0.13105600000000001</v>
      </c>
      <c r="E462" s="45">
        <v>-1.854E-3</v>
      </c>
      <c r="F462" s="45">
        <v>5.6591000000000002E-2</v>
      </c>
      <c r="G462" s="45">
        <v>6.7682000000000006E-2</v>
      </c>
      <c r="I462" s="43">
        <v>42</v>
      </c>
      <c r="J462" s="43">
        <v>1.9300000000000001E-2</v>
      </c>
      <c r="K462" s="43">
        <v>1.7176E-2</v>
      </c>
    </row>
    <row r="463" spans="1:11" x14ac:dyDescent="0.25">
      <c r="A463" s="4">
        <v>43</v>
      </c>
      <c r="B463" s="45">
        <v>0.102923</v>
      </c>
      <c r="C463" s="45">
        <v>1.7184000000000001E-2</v>
      </c>
      <c r="D463" s="45">
        <v>0.13108700000000001</v>
      </c>
      <c r="E463" s="45">
        <v>-2.323E-3</v>
      </c>
      <c r="F463" s="45">
        <v>5.6617000000000001E-2</v>
      </c>
      <c r="G463" s="45">
        <v>0.117364</v>
      </c>
      <c r="I463" s="43">
        <v>43</v>
      </c>
      <c r="J463" s="43">
        <v>1.9199999999999998E-2</v>
      </c>
      <c r="K463" s="43">
        <v>1.7184000000000001E-2</v>
      </c>
    </row>
    <row r="464" spans="1:11" x14ac:dyDescent="0.25">
      <c r="A464" s="4">
        <v>44</v>
      </c>
      <c r="B464" s="45">
        <v>0.103405</v>
      </c>
      <c r="C464" s="45">
        <v>1.7221E-2</v>
      </c>
      <c r="D464" s="45">
        <v>0.13122800000000001</v>
      </c>
      <c r="E464" s="45">
        <v>-4.4850000000000003E-3</v>
      </c>
      <c r="F464" s="45">
        <v>5.6737999999999997E-2</v>
      </c>
      <c r="G464" s="45">
        <v>0.146032</v>
      </c>
      <c r="I464" s="43">
        <v>44</v>
      </c>
      <c r="J464" s="43">
        <v>1.9199999999999998E-2</v>
      </c>
      <c r="K464" s="43">
        <v>1.7221E-2</v>
      </c>
    </row>
    <row r="465" spans="1:11" x14ac:dyDescent="0.25">
      <c r="A465" s="4">
        <v>45</v>
      </c>
      <c r="B465" s="45">
        <v>0.10508099999999999</v>
      </c>
      <c r="C465" s="45">
        <v>1.7422E-2</v>
      </c>
      <c r="D465" s="45">
        <v>0.131991</v>
      </c>
      <c r="E465" s="45">
        <v>-1.6194E-2</v>
      </c>
      <c r="F465" s="45">
        <v>5.7381000000000001E-2</v>
      </c>
      <c r="G465" s="45">
        <v>2.0909000000000001E-2</v>
      </c>
      <c r="I465" s="43">
        <v>45</v>
      </c>
      <c r="J465" s="43">
        <v>1.9199999999999998E-2</v>
      </c>
      <c r="K465" s="43">
        <v>1.7422E-2</v>
      </c>
    </row>
    <row r="466" spans="1:11" x14ac:dyDescent="0.25">
      <c r="A466" s="4">
        <v>46</v>
      </c>
      <c r="B466" s="45">
        <v>0.10377400000000001</v>
      </c>
      <c r="C466" s="45">
        <v>1.7256000000000001E-2</v>
      </c>
      <c r="D466" s="45">
        <v>0.13136300000000001</v>
      </c>
      <c r="E466" s="45">
        <v>-6.5519999999999997E-3</v>
      </c>
      <c r="F466" s="45">
        <v>5.6853000000000001E-2</v>
      </c>
      <c r="G466" s="45">
        <v>5.8943000000000002E-2</v>
      </c>
      <c r="I466" s="43">
        <v>46</v>
      </c>
      <c r="J466" s="43">
        <v>1.9099999999999999E-2</v>
      </c>
      <c r="K466" s="43">
        <v>1.7256000000000001E-2</v>
      </c>
    </row>
    <row r="467" spans="1:11" x14ac:dyDescent="0.25">
      <c r="A467" s="4">
        <v>47</v>
      </c>
      <c r="B467" s="45">
        <v>0.103857</v>
      </c>
      <c r="C467" s="45">
        <v>1.7264999999999999E-2</v>
      </c>
      <c r="D467" s="45">
        <v>0.13139600000000001</v>
      </c>
      <c r="E467" s="45">
        <v>-7.058E-3</v>
      </c>
      <c r="F467" s="45">
        <v>5.6881000000000001E-2</v>
      </c>
      <c r="G467" s="45">
        <v>6.7913000000000001E-2</v>
      </c>
      <c r="I467" s="43">
        <v>47</v>
      </c>
      <c r="J467" s="43">
        <v>1.9099999999999999E-2</v>
      </c>
      <c r="K467" s="43">
        <v>1.7264999999999999E-2</v>
      </c>
    </row>
    <row r="468" spans="1:11" x14ac:dyDescent="0.25">
      <c r="A468" s="4">
        <v>48</v>
      </c>
      <c r="B468" s="45">
        <v>0.10463699999999999</v>
      </c>
      <c r="C468" s="45">
        <v>1.7358999999999999E-2</v>
      </c>
      <c r="D468" s="45">
        <v>0.13175300000000001</v>
      </c>
      <c r="E468" s="45">
        <v>-1.2546E-2</v>
      </c>
      <c r="F468" s="45">
        <v>5.7181999999999997E-2</v>
      </c>
      <c r="G468" s="45">
        <v>0.14527000000000001</v>
      </c>
      <c r="I468" s="43">
        <v>48</v>
      </c>
      <c r="J468" s="43">
        <v>1.9099999999999999E-2</v>
      </c>
      <c r="K468" s="43">
        <v>1.7358999999999999E-2</v>
      </c>
    </row>
    <row r="469" spans="1:11" x14ac:dyDescent="0.25">
      <c r="A469" s="4">
        <v>49</v>
      </c>
      <c r="B469" s="45">
        <v>0.105471</v>
      </c>
      <c r="C469" s="45">
        <v>1.7478E-2</v>
      </c>
      <c r="D469" s="45">
        <v>0.13220499999999999</v>
      </c>
      <c r="E469" s="45">
        <v>-1.95E-2</v>
      </c>
      <c r="F469" s="45">
        <v>5.756E-2</v>
      </c>
      <c r="G469" s="45">
        <v>9.0260999999999994E-2</v>
      </c>
      <c r="I469" s="43">
        <v>49</v>
      </c>
      <c r="J469" s="43">
        <v>1.9E-2</v>
      </c>
      <c r="K469" s="43">
        <v>1.7478E-2</v>
      </c>
    </row>
    <row r="470" spans="1:11" x14ac:dyDescent="0.25">
      <c r="A470" s="4">
        <v>50</v>
      </c>
      <c r="B470" s="45">
        <v>0.102994</v>
      </c>
      <c r="C470" s="45">
        <v>1.7188999999999999E-2</v>
      </c>
      <c r="D470" s="45">
        <v>0.131105</v>
      </c>
      <c r="E470" s="45">
        <v>-2.604E-3</v>
      </c>
      <c r="F470" s="45">
        <v>5.6633000000000003E-2</v>
      </c>
      <c r="G470" s="45">
        <v>0.16156499999999999</v>
      </c>
      <c r="I470" s="43">
        <v>50</v>
      </c>
      <c r="J470" s="43">
        <v>1.9E-2</v>
      </c>
      <c r="K470" s="43">
        <v>1.7188999999999999E-2</v>
      </c>
    </row>
    <row r="471" spans="1:11" x14ac:dyDescent="0.25">
      <c r="A471" s="4">
        <v>51</v>
      </c>
      <c r="B471" s="45">
        <v>0.103335</v>
      </c>
      <c r="C471" s="45">
        <v>1.7215000000000001E-2</v>
      </c>
      <c r="D471" s="45">
        <v>0.13120499999999999</v>
      </c>
      <c r="E471" s="45">
        <v>-4.13E-3</v>
      </c>
      <c r="F471" s="45">
        <v>5.6717999999999998E-2</v>
      </c>
      <c r="G471" s="45">
        <v>0.16694700000000001</v>
      </c>
      <c r="I471" s="43">
        <v>51</v>
      </c>
      <c r="J471" s="43">
        <v>1.9199999999999998E-2</v>
      </c>
      <c r="K471" s="43">
        <v>1.7215000000000001E-2</v>
      </c>
    </row>
    <row r="472" spans="1:11" x14ac:dyDescent="0.25">
      <c r="A472" s="4">
        <v>52</v>
      </c>
      <c r="B472" s="45">
        <v>0.10326399999999999</v>
      </c>
      <c r="C472" s="45">
        <v>1.7208999999999999E-2</v>
      </c>
      <c r="D472" s="45">
        <v>0.13118199999999999</v>
      </c>
      <c r="E472" s="45">
        <v>-3.7829999999999999E-3</v>
      </c>
      <c r="F472" s="45">
        <v>5.6698999999999999E-2</v>
      </c>
      <c r="G472" s="45">
        <v>0.188858</v>
      </c>
      <c r="I472" s="43">
        <v>52</v>
      </c>
      <c r="J472" s="43">
        <v>1.9199999999999998E-2</v>
      </c>
      <c r="K472" s="43">
        <v>1.7208999999999999E-2</v>
      </c>
    </row>
    <row r="473" spans="1:11" x14ac:dyDescent="0.25">
      <c r="A473" s="4">
        <v>53</v>
      </c>
      <c r="B473" s="45">
        <v>0.103548</v>
      </c>
      <c r="C473" s="45">
        <v>1.7233999999999999E-2</v>
      </c>
      <c r="D473" s="45">
        <v>0.13127800000000001</v>
      </c>
      <c r="E473" s="45">
        <v>-5.2550000000000001E-3</v>
      </c>
      <c r="F473" s="45">
        <v>5.6780999999999998E-2</v>
      </c>
      <c r="G473" s="45">
        <v>0.1545</v>
      </c>
      <c r="I473" s="43">
        <v>53</v>
      </c>
      <c r="J473" s="43">
        <v>1.9199999999999998E-2</v>
      </c>
      <c r="K473" s="43">
        <v>1.7233999999999999E-2</v>
      </c>
    </row>
    <row r="474" spans="1:11" x14ac:dyDescent="0.25">
      <c r="A474" s="4">
        <v>54</v>
      </c>
      <c r="B474" s="45">
        <v>0.10263799999999999</v>
      </c>
      <c r="C474" s="45">
        <v>1.7167000000000002E-2</v>
      </c>
      <c r="D474" s="45">
        <v>0.131021</v>
      </c>
      <c r="E474" s="45">
        <v>-1.3240000000000001E-3</v>
      </c>
      <c r="F474" s="45">
        <v>5.6561E-2</v>
      </c>
      <c r="G474" s="45">
        <v>0.18468799999999999</v>
      </c>
      <c r="I474" s="43">
        <v>54</v>
      </c>
      <c r="J474" s="43">
        <v>1.9E-2</v>
      </c>
      <c r="K474" s="43">
        <v>1.7167000000000002E-2</v>
      </c>
    </row>
    <row r="475" spans="1:11" x14ac:dyDescent="0.25">
      <c r="A475" s="4">
        <v>55</v>
      </c>
      <c r="B475" s="45">
        <v>0.10231800000000001</v>
      </c>
      <c r="C475" s="45">
        <v>1.7152000000000001E-2</v>
      </c>
      <c r="D475" s="45">
        <v>0.130967</v>
      </c>
      <c r="E475" s="45">
        <v>-4.8799999999999999E-4</v>
      </c>
      <c r="F475" s="45">
        <v>5.6513000000000001E-2</v>
      </c>
      <c r="G475" s="45">
        <v>0.183508</v>
      </c>
      <c r="I475" s="43">
        <v>55</v>
      </c>
      <c r="J475" s="43">
        <v>1.9E-2</v>
      </c>
      <c r="K475" s="43">
        <v>1.7152000000000001E-2</v>
      </c>
    </row>
    <row r="476" spans="1:11" x14ac:dyDescent="0.25">
      <c r="A476" s="4">
        <v>56</v>
      </c>
      <c r="B476" s="45">
        <v>0.10370799999999999</v>
      </c>
      <c r="C476" s="45">
        <v>1.7250000000000001E-2</v>
      </c>
      <c r="D476" s="45">
        <v>0.13133800000000001</v>
      </c>
      <c r="E476" s="45">
        <v>-6.1659999999999996E-3</v>
      </c>
      <c r="F476" s="45">
        <v>5.6831E-2</v>
      </c>
      <c r="G476" s="45">
        <v>0.17744399999999999</v>
      </c>
      <c r="I476" s="43">
        <v>56</v>
      </c>
      <c r="J476" s="43">
        <v>1.9E-2</v>
      </c>
      <c r="K476" s="43">
        <v>1.7250000000000001E-2</v>
      </c>
    </row>
    <row r="477" spans="1:11" x14ac:dyDescent="0.25">
      <c r="A477" s="4">
        <v>57</v>
      </c>
      <c r="B477" s="45">
        <v>0.102378</v>
      </c>
      <c r="C477" s="45">
        <v>1.7155E-2</v>
      </c>
      <c r="D477" s="45">
        <v>0.13097500000000001</v>
      </c>
      <c r="E477" s="45">
        <v>-6.2E-4</v>
      </c>
      <c r="F477" s="45">
        <v>5.6521000000000002E-2</v>
      </c>
      <c r="G477" s="45">
        <v>-0.17607900000000001</v>
      </c>
      <c r="I477" s="43">
        <v>57</v>
      </c>
      <c r="J477" s="43">
        <v>1.9E-2</v>
      </c>
      <c r="K477" s="43">
        <v>1.7155E-2</v>
      </c>
    </row>
    <row r="478" spans="1:11" x14ac:dyDescent="0.25">
      <c r="A478" s="4">
        <v>58</v>
      </c>
      <c r="B478" s="45">
        <v>0.10246</v>
      </c>
      <c r="C478" s="45">
        <v>1.7158E-2</v>
      </c>
      <c r="D478" s="45">
        <v>0.13098799999999999</v>
      </c>
      <c r="E478" s="45">
        <v>-8.1999999999999998E-4</v>
      </c>
      <c r="F478" s="45">
        <v>5.6531999999999999E-2</v>
      </c>
      <c r="G478" s="45">
        <v>3.2280000000000003E-2</v>
      </c>
      <c r="I478" s="43">
        <v>58</v>
      </c>
      <c r="J478" s="43">
        <v>1.9E-2</v>
      </c>
      <c r="K478" s="43">
        <v>1.7158E-2</v>
      </c>
    </row>
    <row r="479" spans="1:11" x14ac:dyDescent="0.25">
      <c r="A479" s="4">
        <v>59</v>
      </c>
      <c r="B479" s="45">
        <v>0.10245700000000001</v>
      </c>
      <c r="C479" s="45">
        <v>1.7158E-2</v>
      </c>
      <c r="D479" s="45">
        <v>0.13098799999999999</v>
      </c>
      <c r="E479" s="45">
        <v>-8.1099999999999998E-4</v>
      </c>
      <c r="F479" s="45">
        <v>5.6531999999999999E-2</v>
      </c>
      <c r="G479" s="45">
        <v>7.9325000000000007E-2</v>
      </c>
      <c r="I479" s="43">
        <v>59</v>
      </c>
      <c r="J479" s="43">
        <v>1.89E-2</v>
      </c>
      <c r="K479" s="43">
        <v>1.7158E-2</v>
      </c>
    </row>
    <row r="480" spans="1:11" x14ac:dyDescent="0.25">
      <c r="A480" s="4">
        <v>60</v>
      </c>
      <c r="B480" s="45">
        <v>0.10372099999999999</v>
      </c>
      <c r="C480" s="45">
        <v>1.7250999999999999E-2</v>
      </c>
      <c r="D480" s="45">
        <v>0.13134299999999999</v>
      </c>
      <c r="E480" s="45">
        <v>-6.2430000000000003E-3</v>
      </c>
      <c r="F480" s="45">
        <v>5.6834999999999997E-2</v>
      </c>
      <c r="G480" s="45">
        <v>3.8754999999999998E-2</v>
      </c>
      <c r="I480" s="43">
        <v>60</v>
      </c>
      <c r="J480" s="43">
        <v>1.89E-2</v>
      </c>
      <c r="K480" s="43">
        <v>1.7250999999999999E-2</v>
      </c>
    </row>
    <row r="481" spans="1:11" x14ac:dyDescent="0.25">
      <c r="A481" s="4">
        <v>61</v>
      </c>
      <c r="B481" s="45">
        <v>0.102349</v>
      </c>
      <c r="C481" s="45">
        <v>1.7153000000000002E-2</v>
      </c>
      <c r="D481" s="45">
        <v>0.130971</v>
      </c>
      <c r="E481" s="45">
        <v>-5.53E-4</v>
      </c>
      <c r="F481" s="45">
        <v>5.6516999999999998E-2</v>
      </c>
      <c r="G481" s="45">
        <v>1.2397999999999999E-2</v>
      </c>
      <c r="I481" s="43">
        <v>61</v>
      </c>
      <c r="J481" s="43">
        <v>1.89E-2</v>
      </c>
      <c r="K481" s="43">
        <v>1.7153000000000002E-2</v>
      </c>
    </row>
    <row r="482" spans="1:11" x14ac:dyDescent="0.25">
      <c r="A482" s="4">
        <v>62</v>
      </c>
      <c r="B482" s="45">
        <v>0.101537</v>
      </c>
      <c r="C482" s="45">
        <v>1.7151E-2</v>
      </c>
      <c r="D482" s="45">
        <v>0.13096099999999999</v>
      </c>
      <c r="E482" s="45">
        <v>-4.08E-4</v>
      </c>
      <c r="F482" s="45">
        <v>5.6508999999999997E-2</v>
      </c>
      <c r="G482" s="45">
        <v>0.135048</v>
      </c>
      <c r="I482" s="43">
        <v>62</v>
      </c>
      <c r="J482" s="43">
        <v>1.8800000000000001E-2</v>
      </c>
      <c r="K482" s="43">
        <v>1.7151E-2</v>
      </c>
    </row>
    <row r="483" spans="1:11" x14ac:dyDescent="0.25">
      <c r="A483" s="4">
        <v>63</v>
      </c>
      <c r="B483" s="45">
        <v>0.10344</v>
      </c>
      <c r="C483" s="45">
        <v>1.7224E-2</v>
      </c>
      <c r="D483" s="45">
        <v>0.13124</v>
      </c>
      <c r="E483" s="45">
        <v>-4.666E-3</v>
      </c>
      <c r="F483" s="45">
        <v>5.6748E-2</v>
      </c>
      <c r="G483" s="45">
        <v>5.9665000000000003E-2</v>
      </c>
      <c r="I483" s="43">
        <v>63</v>
      </c>
      <c r="J483" s="43">
        <v>1.8800000000000001E-2</v>
      </c>
      <c r="K483" s="43">
        <v>1.7224E-2</v>
      </c>
    </row>
    <row r="484" spans="1:11" x14ac:dyDescent="0.25">
      <c r="A484" s="4">
        <v>64</v>
      </c>
      <c r="B484" s="45">
        <v>0.102351</v>
      </c>
      <c r="C484" s="45">
        <v>1.7153000000000002E-2</v>
      </c>
      <c r="D484" s="45">
        <v>0.130971</v>
      </c>
      <c r="E484" s="45">
        <v>-5.5800000000000001E-4</v>
      </c>
      <c r="F484" s="45">
        <v>5.6516999999999998E-2</v>
      </c>
      <c r="G484" s="45">
        <v>-4.2839000000000002E-2</v>
      </c>
      <c r="I484" s="43">
        <v>64</v>
      </c>
      <c r="J484" s="43">
        <v>1.8800000000000001E-2</v>
      </c>
      <c r="K484" s="43">
        <v>1.7153000000000002E-2</v>
      </c>
    </row>
    <row r="485" spans="1:11" x14ac:dyDescent="0.25">
      <c r="A485" s="4">
        <v>65</v>
      </c>
      <c r="B485" s="45">
        <v>0.10280599999999999</v>
      </c>
      <c r="C485" s="45">
        <v>1.7176E-2</v>
      </c>
      <c r="D485" s="45">
        <v>0.13105800000000001</v>
      </c>
      <c r="E485" s="45">
        <v>-1.8799999999999999E-3</v>
      </c>
      <c r="F485" s="45">
        <v>5.6592000000000003E-2</v>
      </c>
      <c r="G485" s="45">
        <v>5.3784999999999999E-2</v>
      </c>
      <c r="I485" s="43">
        <v>65</v>
      </c>
      <c r="J485" s="43">
        <v>1.8700000000000001E-2</v>
      </c>
      <c r="K485" s="43">
        <v>1.7176E-2</v>
      </c>
    </row>
    <row r="486" spans="1:11" x14ac:dyDescent="0.25">
      <c r="A486" s="4">
        <v>66</v>
      </c>
      <c r="B486" s="45">
        <v>0.102823</v>
      </c>
      <c r="C486" s="45">
        <v>1.7177000000000001E-2</v>
      </c>
      <c r="D486" s="45">
        <v>0.13106200000000001</v>
      </c>
      <c r="E486" s="45">
        <v>-1.9430000000000001E-3</v>
      </c>
      <c r="F486" s="45">
        <v>5.6596E-2</v>
      </c>
      <c r="G486" s="45">
        <v>1.289E-2</v>
      </c>
      <c r="I486" s="43">
        <v>66</v>
      </c>
      <c r="J486" s="43">
        <v>1.8700000000000001E-2</v>
      </c>
      <c r="K486" s="43">
        <v>1.7177000000000001E-2</v>
      </c>
    </row>
    <row r="487" spans="1:11" x14ac:dyDescent="0.25">
      <c r="A487" s="4">
        <v>67</v>
      </c>
      <c r="B487" s="45">
        <v>0.10136199999999999</v>
      </c>
      <c r="C487" s="45">
        <v>1.7162E-2</v>
      </c>
      <c r="D487" s="45">
        <v>0.13100300000000001</v>
      </c>
      <c r="E487" s="45">
        <v>-1.039E-3</v>
      </c>
      <c r="F487" s="45">
        <v>5.6545999999999999E-2</v>
      </c>
      <c r="G487" s="45">
        <v>-4.4660999999999999E-2</v>
      </c>
      <c r="I487" s="43">
        <v>67</v>
      </c>
      <c r="J487" s="43">
        <v>1.8700000000000001E-2</v>
      </c>
      <c r="K487" s="43">
        <v>1.7162E-2</v>
      </c>
    </row>
    <row r="488" spans="1:11" x14ac:dyDescent="0.25">
      <c r="A488" s="4">
        <v>68</v>
      </c>
      <c r="B488" s="45">
        <v>0.101381</v>
      </c>
      <c r="C488" s="45">
        <v>1.7160000000000002E-2</v>
      </c>
      <c r="D488" s="45">
        <v>0.130997</v>
      </c>
      <c r="E488" s="45">
        <v>-9.5500000000000001E-4</v>
      </c>
      <c r="F488" s="45">
        <v>5.6541000000000001E-2</v>
      </c>
      <c r="G488" s="45">
        <v>-3.3944000000000002E-2</v>
      </c>
      <c r="I488" s="43">
        <v>68</v>
      </c>
      <c r="J488" s="43">
        <v>1.8700000000000001E-2</v>
      </c>
      <c r="K488" s="43">
        <v>1.7160000000000002E-2</v>
      </c>
    </row>
    <row r="489" spans="1:11" x14ac:dyDescent="0.25">
      <c r="A489" s="4">
        <v>69</v>
      </c>
      <c r="B489" s="45">
        <v>0.101245</v>
      </c>
      <c r="C489" s="45">
        <v>1.7172E-2</v>
      </c>
      <c r="D489" s="45">
        <v>0.13104199999999999</v>
      </c>
      <c r="E489" s="45">
        <v>-1.642E-3</v>
      </c>
      <c r="F489" s="45">
        <v>5.6580999999999999E-2</v>
      </c>
      <c r="G489" s="45">
        <v>-5.7874000000000002E-2</v>
      </c>
      <c r="I489" s="43">
        <v>69</v>
      </c>
      <c r="J489" s="43">
        <v>1.8700000000000001E-2</v>
      </c>
      <c r="K489" s="43">
        <v>1.7172E-2</v>
      </c>
    </row>
    <row r="490" spans="1:11" x14ac:dyDescent="0.25">
      <c r="A490" s="4">
        <v>70</v>
      </c>
      <c r="B490" s="45">
        <v>0.100872</v>
      </c>
      <c r="C490" s="45">
        <v>1.7236000000000001E-2</v>
      </c>
      <c r="D490" s="45">
        <v>0.13128400000000001</v>
      </c>
      <c r="E490" s="45">
        <v>-5.3439999999999998E-3</v>
      </c>
      <c r="F490" s="45">
        <v>5.6799000000000002E-2</v>
      </c>
      <c r="G490" s="45">
        <v>1.4721E-2</v>
      </c>
      <c r="I490" s="43">
        <v>70</v>
      </c>
      <c r="J490" s="43">
        <v>1.8700000000000001E-2</v>
      </c>
      <c r="K490" s="43">
        <v>1.7236000000000001E-2</v>
      </c>
    </row>
    <row r="491" spans="1:11" x14ac:dyDescent="0.25">
      <c r="A491" s="4">
        <v>71</v>
      </c>
      <c r="B491" s="45">
        <v>0.101227</v>
      </c>
      <c r="C491" s="45">
        <v>1.7173999999999998E-2</v>
      </c>
      <c r="D491" s="45">
        <v>0.13105</v>
      </c>
      <c r="E491" s="45">
        <v>-1.7539999999999999E-3</v>
      </c>
      <c r="F491" s="45">
        <v>5.6586999999999998E-2</v>
      </c>
      <c r="G491" s="45">
        <v>-4.7743000000000001E-2</v>
      </c>
      <c r="I491" s="43">
        <v>71</v>
      </c>
      <c r="J491" s="43">
        <v>1.8700000000000001E-2</v>
      </c>
      <c r="K491" s="43">
        <v>1.7173999999999998E-2</v>
      </c>
    </row>
    <row r="492" spans="1:11" x14ac:dyDescent="0.25">
      <c r="A492" s="4">
        <v>72</v>
      </c>
      <c r="B492" s="45">
        <v>0.10119599999999999</v>
      </c>
      <c r="C492" s="45">
        <v>1.7177999999999999E-2</v>
      </c>
      <c r="D492" s="45">
        <v>0.13106400000000001</v>
      </c>
      <c r="E492" s="45">
        <v>-1.97E-3</v>
      </c>
      <c r="F492" s="45">
        <v>5.6599999999999998E-2</v>
      </c>
      <c r="G492" s="45">
        <v>-5.2075999999999997E-2</v>
      </c>
      <c r="I492" s="43">
        <v>72</v>
      </c>
      <c r="J492" s="43">
        <v>1.8700000000000001E-2</v>
      </c>
      <c r="K492" s="43">
        <v>1.7177999999999999E-2</v>
      </c>
    </row>
    <row r="493" spans="1:11" x14ac:dyDescent="0.25">
      <c r="A493" s="4">
        <v>73</v>
      </c>
      <c r="B493" s="45">
        <v>0.100832</v>
      </c>
      <c r="C493" s="45">
        <v>1.7246999999999998E-2</v>
      </c>
      <c r="D493" s="45">
        <v>0.131327</v>
      </c>
      <c r="E493" s="45">
        <v>-5.999E-3</v>
      </c>
      <c r="F493" s="45">
        <v>5.6836999999999999E-2</v>
      </c>
      <c r="G493" s="45">
        <v>-3.6518000000000002E-2</v>
      </c>
      <c r="I493" s="43">
        <v>73</v>
      </c>
      <c r="J493" s="43">
        <v>1.8599999999999998E-2</v>
      </c>
      <c r="K493" s="43">
        <v>1.7246999999999998E-2</v>
      </c>
    </row>
    <row r="494" spans="1:11" x14ac:dyDescent="0.25">
      <c r="A494" s="4">
        <v>74</v>
      </c>
      <c r="B494" s="45">
        <v>0.101091</v>
      </c>
      <c r="C494" s="45">
        <v>1.7191999999999999E-2</v>
      </c>
      <c r="D494" s="45">
        <v>0.13111700000000001</v>
      </c>
      <c r="E494" s="45">
        <v>-2.7829999999999999E-3</v>
      </c>
      <c r="F494" s="45">
        <v>5.6647999999999997E-2</v>
      </c>
      <c r="G494" s="45">
        <v>3.4695999999999998E-2</v>
      </c>
      <c r="I494" s="43">
        <v>74</v>
      </c>
      <c r="J494" s="43">
        <v>1.8599999999999998E-2</v>
      </c>
      <c r="K494" s="43">
        <v>1.7191999999999999E-2</v>
      </c>
    </row>
    <row r="495" spans="1:11" x14ac:dyDescent="0.25">
      <c r="A495" s="4">
        <v>75</v>
      </c>
      <c r="B495" s="45">
        <v>0.101187</v>
      </c>
      <c r="C495" s="45">
        <v>1.7179E-2</v>
      </c>
      <c r="D495" s="45">
        <v>0.13106799999999999</v>
      </c>
      <c r="E495" s="45">
        <v>-2.0330000000000001E-3</v>
      </c>
      <c r="F495" s="45">
        <v>5.6604000000000002E-2</v>
      </c>
      <c r="G495" s="45">
        <v>-3.8567999999999998E-2</v>
      </c>
      <c r="I495" s="43">
        <v>75</v>
      </c>
      <c r="J495" s="43">
        <v>1.8700000000000001E-2</v>
      </c>
      <c r="K495" s="43">
        <v>1.7179E-2</v>
      </c>
    </row>
    <row r="496" spans="1:11" x14ac:dyDescent="0.25">
      <c r="A496" s="4">
        <v>76</v>
      </c>
      <c r="B496" s="45">
        <v>0.101359</v>
      </c>
      <c r="C496" s="45">
        <v>1.7162E-2</v>
      </c>
      <c r="D496" s="45">
        <v>0.13100300000000001</v>
      </c>
      <c r="E496" s="45">
        <v>-1.049E-3</v>
      </c>
      <c r="F496" s="45">
        <v>5.6545999999999999E-2</v>
      </c>
      <c r="G496" s="45">
        <v>-6.0049999999999999E-3</v>
      </c>
      <c r="I496" s="43">
        <v>76</v>
      </c>
      <c r="J496" s="43">
        <v>1.8700000000000001E-2</v>
      </c>
      <c r="K496" s="43">
        <v>1.7162E-2</v>
      </c>
    </row>
    <row r="497" spans="1:11" x14ac:dyDescent="0.25">
      <c r="A497" s="4">
        <v>77</v>
      </c>
      <c r="B497" s="45">
        <v>0.10088</v>
      </c>
      <c r="C497" s="45">
        <v>1.7232999999999998E-2</v>
      </c>
      <c r="D497" s="45">
        <v>0.131276</v>
      </c>
      <c r="E497" s="45">
        <v>-5.2259999999999997E-3</v>
      </c>
      <c r="F497" s="45">
        <v>5.6792000000000002E-2</v>
      </c>
      <c r="G497" s="45">
        <v>2.6370999999999999E-2</v>
      </c>
      <c r="I497" s="43">
        <v>77</v>
      </c>
      <c r="J497" s="43">
        <v>1.8700000000000001E-2</v>
      </c>
      <c r="K497" s="43">
        <v>1.7233999999999999E-2</v>
      </c>
    </row>
    <row r="498" spans="1:11" x14ac:dyDescent="0.25">
      <c r="A498" s="4">
        <v>78</v>
      </c>
      <c r="B498" s="45">
        <v>0.100675</v>
      </c>
      <c r="C498" s="45">
        <v>1.7305000000000001E-2</v>
      </c>
      <c r="D498" s="45">
        <v>0.131548</v>
      </c>
      <c r="E498" s="45">
        <v>-9.3900000000000008E-3</v>
      </c>
      <c r="F498" s="45">
        <v>5.704E-2</v>
      </c>
      <c r="G498" s="45">
        <v>2.7802E-2</v>
      </c>
      <c r="I498" s="43">
        <v>78</v>
      </c>
      <c r="J498" s="43">
        <v>1.8599999999999998E-2</v>
      </c>
      <c r="K498" s="43">
        <v>1.7305000000000001E-2</v>
      </c>
    </row>
    <row r="499" spans="1:11" x14ac:dyDescent="0.25">
      <c r="A499" s="4">
        <v>79</v>
      </c>
      <c r="B499" s="45">
        <v>0.10057099999999999</v>
      </c>
      <c r="C499" s="45">
        <v>1.7364999999999998E-2</v>
      </c>
      <c r="D499" s="45">
        <v>0.13177700000000001</v>
      </c>
      <c r="E499" s="45">
        <v>-1.2911000000000001E-2</v>
      </c>
      <c r="F499" s="45">
        <v>5.7251000000000003E-2</v>
      </c>
      <c r="G499" s="45">
        <v>-1.9685999999999999E-2</v>
      </c>
      <c r="I499" s="43">
        <v>79</v>
      </c>
      <c r="J499" s="43">
        <v>1.8599999999999998E-2</v>
      </c>
      <c r="K499" s="43">
        <v>1.7364999999999998E-2</v>
      </c>
    </row>
    <row r="500" spans="1:11" x14ac:dyDescent="0.25">
      <c r="A500" s="4">
        <v>80</v>
      </c>
      <c r="B500" s="45">
        <v>0.100825</v>
      </c>
      <c r="C500" s="45">
        <v>1.7249E-2</v>
      </c>
      <c r="D500" s="45">
        <v>0.13133500000000001</v>
      </c>
      <c r="E500" s="45">
        <v>-6.13E-3</v>
      </c>
      <c r="F500" s="45">
        <v>5.6845E-2</v>
      </c>
      <c r="G500" s="45">
        <v>2.0032999999999999E-2</v>
      </c>
      <c r="I500" s="43">
        <v>80</v>
      </c>
      <c r="J500" s="43">
        <v>1.8599999999999998E-2</v>
      </c>
      <c r="K500" s="43">
        <v>1.7249E-2</v>
      </c>
    </row>
    <row r="501" spans="1:11" x14ac:dyDescent="0.25">
      <c r="A501" s="4">
        <v>81</v>
      </c>
      <c r="B501" s="45">
        <v>0.100477</v>
      </c>
      <c r="C501" s="45">
        <v>1.7488E-2</v>
      </c>
      <c r="D501" s="45">
        <v>0.132243</v>
      </c>
      <c r="E501" s="45">
        <v>-2.0087000000000001E-2</v>
      </c>
      <c r="F501" s="45">
        <v>5.7687000000000002E-2</v>
      </c>
      <c r="G501" s="45">
        <v>1.1752E-2</v>
      </c>
      <c r="I501" s="43">
        <v>81</v>
      </c>
      <c r="J501" s="43">
        <v>1.8599999999999998E-2</v>
      </c>
      <c r="K501" s="43">
        <v>1.7488E-2</v>
      </c>
    </row>
    <row r="502" spans="1:11" x14ac:dyDescent="0.25">
      <c r="A502" s="4">
        <v>82</v>
      </c>
      <c r="B502" s="45">
        <v>0.10062599999999999</v>
      </c>
      <c r="C502" s="45">
        <v>1.7328E-2</v>
      </c>
      <c r="D502" s="45">
        <v>0.131637</v>
      </c>
      <c r="E502" s="45">
        <v>-1.0751999999999999E-2</v>
      </c>
      <c r="F502" s="45">
        <v>5.7120999999999998E-2</v>
      </c>
      <c r="G502" s="45">
        <v>-2.0867E-2</v>
      </c>
      <c r="I502" s="43">
        <v>82</v>
      </c>
      <c r="J502" s="43">
        <v>1.8599999999999998E-2</v>
      </c>
      <c r="K502" s="43">
        <v>1.7328E-2</v>
      </c>
    </row>
    <row r="503" spans="1:11" x14ac:dyDescent="0.25">
      <c r="A503" s="4">
        <v>83</v>
      </c>
      <c r="B503" s="45">
        <v>0.10058300000000001</v>
      </c>
      <c r="C503" s="45">
        <v>1.7357000000000001E-2</v>
      </c>
      <c r="D503" s="45">
        <v>0.131745</v>
      </c>
      <c r="E503" s="45">
        <v>-1.2413E-2</v>
      </c>
      <c r="F503" s="45">
        <v>5.7221000000000001E-2</v>
      </c>
      <c r="G503" s="45">
        <v>-4.3563999999999999E-2</v>
      </c>
      <c r="I503" s="43">
        <v>83</v>
      </c>
      <c r="J503" s="43">
        <v>1.8700000000000001E-2</v>
      </c>
      <c r="K503" s="43">
        <v>1.7357000000000001E-2</v>
      </c>
    </row>
    <row r="504" spans="1:11" x14ac:dyDescent="0.25">
      <c r="A504" s="4">
        <v>84</v>
      </c>
      <c r="B504" s="45">
        <v>0.100525</v>
      </c>
      <c r="C504" s="45">
        <v>1.7402000000000001E-2</v>
      </c>
      <c r="D504" s="45">
        <v>0.13191800000000001</v>
      </c>
      <c r="E504" s="45">
        <v>-1.508E-2</v>
      </c>
      <c r="F504" s="45">
        <v>5.7382000000000002E-2</v>
      </c>
      <c r="G504" s="45">
        <v>-1.5009E-2</v>
      </c>
      <c r="I504" s="43">
        <v>84</v>
      </c>
      <c r="J504" s="43">
        <v>1.8700000000000001E-2</v>
      </c>
      <c r="K504" s="43">
        <v>1.7402000000000001E-2</v>
      </c>
    </row>
    <row r="505" spans="1:11" x14ac:dyDescent="0.25">
      <c r="A505" s="4">
        <v>85</v>
      </c>
      <c r="B505" s="45">
        <v>0.10054</v>
      </c>
      <c r="C505" s="45">
        <v>1.7388000000000001E-2</v>
      </c>
      <c r="D505" s="45">
        <v>0.13186200000000001</v>
      </c>
      <c r="E505" s="45">
        <v>-1.4220999999999999E-2</v>
      </c>
      <c r="F505" s="45">
        <v>5.7329999999999999E-2</v>
      </c>
      <c r="G505" s="45">
        <v>3.5792999999999998E-2</v>
      </c>
      <c r="I505" s="43">
        <v>85</v>
      </c>
      <c r="J505" s="43">
        <v>1.8700000000000001E-2</v>
      </c>
      <c r="K505" s="43">
        <v>1.7388000000000001E-2</v>
      </c>
    </row>
    <row r="506" spans="1:11" x14ac:dyDescent="0.25">
      <c r="A506" s="4">
        <v>86</v>
      </c>
      <c r="B506" s="45">
        <v>0.100517</v>
      </c>
      <c r="C506" s="45">
        <v>1.7413000000000001E-2</v>
      </c>
      <c r="D506" s="45">
        <v>0.13195699999999999</v>
      </c>
      <c r="E506" s="45">
        <v>-1.5682000000000001E-2</v>
      </c>
      <c r="F506" s="45">
        <v>5.7418999999999998E-2</v>
      </c>
      <c r="G506" s="45">
        <v>3.6284999999999998E-2</v>
      </c>
      <c r="I506" s="43">
        <v>86</v>
      </c>
      <c r="J506" s="43">
        <v>1.8599999999999998E-2</v>
      </c>
      <c r="K506" s="43">
        <v>1.7413000000000001E-2</v>
      </c>
    </row>
    <row r="507" spans="1:11" x14ac:dyDescent="0.25">
      <c r="A507" s="4">
        <v>87</v>
      </c>
      <c r="B507" s="45">
        <v>0.10048</v>
      </c>
      <c r="C507" s="45">
        <v>1.7472000000000001E-2</v>
      </c>
      <c r="D507" s="45">
        <v>0.13218099999999999</v>
      </c>
      <c r="E507" s="45">
        <v>-1.9123000000000001E-2</v>
      </c>
      <c r="F507" s="45">
        <v>5.7627999999999999E-2</v>
      </c>
      <c r="G507" s="45">
        <v>-3.2883999999999997E-2</v>
      </c>
      <c r="I507" s="43">
        <v>87</v>
      </c>
      <c r="J507" s="43">
        <v>1.8599999999999998E-2</v>
      </c>
      <c r="K507" s="43">
        <v>1.7472000000000001E-2</v>
      </c>
    </row>
    <row r="508" spans="1:11" x14ac:dyDescent="0.25">
      <c r="A508" s="4">
        <v>88</v>
      </c>
      <c r="B508" s="45">
        <v>0.100518</v>
      </c>
      <c r="C508" s="45">
        <v>1.7412E-2</v>
      </c>
      <c r="D508" s="45">
        <v>0.13195299999999999</v>
      </c>
      <c r="E508" s="45">
        <v>-1.5617000000000001E-2</v>
      </c>
      <c r="F508" s="45">
        <v>5.7415000000000001E-2</v>
      </c>
      <c r="G508" s="45">
        <v>1.6050000000000001E-3</v>
      </c>
      <c r="I508" s="43">
        <v>88</v>
      </c>
      <c r="J508" s="43">
        <v>1.8599999999999998E-2</v>
      </c>
      <c r="K508" s="43">
        <v>1.7412E-2</v>
      </c>
    </row>
    <row r="509" spans="1:11" x14ac:dyDescent="0.25">
      <c r="A509" s="4">
        <v>89</v>
      </c>
      <c r="B509" s="45">
        <v>0.10061199999999999</v>
      </c>
      <c r="C509" s="45">
        <v>1.7337000000000002E-2</v>
      </c>
      <c r="D509" s="45">
        <v>0.13167100000000001</v>
      </c>
      <c r="E509" s="45">
        <v>-1.1272000000000001E-2</v>
      </c>
      <c r="F509" s="45">
        <v>5.7152000000000001E-2</v>
      </c>
      <c r="G509" s="45">
        <v>-1.6885000000000001E-2</v>
      </c>
      <c r="I509" s="43">
        <v>89</v>
      </c>
      <c r="J509" s="43">
        <v>1.8499999999999999E-2</v>
      </c>
      <c r="K509" s="43">
        <v>1.7337000000000002E-2</v>
      </c>
    </row>
    <row r="510" spans="1:11" x14ac:dyDescent="0.25">
      <c r="A510" s="4">
        <v>90</v>
      </c>
      <c r="B510" s="45">
        <v>0.10054200000000001</v>
      </c>
      <c r="C510" s="45">
        <v>1.7385999999999999E-2</v>
      </c>
      <c r="D510" s="45">
        <v>0.131856</v>
      </c>
      <c r="E510" s="45">
        <v>-1.4118E-2</v>
      </c>
      <c r="F510" s="45">
        <v>5.7324E-2</v>
      </c>
      <c r="G510" s="45">
        <v>3.6013999999999997E-2</v>
      </c>
      <c r="I510" s="43">
        <v>90</v>
      </c>
      <c r="J510" s="43">
        <v>1.8499999999999999E-2</v>
      </c>
      <c r="K510" s="43">
        <v>1.7385999999999999E-2</v>
      </c>
    </row>
    <row r="511" spans="1:11" x14ac:dyDescent="0.25">
      <c r="A511" s="4">
        <v>91</v>
      </c>
      <c r="B511" s="45">
        <v>0.100642</v>
      </c>
      <c r="C511" s="45">
        <v>1.7319000000000001E-2</v>
      </c>
      <c r="D511" s="45">
        <v>0.131603</v>
      </c>
      <c r="E511" s="45">
        <v>-1.0234E-2</v>
      </c>
      <c r="F511" s="45">
        <v>5.7090000000000002E-2</v>
      </c>
      <c r="G511" s="45">
        <v>2.4833999999999998E-2</v>
      </c>
      <c r="I511" s="43">
        <v>91</v>
      </c>
      <c r="J511" s="43">
        <v>1.8599999999999998E-2</v>
      </c>
      <c r="K511" s="43">
        <v>1.7319000000000001E-2</v>
      </c>
    </row>
    <row r="512" spans="1:11" x14ac:dyDescent="0.25">
      <c r="A512" s="4">
        <v>92</v>
      </c>
      <c r="B512" s="45">
        <v>0.10062</v>
      </c>
      <c r="C512" s="45">
        <v>1.7332E-2</v>
      </c>
      <c r="D512" s="45">
        <v>0.13164999999999999</v>
      </c>
      <c r="E512" s="45">
        <v>-1.0961E-2</v>
      </c>
      <c r="F512" s="45">
        <v>5.7133999999999997E-2</v>
      </c>
      <c r="G512" s="45">
        <v>1.4662E-2</v>
      </c>
      <c r="I512" s="43">
        <v>92</v>
      </c>
      <c r="J512" s="43">
        <v>1.8599999999999998E-2</v>
      </c>
      <c r="K512" s="43">
        <v>1.7332E-2</v>
      </c>
    </row>
    <row r="513" spans="1:11" x14ac:dyDescent="0.25">
      <c r="A513" s="4">
        <v>93</v>
      </c>
      <c r="B513" s="45">
        <v>0.100579</v>
      </c>
      <c r="C513" s="45">
        <v>1.7358999999999999E-2</v>
      </c>
      <c r="D513" s="45">
        <v>0.13175400000000001</v>
      </c>
      <c r="E513" s="45">
        <v>-1.2558E-2</v>
      </c>
      <c r="F513" s="45">
        <v>5.7230000000000003E-2</v>
      </c>
      <c r="G513" s="45">
        <v>1.0579E-2</v>
      </c>
      <c r="I513" s="43">
        <v>93</v>
      </c>
      <c r="J513" s="43">
        <v>1.8599999999999998E-2</v>
      </c>
      <c r="K513" s="43">
        <v>1.7358999999999999E-2</v>
      </c>
    </row>
    <row r="514" spans="1:11" x14ac:dyDescent="0.25">
      <c r="A514" s="4">
        <v>94</v>
      </c>
      <c r="B514" s="45">
        <v>0.100553</v>
      </c>
      <c r="C514" s="45">
        <v>1.7378000000000001E-2</v>
      </c>
      <c r="D514" s="45">
        <v>0.131825</v>
      </c>
      <c r="E514" s="45">
        <v>-1.3641E-2</v>
      </c>
      <c r="F514" s="45">
        <v>5.7294999999999999E-2</v>
      </c>
      <c r="G514" s="45">
        <v>6.7539999999999996E-3</v>
      </c>
      <c r="I514" s="43">
        <v>94</v>
      </c>
      <c r="J514" s="43">
        <v>1.83E-2</v>
      </c>
      <c r="K514" s="43">
        <v>1.7378000000000001E-2</v>
      </c>
    </row>
    <row r="515" spans="1:11" x14ac:dyDescent="0.25">
      <c r="A515" s="4">
        <v>95</v>
      </c>
      <c r="B515" s="45">
        <v>0.100523</v>
      </c>
      <c r="C515" s="45">
        <v>1.7403999999999999E-2</v>
      </c>
      <c r="D515" s="45">
        <v>0.13192400000000001</v>
      </c>
      <c r="E515" s="45">
        <v>-1.5169E-2</v>
      </c>
      <c r="F515" s="45">
        <v>5.7388000000000002E-2</v>
      </c>
      <c r="G515" s="45">
        <v>3.1004E-2</v>
      </c>
      <c r="I515" s="43">
        <v>95</v>
      </c>
      <c r="J515" s="43">
        <v>1.83E-2</v>
      </c>
      <c r="K515" s="43">
        <v>1.7403999999999999E-2</v>
      </c>
    </row>
    <row r="516" spans="1:11" x14ac:dyDescent="0.25">
      <c r="A516" s="4">
        <v>96</v>
      </c>
      <c r="B516" s="45">
        <v>0.100592</v>
      </c>
      <c r="C516" s="45">
        <v>1.7350999999999998E-2</v>
      </c>
      <c r="D516" s="45">
        <v>0.13172200000000001</v>
      </c>
      <c r="E516" s="45">
        <v>-1.2057999999999999E-2</v>
      </c>
      <c r="F516" s="45">
        <v>5.7200000000000001E-2</v>
      </c>
      <c r="G516" s="45">
        <v>1.6362000000000002E-2</v>
      </c>
      <c r="I516" s="43">
        <v>96</v>
      </c>
      <c r="J516" s="43">
        <v>1.83E-2</v>
      </c>
      <c r="K516" s="43">
        <v>1.7350999999999998E-2</v>
      </c>
    </row>
    <row r="517" spans="1:11" x14ac:dyDescent="0.25">
      <c r="A517" s="4">
        <v>97</v>
      </c>
      <c r="B517" s="45">
        <v>0.100533</v>
      </c>
      <c r="C517" s="45">
        <v>1.7392000000000001E-2</v>
      </c>
      <c r="D517" s="45">
        <v>0.13188</v>
      </c>
      <c r="E517" s="45">
        <v>-1.4487E-2</v>
      </c>
      <c r="F517" s="45">
        <v>5.7346000000000001E-2</v>
      </c>
      <c r="G517" s="45">
        <v>3.3073999999999999E-2</v>
      </c>
      <c r="I517" s="43">
        <v>97</v>
      </c>
      <c r="J517" s="43">
        <v>1.8499999999999999E-2</v>
      </c>
      <c r="K517" s="43">
        <v>1.7392000000000001E-2</v>
      </c>
    </row>
    <row r="518" spans="1:11" x14ac:dyDescent="0.25">
      <c r="A518" s="4">
        <v>98</v>
      </c>
      <c r="B518" s="45">
        <v>0.10052899999999999</v>
      </c>
      <c r="C518" s="45">
        <v>1.7395999999999998E-2</v>
      </c>
      <c r="D518" s="45">
        <v>0.13189600000000001</v>
      </c>
      <c r="E518" s="45">
        <v>-1.4733E-2</v>
      </c>
      <c r="F518" s="45">
        <v>5.7361000000000002E-2</v>
      </c>
      <c r="G518" s="45">
        <v>6.6113000000000005E-2</v>
      </c>
      <c r="I518" s="43">
        <v>98</v>
      </c>
      <c r="J518" s="43">
        <v>1.8499999999999999E-2</v>
      </c>
      <c r="K518" s="43">
        <v>1.7395999999999998E-2</v>
      </c>
    </row>
    <row r="519" spans="1:11" x14ac:dyDescent="0.25">
      <c r="A519" s="4">
        <v>99</v>
      </c>
      <c r="B519" s="45">
        <v>0.100576</v>
      </c>
      <c r="C519" s="45">
        <v>1.7361000000000001E-2</v>
      </c>
      <c r="D519" s="45">
        <v>0.13176299999999999</v>
      </c>
      <c r="E519" s="45">
        <v>-1.2685999999999999E-2</v>
      </c>
      <c r="F519" s="45">
        <v>5.7237999999999997E-2</v>
      </c>
      <c r="G519" s="45">
        <v>6.3857999999999998E-2</v>
      </c>
      <c r="I519" s="43">
        <v>99</v>
      </c>
      <c r="J519" s="43">
        <v>1.8499999999999999E-2</v>
      </c>
      <c r="K519" s="43">
        <v>1.7361000000000001E-2</v>
      </c>
    </row>
    <row r="520" spans="1:11" x14ac:dyDescent="0.25">
      <c r="A520" s="4">
        <v>100</v>
      </c>
      <c r="B520" s="45">
        <v>0.100615</v>
      </c>
      <c r="C520" s="45">
        <v>1.7335E-2</v>
      </c>
      <c r="D520" s="45">
        <v>0.131663</v>
      </c>
      <c r="E520" s="45">
        <v>-1.1153E-2</v>
      </c>
      <c r="F520" s="45">
        <v>5.7145000000000001E-2</v>
      </c>
      <c r="G520" s="45">
        <v>-1.8019E-2</v>
      </c>
      <c r="I520" s="43">
        <v>100</v>
      </c>
      <c r="J520" s="43">
        <v>1.8499999999999999E-2</v>
      </c>
      <c r="K520" s="43">
        <v>1.7335E-2</v>
      </c>
    </row>
    <row r="521" spans="1:11" x14ac:dyDescent="0.25">
      <c r="B521" s="46">
        <f>MIN(B421:B520)</f>
        <v>0.100477</v>
      </c>
    </row>
    <row r="522" spans="1:11" x14ac:dyDescent="0.25">
      <c r="A522" s="63" t="s">
        <v>44</v>
      </c>
      <c r="B522" s="63"/>
      <c r="C522" s="63"/>
      <c r="D522" s="63"/>
      <c r="E522" s="63"/>
      <c r="F522" s="63"/>
      <c r="G522" s="63"/>
    </row>
    <row r="523" spans="1:11" x14ac:dyDescent="0.25">
      <c r="A523" s="63"/>
      <c r="B523" s="63"/>
      <c r="C523" s="63"/>
      <c r="D523" s="63"/>
      <c r="E523" s="63"/>
      <c r="F523" s="63"/>
      <c r="G523" s="63"/>
    </row>
    <row r="524" spans="1:11" ht="30" x14ac:dyDescent="0.25">
      <c r="A524" s="3" t="s">
        <v>1</v>
      </c>
      <c r="B524" s="3" t="s">
        <v>2</v>
      </c>
      <c r="C524" s="3" t="s">
        <v>3</v>
      </c>
      <c r="D524" s="3" t="s">
        <v>4</v>
      </c>
      <c r="E524" s="3" t="s">
        <v>5</v>
      </c>
      <c r="F524" s="3" t="s">
        <v>6</v>
      </c>
      <c r="G524" s="3" t="s">
        <v>7</v>
      </c>
      <c r="I524" s="44" t="s">
        <v>1</v>
      </c>
      <c r="J524" s="44" t="s">
        <v>8</v>
      </c>
      <c r="K524" s="44" t="s">
        <v>9</v>
      </c>
    </row>
    <row r="525" spans="1:11" x14ac:dyDescent="0.25">
      <c r="A525" s="4">
        <v>1</v>
      </c>
      <c r="B525" s="45">
        <v>9.5023999999999997E-2</v>
      </c>
      <c r="C525" s="45">
        <v>1.5869999999999999E-2</v>
      </c>
      <c r="D525" s="45">
        <v>0.125975</v>
      </c>
      <c r="E525" s="45">
        <v>0.137049</v>
      </c>
      <c r="F525" s="45">
        <v>5.1046000000000001E-2</v>
      </c>
      <c r="G525" s="45">
        <v>0.54719899999999999</v>
      </c>
      <c r="I525" s="43">
        <v>1</v>
      </c>
      <c r="J525" s="43">
        <v>0.1101</v>
      </c>
      <c r="K525" s="43">
        <v>1.7177999999999999E-2</v>
      </c>
    </row>
    <row r="526" spans="1:11" x14ac:dyDescent="0.25">
      <c r="A526" s="4">
        <v>2</v>
      </c>
      <c r="B526" s="45">
        <v>9.7125000000000003E-2</v>
      </c>
      <c r="C526" s="45">
        <v>1.8238999999999998E-2</v>
      </c>
      <c r="D526" s="45">
        <v>0.13505300000000001</v>
      </c>
      <c r="E526" s="45">
        <v>8.2039999999999995E-3</v>
      </c>
      <c r="F526" s="45">
        <v>5.8624999999999997E-2</v>
      </c>
      <c r="G526" s="45">
        <v>0.70809900000000003</v>
      </c>
      <c r="I526" s="43">
        <v>2</v>
      </c>
      <c r="J526" s="43">
        <v>0.1101</v>
      </c>
      <c r="K526" s="43">
        <v>1.5443999999999999E-2</v>
      </c>
    </row>
    <row r="527" spans="1:11" x14ac:dyDescent="0.25">
      <c r="A527" s="4">
        <v>3</v>
      </c>
      <c r="B527" s="45">
        <v>9.1256000000000004E-2</v>
      </c>
      <c r="C527" s="45">
        <v>1.3875E-2</v>
      </c>
      <c r="D527" s="45">
        <v>0.11779299999999999</v>
      </c>
      <c r="E527" s="45">
        <v>0.24550900000000001</v>
      </c>
      <c r="F527" s="45">
        <v>4.4984999999999997E-2</v>
      </c>
      <c r="G527" s="45">
        <v>0.76816300000000004</v>
      </c>
      <c r="I527" s="43">
        <v>3</v>
      </c>
      <c r="J527" s="43">
        <v>9.74E-2</v>
      </c>
      <c r="K527" s="43">
        <v>1.3875E-2</v>
      </c>
    </row>
    <row r="528" spans="1:11" x14ac:dyDescent="0.25">
      <c r="A528" s="4">
        <v>4</v>
      </c>
      <c r="B528" s="45">
        <v>8.8042999999999996E-2</v>
      </c>
      <c r="C528" s="45">
        <v>1.3897E-2</v>
      </c>
      <c r="D528" s="45">
        <v>0.11788800000000001</v>
      </c>
      <c r="E528" s="45">
        <v>0.24429300000000001</v>
      </c>
      <c r="F528" s="45">
        <v>4.4195999999999999E-2</v>
      </c>
      <c r="G528" s="45">
        <v>0.80430900000000005</v>
      </c>
      <c r="I528" s="43">
        <v>4</v>
      </c>
      <c r="J528" s="43">
        <v>9.74E-2</v>
      </c>
      <c r="K528" s="43">
        <v>1.3897E-2</v>
      </c>
    </row>
    <row r="529" spans="1:11" x14ac:dyDescent="0.25">
      <c r="A529" s="4">
        <v>5</v>
      </c>
      <c r="B529" s="45">
        <v>8.7186E-2</v>
      </c>
      <c r="C529" s="45">
        <v>1.3681E-2</v>
      </c>
      <c r="D529" s="45">
        <v>0.116967</v>
      </c>
      <c r="E529" s="45">
        <v>0.256046</v>
      </c>
      <c r="F529" s="45">
        <v>4.3427E-2</v>
      </c>
      <c r="G529" s="45">
        <v>0.82148299999999996</v>
      </c>
      <c r="I529" s="43">
        <v>5</v>
      </c>
      <c r="J529" s="43">
        <v>9.74E-2</v>
      </c>
      <c r="K529" s="43">
        <v>1.3681E-2</v>
      </c>
    </row>
    <row r="530" spans="1:11" x14ac:dyDescent="0.25">
      <c r="A530" s="4">
        <v>6</v>
      </c>
      <c r="B530" s="45">
        <v>9.6297999999999995E-2</v>
      </c>
      <c r="C530" s="45">
        <v>1.4038E-2</v>
      </c>
      <c r="D530" s="45">
        <v>0.118482</v>
      </c>
      <c r="E530" s="45">
        <v>0.23665</v>
      </c>
      <c r="F530" s="45">
        <v>4.6671999999999998E-2</v>
      </c>
      <c r="G530" s="45">
        <v>0.82170299999999996</v>
      </c>
      <c r="I530" s="43">
        <v>6</v>
      </c>
      <c r="J530" s="43">
        <v>6.3700000000000007E-2</v>
      </c>
      <c r="K530" s="43">
        <v>1.4038E-2</v>
      </c>
    </row>
    <row r="531" spans="1:11" x14ac:dyDescent="0.25">
      <c r="A531" s="4">
        <v>7</v>
      </c>
      <c r="B531" s="45">
        <v>8.6836999999999998E-2</v>
      </c>
      <c r="C531" s="45">
        <v>1.4009000000000001E-2</v>
      </c>
      <c r="D531" s="45">
        <v>0.11836000000000001</v>
      </c>
      <c r="E531" s="45">
        <v>0.238228</v>
      </c>
      <c r="F531" s="45">
        <v>4.4040000000000003E-2</v>
      </c>
      <c r="G531" s="45">
        <v>0.81724300000000005</v>
      </c>
      <c r="I531" s="43">
        <v>7</v>
      </c>
      <c r="J531" s="43">
        <v>6.3700000000000007E-2</v>
      </c>
      <c r="K531" s="43">
        <v>1.4009000000000001E-2</v>
      </c>
    </row>
    <row r="532" spans="1:11" x14ac:dyDescent="0.25">
      <c r="A532" s="4">
        <v>8</v>
      </c>
      <c r="B532" s="45">
        <v>0.104307</v>
      </c>
      <c r="C532" s="45">
        <v>1.5538E-2</v>
      </c>
      <c r="D532" s="45">
        <v>0.124653</v>
      </c>
      <c r="E532" s="45">
        <v>0.15506700000000001</v>
      </c>
      <c r="F532" s="45">
        <v>5.1943999999999997E-2</v>
      </c>
      <c r="G532" s="45">
        <v>0.84326599999999996</v>
      </c>
      <c r="I532" s="43">
        <v>8</v>
      </c>
      <c r="J532" s="43">
        <v>6.3700000000000007E-2</v>
      </c>
      <c r="K532" s="43">
        <v>1.5538E-2</v>
      </c>
    </row>
    <row r="533" spans="1:11" x14ac:dyDescent="0.25">
      <c r="A533" s="4">
        <v>9</v>
      </c>
      <c r="B533" s="45">
        <v>8.6994000000000002E-2</v>
      </c>
      <c r="C533" s="45">
        <v>1.3214999999999999E-2</v>
      </c>
      <c r="D533" s="45">
        <v>0.114957</v>
      </c>
      <c r="E533" s="45">
        <v>0.28140100000000001</v>
      </c>
      <c r="F533" s="45">
        <v>4.2289E-2</v>
      </c>
      <c r="G533" s="45">
        <v>0.82552300000000001</v>
      </c>
      <c r="I533" s="43">
        <v>9</v>
      </c>
      <c r="J533" s="43">
        <v>4.2099999999999999E-2</v>
      </c>
      <c r="K533" s="43">
        <v>1.3214999999999999E-2</v>
      </c>
    </row>
    <row r="534" spans="1:11" x14ac:dyDescent="0.25">
      <c r="A534" s="4">
        <v>10</v>
      </c>
      <c r="B534" s="45">
        <v>8.6216000000000001E-2</v>
      </c>
      <c r="C534" s="45">
        <v>1.3695000000000001E-2</v>
      </c>
      <c r="D534" s="45">
        <v>0.117025</v>
      </c>
      <c r="E534" s="45">
        <v>0.25531199999999998</v>
      </c>
      <c r="F534" s="45">
        <v>4.3115000000000001E-2</v>
      </c>
      <c r="G534" s="45">
        <v>0.84348500000000004</v>
      </c>
      <c r="I534" s="43">
        <v>10</v>
      </c>
      <c r="J534" s="43">
        <v>4.2099999999999999E-2</v>
      </c>
      <c r="K534" s="43">
        <v>1.3695000000000001E-2</v>
      </c>
    </row>
    <row r="535" spans="1:11" x14ac:dyDescent="0.25">
      <c r="A535" s="4">
        <v>11</v>
      </c>
      <c r="B535" s="45">
        <v>8.9276999999999995E-2</v>
      </c>
      <c r="C535" s="45">
        <v>1.2977000000000001E-2</v>
      </c>
      <c r="D535" s="45">
        <v>0.113915</v>
      </c>
      <c r="E535" s="45">
        <v>0.29436699999999999</v>
      </c>
      <c r="F535" s="45">
        <v>4.2458999999999997E-2</v>
      </c>
      <c r="G535" s="45">
        <v>0.83810200000000001</v>
      </c>
      <c r="I535" s="43">
        <v>11</v>
      </c>
      <c r="J535" s="43">
        <v>3.0700000000000002E-2</v>
      </c>
      <c r="K535" s="43">
        <v>1.2977000000000001E-2</v>
      </c>
    </row>
    <row r="536" spans="1:11" x14ac:dyDescent="0.25">
      <c r="A536" s="4">
        <v>12</v>
      </c>
      <c r="B536" s="45">
        <v>8.6152999999999993E-2</v>
      </c>
      <c r="C536" s="45">
        <v>1.3771E-2</v>
      </c>
      <c r="D536" s="45">
        <v>0.117351</v>
      </c>
      <c r="E536" s="45">
        <v>0.25115100000000001</v>
      </c>
      <c r="F536" s="45">
        <v>4.3284000000000003E-2</v>
      </c>
      <c r="G536" s="45">
        <v>0.82430099999999995</v>
      </c>
      <c r="I536" s="43">
        <v>12</v>
      </c>
      <c r="J536" s="43">
        <v>3.0700000000000002E-2</v>
      </c>
      <c r="K536" s="43">
        <v>1.3771E-2</v>
      </c>
    </row>
    <row r="537" spans="1:11" x14ac:dyDescent="0.25">
      <c r="A537" s="4">
        <v>13</v>
      </c>
      <c r="B537" s="45">
        <v>8.6874999999999994E-2</v>
      </c>
      <c r="C537" s="45">
        <v>1.4062E-2</v>
      </c>
      <c r="D537" s="45">
        <v>0.11858200000000001</v>
      </c>
      <c r="E537" s="45">
        <v>0.23535900000000001</v>
      </c>
      <c r="F537" s="45">
        <v>4.4179000000000003E-2</v>
      </c>
      <c r="G537" s="45">
        <v>0.83208499999999996</v>
      </c>
      <c r="I537" s="43">
        <v>13</v>
      </c>
      <c r="J537" s="43">
        <v>3.0700000000000002E-2</v>
      </c>
      <c r="K537" s="43">
        <v>1.4062E-2</v>
      </c>
    </row>
    <row r="538" spans="1:11" x14ac:dyDescent="0.25">
      <c r="A538" s="4">
        <v>14</v>
      </c>
      <c r="B538" s="45">
        <v>8.7333999999999995E-2</v>
      </c>
      <c r="C538" s="45">
        <v>1.3032999999999999E-2</v>
      </c>
      <c r="D538" s="45">
        <v>0.114164</v>
      </c>
      <c r="E538" s="45">
        <v>0.29128399999999999</v>
      </c>
      <c r="F538" s="45">
        <v>4.2007000000000003E-2</v>
      </c>
      <c r="G538" s="45">
        <v>0.82479000000000002</v>
      </c>
      <c r="I538" s="43">
        <v>14</v>
      </c>
      <c r="J538" s="43">
        <v>2.46E-2</v>
      </c>
      <c r="K538" s="43">
        <v>1.3032999999999999E-2</v>
      </c>
    </row>
    <row r="539" spans="1:11" x14ac:dyDescent="0.25">
      <c r="A539" s="4">
        <v>15</v>
      </c>
      <c r="B539" s="45">
        <v>8.7445999999999996E-2</v>
      </c>
      <c r="C539" s="45">
        <v>1.2947999999999999E-2</v>
      </c>
      <c r="D539" s="45">
        <v>0.11379</v>
      </c>
      <c r="E539" s="45">
        <v>0.29591899999999999</v>
      </c>
      <c r="F539" s="45">
        <v>4.1849999999999998E-2</v>
      </c>
      <c r="G539" s="45">
        <v>0.82288300000000003</v>
      </c>
      <c r="I539" s="43">
        <v>15</v>
      </c>
      <c r="J539" s="43">
        <v>2.46E-2</v>
      </c>
      <c r="K539" s="43">
        <v>1.2947999999999999E-2</v>
      </c>
    </row>
    <row r="540" spans="1:11" x14ac:dyDescent="0.25">
      <c r="A540" s="4">
        <v>16</v>
      </c>
      <c r="B540" s="45">
        <v>8.8524000000000005E-2</v>
      </c>
      <c r="C540" s="45">
        <v>1.3034E-2</v>
      </c>
      <c r="D540" s="45">
        <v>0.11416800000000001</v>
      </c>
      <c r="E540" s="45">
        <v>0.29122500000000001</v>
      </c>
      <c r="F540" s="45">
        <v>4.2360000000000002E-2</v>
      </c>
      <c r="G540" s="45">
        <v>0.83636600000000005</v>
      </c>
      <c r="I540" s="43">
        <v>16</v>
      </c>
      <c r="J540" s="43">
        <v>2.46E-2</v>
      </c>
      <c r="K540" s="43">
        <v>1.3034E-2</v>
      </c>
    </row>
    <row r="541" spans="1:11" x14ac:dyDescent="0.25">
      <c r="A541" s="4">
        <v>17</v>
      </c>
      <c r="B541" s="45">
        <v>8.6252999999999996E-2</v>
      </c>
      <c r="C541" s="45">
        <v>1.3289E-2</v>
      </c>
      <c r="D541" s="45">
        <v>0.11527800000000001</v>
      </c>
      <c r="E541" s="45">
        <v>0.27737600000000001</v>
      </c>
      <c r="F541" s="45">
        <v>4.2229000000000003E-2</v>
      </c>
      <c r="G541" s="45">
        <v>0.84794899999999995</v>
      </c>
      <c r="I541" s="43">
        <v>17</v>
      </c>
      <c r="J541" s="43">
        <v>2.06E-2</v>
      </c>
      <c r="K541" s="43">
        <v>1.3289E-2</v>
      </c>
    </row>
    <row r="542" spans="1:11" x14ac:dyDescent="0.25">
      <c r="A542" s="4">
        <v>18</v>
      </c>
      <c r="B542" s="45">
        <v>8.6720000000000005E-2</v>
      </c>
      <c r="C542" s="45">
        <v>1.3122E-2</v>
      </c>
      <c r="D542" s="45">
        <v>0.114552</v>
      </c>
      <c r="E542" s="45">
        <v>0.28645300000000001</v>
      </c>
      <c r="F542" s="45">
        <v>4.1998000000000001E-2</v>
      </c>
      <c r="G542" s="45">
        <v>0.84214999999999995</v>
      </c>
      <c r="I542" s="43">
        <v>18</v>
      </c>
      <c r="J542" s="43">
        <v>2.06E-2</v>
      </c>
      <c r="K542" s="43">
        <v>1.3122E-2</v>
      </c>
    </row>
    <row r="543" spans="1:11" x14ac:dyDescent="0.25">
      <c r="A543" s="4">
        <v>19</v>
      </c>
      <c r="B543" s="45">
        <v>8.7273000000000003E-2</v>
      </c>
      <c r="C543" s="45">
        <v>1.3084999999999999E-2</v>
      </c>
      <c r="D543" s="45">
        <v>0.114389</v>
      </c>
      <c r="E543" s="45">
        <v>0.28848600000000002</v>
      </c>
      <c r="F543" s="45">
        <v>4.2089000000000001E-2</v>
      </c>
      <c r="G543" s="45">
        <v>0.83266499999999999</v>
      </c>
      <c r="I543" s="43">
        <v>19</v>
      </c>
      <c r="J543" s="43">
        <v>1.9099999999999999E-2</v>
      </c>
      <c r="K543" s="43">
        <v>1.3084999999999999E-2</v>
      </c>
    </row>
    <row r="544" spans="1:11" x14ac:dyDescent="0.25">
      <c r="A544" s="4">
        <v>20</v>
      </c>
      <c r="B544" s="45">
        <v>8.7376999999999996E-2</v>
      </c>
      <c r="C544" s="45">
        <v>1.2999999999999999E-2</v>
      </c>
      <c r="D544" s="45">
        <v>0.11401699999999999</v>
      </c>
      <c r="E544" s="45">
        <v>0.293099</v>
      </c>
      <c r="F544" s="45">
        <v>4.1939999999999998E-2</v>
      </c>
      <c r="G544" s="45">
        <v>0.84165100000000004</v>
      </c>
      <c r="I544" s="43">
        <v>20</v>
      </c>
      <c r="J544" s="43">
        <v>1.9099999999999999E-2</v>
      </c>
      <c r="K544" s="43">
        <v>1.2999999999999999E-2</v>
      </c>
    </row>
    <row r="545" spans="1:11" x14ac:dyDescent="0.25">
      <c r="A545" s="4">
        <v>21</v>
      </c>
      <c r="B545" s="45">
        <v>8.7219000000000005E-2</v>
      </c>
      <c r="C545" s="45">
        <v>1.3046E-2</v>
      </c>
      <c r="D545" s="45">
        <v>0.114219</v>
      </c>
      <c r="E545" s="45">
        <v>0.29060200000000003</v>
      </c>
      <c r="F545" s="45">
        <v>4.1986999999999997E-2</v>
      </c>
      <c r="G545" s="45">
        <v>0.83884899999999996</v>
      </c>
      <c r="I545" s="43">
        <v>21</v>
      </c>
      <c r="J545" s="43">
        <v>1.9099999999999999E-2</v>
      </c>
      <c r="K545" s="43">
        <v>1.3046E-2</v>
      </c>
    </row>
    <row r="546" spans="1:11" x14ac:dyDescent="0.25">
      <c r="A546" s="4">
        <v>22</v>
      </c>
      <c r="B546" s="45">
        <v>8.6317000000000005E-2</v>
      </c>
      <c r="C546" s="45">
        <v>1.3501000000000001E-2</v>
      </c>
      <c r="D546" s="45">
        <v>0.11619500000000001</v>
      </c>
      <c r="E546" s="45">
        <v>0.26583200000000001</v>
      </c>
      <c r="F546" s="45">
        <v>4.2722000000000003E-2</v>
      </c>
      <c r="G546" s="45">
        <v>0.84628700000000001</v>
      </c>
      <c r="I546" s="43">
        <v>22</v>
      </c>
      <c r="J546" s="43">
        <v>1.7999999999999999E-2</v>
      </c>
      <c r="K546" s="43">
        <v>1.3501000000000001E-2</v>
      </c>
    </row>
    <row r="547" spans="1:11" x14ac:dyDescent="0.25">
      <c r="A547" s="4">
        <v>23</v>
      </c>
      <c r="B547" s="45">
        <v>8.6399000000000004E-2</v>
      </c>
      <c r="C547" s="45">
        <v>1.3297E-2</v>
      </c>
      <c r="D547" s="45">
        <v>0.115313</v>
      </c>
      <c r="E547" s="45">
        <v>0.27693800000000002</v>
      </c>
      <c r="F547" s="45">
        <v>4.2300999999999998E-2</v>
      </c>
      <c r="G547" s="45">
        <v>0.84508899999999998</v>
      </c>
      <c r="I547" s="43">
        <v>23</v>
      </c>
      <c r="J547" s="43">
        <v>1.7999999999999999E-2</v>
      </c>
      <c r="K547" s="43">
        <v>1.3297E-2</v>
      </c>
    </row>
    <row r="548" spans="1:11" x14ac:dyDescent="0.25">
      <c r="A548" s="4">
        <v>24</v>
      </c>
      <c r="B548" s="45">
        <v>8.8719000000000006E-2</v>
      </c>
      <c r="C548" s="45">
        <v>1.3056E-2</v>
      </c>
      <c r="D548" s="45">
        <v>0.114262</v>
      </c>
      <c r="E548" s="45">
        <v>0.29006599999999999</v>
      </c>
      <c r="F548" s="45">
        <v>4.2479000000000003E-2</v>
      </c>
      <c r="G548" s="45">
        <v>0.84242099999999998</v>
      </c>
      <c r="I548" s="43">
        <v>24</v>
      </c>
      <c r="J548" s="43">
        <v>1.7999999999999999E-2</v>
      </c>
      <c r="K548" s="43">
        <v>1.3056E-2</v>
      </c>
    </row>
    <row r="549" spans="1:11" x14ac:dyDescent="0.25">
      <c r="A549" s="4">
        <v>25</v>
      </c>
      <c r="B549" s="45">
        <v>8.7320999999999996E-2</v>
      </c>
      <c r="C549" s="45">
        <v>1.2991000000000001E-2</v>
      </c>
      <c r="D549" s="45">
        <v>0.11397699999999999</v>
      </c>
      <c r="E549" s="45">
        <v>0.29360399999999998</v>
      </c>
      <c r="F549" s="45">
        <v>4.1918999999999998E-2</v>
      </c>
      <c r="G549" s="45">
        <v>0.84410399999999997</v>
      </c>
      <c r="I549" s="43">
        <v>25</v>
      </c>
      <c r="J549" s="43">
        <v>1.7299999999999999E-2</v>
      </c>
      <c r="K549" s="43">
        <v>1.2991000000000001E-2</v>
      </c>
    </row>
    <row r="550" spans="1:11" x14ac:dyDescent="0.25">
      <c r="A550" s="4">
        <v>26</v>
      </c>
      <c r="B550" s="45">
        <v>8.7224999999999997E-2</v>
      </c>
      <c r="C550" s="45">
        <v>1.3017000000000001E-2</v>
      </c>
      <c r="D550" s="45">
        <v>0.114091</v>
      </c>
      <c r="E550" s="45">
        <v>0.292184</v>
      </c>
      <c r="F550" s="45">
        <v>4.1944000000000002E-2</v>
      </c>
      <c r="G550" s="45">
        <v>0.84808700000000004</v>
      </c>
      <c r="I550" s="43">
        <v>26</v>
      </c>
      <c r="J550" s="43">
        <v>1.7299999999999999E-2</v>
      </c>
      <c r="K550" s="43">
        <v>1.3017000000000001E-2</v>
      </c>
    </row>
    <row r="551" spans="1:11" x14ac:dyDescent="0.25">
      <c r="A551" s="4">
        <v>27</v>
      </c>
      <c r="B551" s="45">
        <v>8.6695999999999995E-2</v>
      </c>
      <c r="C551" s="45">
        <v>1.2995E-2</v>
      </c>
      <c r="D551" s="45">
        <v>0.113995</v>
      </c>
      <c r="E551" s="45">
        <v>0.29337099999999999</v>
      </c>
      <c r="F551" s="45">
        <v>4.1717999999999998E-2</v>
      </c>
      <c r="G551" s="45">
        <v>0.84840700000000002</v>
      </c>
      <c r="I551" s="43">
        <v>27</v>
      </c>
      <c r="J551" s="43">
        <v>1.6500000000000001E-2</v>
      </c>
      <c r="K551" s="43">
        <v>1.2995E-2</v>
      </c>
    </row>
    <row r="552" spans="1:11" x14ac:dyDescent="0.25">
      <c r="A552" s="4">
        <v>28</v>
      </c>
      <c r="B552" s="45">
        <v>8.6828000000000002E-2</v>
      </c>
      <c r="C552" s="45">
        <v>1.3032E-2</v>
      </c>
      <c r="D552" s="45">
        <v>0.114158</v>
      </c>
      <c r="E552" s="45">
        <v>0.29134900000000002</v>
      </c>
      <c r="F552" s="45">
        <v>4.1846000000000001E-2</v>
      </c>
      <c r="G552" s="45">
        <v>0.85547499999999999</v>
      </c>
      <c r="I552" s="43">
        <v>28</v>
      </c>
      <c r="J552" s="43">
        <v>1.6500000000000001E-2</v>
      </c>
      <c r="K552" s="43">
        <v>1.3032E-2</v>
      </c>
    </row>
    <row r="553" spans="1:11" x14ac:dyDescent="0.25">
      <c r="A553" s="4">
        <v>29</v>
      </c>
      <c r="B553" s="45">
        <v>8.9080000000000006E-2</v>
      </c>
      <c r="C553" s="45">
        <v>1.2980999999999999E-2</v>
      </c>
      <c r="D553" s="45">
        <v>0.11393200000000001</v>
      </c>
      <c r="E553" s="45">
        <v>0.294155</v>
      </c>
      <c r="F553" s="45">
        <v>4.2417999999999997E-2</v>
      </c>
      <c r="G553" s="45">
        <v>0.84611599999999998</v>
      </c>
      <c r="I553" s="43">
        <v>29</v>
      </c>
      <c r="J553" s="43">
        <v>1.6500000000000001E-2</v>
      </c>
      <c r="K553" s="43">
        <v>1.2980999999999999E-2</v>
      </c>
    </row>
    <row r="554" spans="1:11" x14ac:dyDescent="0.25">
      <c r="A554" s="4">
        <v>30</v>
      </c>
      <c r="B554" s="45">
        <v>8.6626999999999996E-2</v>
      </c>
      <c r="C554" s="45">
        <v>1.3056E-2</v>
      </c>
      <c r="D554" s="45">
        <v>0.114263</v>
      </c>
      <c r="E554" s="45">
        <v>0.290047</v>
      </c>
      <c r="F554" s="45">
        <v>4.1827999999999997E-2</v>
      </c>
      <c r="G554" s="45">
        <v>0.848742</v>
      </c>
      <c r="I554" s="43">
        <v>30</v>
      </c>
      <c r="J554" s="43">
        <v>1.66E-2</v>
      </c>
      <c r="K554" s="43">
        <v>1.3056E-2</v>
      </c>
    </row>
    <row r="555" spans="1:11" x14ac:dyDescent="0.25">
      <c r="A555" s="4">
        <v>31</v>
      </c>
      <c r="B555" s="45">
        <v>8.9935000000000001E-2</v>
      </c>
      <c r="C555" s="45">
        <v>1.3056E-2</v>
      </c>
      <c r="D555" s="45">
        <v>0.11426500000000001</v>
      </c>
      <c r="E555" s="45">
        <v>0.29003000000000001</v>
      </c>
      <c r="F555" s="45">
        <v>4.2823E-2</v>
      </c>
      <c r="G555" s="45">
        <v>0.845414</v>
      </c>
      <c r="I555" s="43">
        <v>31</v>
      </c>
      <c r="J555" s="43">
        <v>1.66E-2</v>
      </c>
      <c r="K555" s="43">
        <v>1.3056E-2</v>
      </c>
    </row>
    <row r="556" spans="1:11" x14ac:dyDescent="0.25">
      <c r="A556" s="4">
        <v>32</v>
      </c>
      <c r="B556" s="45">
        <v>9.0251999999999999E-2</v>
      </c>
      <c r="C556" s="45">
        <v>1.3135000000000001E-2</v>
      </c>
      <c r="D556" s="45">
        <v>0.114606</v>
      </c>
      <c r="E556" s="45">
        <v>0.28577900000000001</v>
      </c>
      <c r="F556" s="45">
        <v>4.3085999999999999E-2</v>
      </c>
      <c r="G556" s="45">
        <v>0.84953000000000001</v>
      </c>
      <c r="I556" s="43">
        <v>32</v>
      </c>
      <c r="J556" s="43">
        <v>1.66E-2</v>
      </c>
      <c r="K556" s="43">
        <v>1.3135000000000001E-2</v>
      </c>
    </row>
    <row r="557" spans="1:11" x14ac:dyDescent="0.25">
      <c r="A557" s="4">
        <v>33</v>
      </c>
      <c r="B557" s="45">
        <v>8.8530999999999999E-2</v>
      </c>
      <c r="C557" s="45">
        <v>1.3043000000000001E-2</v>
      </c>
      <c r="D557" s="45">
        <v>0.114208</v>
      </c>
      <c r="E557" s="45">
        <v>0.29073100000000002</v>
      </c>
      <c r="F557" s="45">
        <v>4.2398999999999999E-2</v>
      </c>
      <c r="G557" s="45">
        <v>0.85420200000000002</v>
      </c>
      <c r="I557" s="43">
        <v>33</v>
      </c>
      <c r="J557" s="43">
        <v>1.6299999999999999E-2</v>
      </c>
      <c r="K557" s="43">
        <v>1.3043000000000001E-2</v>
      </c>
    </row>
    <row r="558" spans="1:11" x14ac:dyDescent="0.25">
      <c r="A558" s="4">
        <v>34</v>
      </c>
      <c r="B558" s="45">
        <v>8.9613999999999999E-2</v>
      </c>
      <c r="C558" s="45">
        <v>1.3096999999999999E-2</v>
      </c>
      <c r="D558" s="45">
        <v>0.11444</v>
      </c>
      <c r="E558" s="45">
        <v>0.28784399999999999</v>
      </c>
      <c r="F558" s="45">
        <v>4.283E-2</v>
      </c>
      <c r="G558" s="45">
        <v>0.85169899999999998</v>
      </c>
      <c r="I558" s="43">
        <v>34</v>
      </c>
      <c r="J558" s="43">
        <v>1.6299999999999999E-2</v>
      </c>
      <c r="K558" s="43">
        <v>1.3096999999999999E-2</v>
      </c>
    </row>
    <row r="559" spans="1:11" x14ac:dyDescent="0.25">
      <c r="A559" s="4">
        <v>35</v>
      </c>
      <c r="B559" s="45">
        <v>8.9154999999999998E-2</v>
      </c>
      <c r="C559" s="45">
        <v>1.3132E-2</v>
      </c>
      <c r="D559" s="45">
        <v>0.114594</v>
      </c>
      <c r="E559" s="45">
        <v>0.28592699999999999</v>
      </c>
      <c r="F559" s="45">
        <v>4.2774E-2</v>
      </c>
      <c r="G559" s="45">
        <v>0.84889599999999998</v>
      </c>
      <c r="I559" s="43">
        <v>35</v>
      </c>
      <c r="J559" s="43">
        <v>1.6299999999999999E-2</v>
      </c>
      <c r="K559" s="43">
        <v>1.3132E-2</v>
      </c>
    </row>
    <row r="560" spans="1:11" x14ac:dyDescent="0.25">
      <c r="A560" s="4">
        <v>36</v>
      </c>
      <c r="B560" s="45">
        <v>9.3084E-2</v>
      </c>
      <c r="C560" s="45">
        <v>1.3486E-2</v>
      </c>
      <c r="D560" s="45">
        <v>0.116129</v>
      </c>
      <c r="E560" s="45">
        <v>0.26666899999999999</v>
      </c>
      <c r="F560" s="45">
        <v>4.4641E-2</v>
      </c>
      <c r="G560" s="45">
        <v>0.841692</v>
      </c>
      <c r="I560" s="43">
        <v>36</v>
      </c>
      <c r="J560" s="43">
        <v>1.6299999999999999E-2</v>
      </c>
      <c r="K560" s="43">
        <v>1.3486E-2</v>
      </c>
    </row>
    <row r="561" spans="1:11" x14ac:dyDescent="0.25">
      <c r="A561" s="4">
        <v>37</v>
      </c>
      <c r="B561" s="45">
        <v>8.7474999999999997E-2</v>
      </c>
      <c r="C561" s="45">
        <v>1.2987E-2</v>
      </c>
      <c r="D561" s="45">
        <v>0.11396299999999999</v>
      </c>
      <c r="E561" s="45">
        <v>0.29377799999999998</v>
      </c>
      <c r="F561" s="45">
        <v>4.1958000000000002E-2</v>
      </c>
      <c r="G561" s="45">
        <v>0.84307299999999996</v>
      </c>
      <c r="I561" s="43">
        <v>37</v>
      </c>
      <c r="J561" s="43">
        <v>1.6299999999999999E-2</v>
      </c>
      <c r="K561" s="43">
        <v>1.2987E-2</v>
      </c>
    </row>
    <row r="562" spans="1:11" x14ac:dyDescent="0.25">
      <c r="A562" s="4">
        <v>38</v>
      </c>
      <c r="B562" s="45">
        <v>8.838E-2</v>
      </c>
      <c r="C562" s="45">
        <v>1.2961E-2</v>
      </c>
      <c r="D562" s="45">
        <v>0.113847</v>
      </c>
      <c r="E562" s="45">
        <v>0.295211</v>
      </c>
      <c r="F562" s="45">
        <v>4.2178E-2</v>
      </c>
      <c r="G562" s="45">
        <v>0.84770199999999996</v>
      </c>
      <c r="I562" s="43">
        <v>38</v>
      </c>
      <c r="J562" s="43">
        <v>1.6E-2</v>
      </c>
      <c r="K562" s="43">
        <v>1.2961E-2</v>
      </c>
    </row>
    <row r="563" spans="1:11" x14ac:dyDescent="0.25">
      <c r="A563" s="4">
        <v>39</v>
      </c>
      <c r="B563" s="45">
        <v>8.8095999999999994E-2</v>
      </c>
      <c r="C563" s="45">
        <v>1.2947E-2</v>
      </c>
      <c r="D563" s="45">
        <v>0.113785</v>
      </c>
      <c r="E563" s="45">
        <v>0.29598000000000002</v>
      </c>
      <c r="F563" s="45">
        <v>4.2063000000000003E-2</v>
      </c>
      <c r="G563" s="45">
        <v>0.84858900000000004</v>
      </c>
      <c r="I563" s="43">
        <v>39</v>
      </c>
      <c r="J563" s="43">
        <v>1.6E-2</v>
      </c>
      <c r="K563" s="43">
        <v>1.2947E-2</v>
      </c>
    </row>
    <row r="564" spans="1:11" x14ac:dyDescent="0.25">
      <c r="A564" s="4">
        <v>40</v>
      </c>
      <c r="B564" s="45">
        <v>8.7836999999999998E-2</v>
      </c>
      <c r="C564" s="45">
        <v>1.286E-2</v>
      </c>
      <c r="D564" s="45">
        <v>0.113404</v>
      </c>
      <c r="E564" s="45">
        <v>0.30068400000000001</v>
      </c>
      <c r="F564" s="45">
        <v>4.1799000000000003E-2</v>
      </c>
      <c r="G564" s="45">
        <v>0.85078799999999999</v>
      </c>
      <c r="I564" s="43">
        <v>40</v>
      </c>
      <c r="J564" s="43">
        <v>1.6E-2</v>
      </c>
      <c r="K564" s="43">
        <v>1.286E-2</v>
      </c>
    </row>
    <row r="565" spans="1:11" x14ac:dyDescent="0.25">
      <c r="A565" s="4">
        <v>41</v>
      </c>
      <c r="B565" s="45">
        <v>8.7189000000000003E-2</v>
      </c>
      <c r="C565" s="45">
        <v>1.2865E-2</v>
      </c>
      <c r="D565" s="45">
        <v>0.113425</v>
      </c>
      <c r="E565" s="45">
        <v>0.300423</v>
      </c>
      <c r="F565" s="45">
        <v>4.1602E-2</v>
      </c>
      <c r="G565" s="45">
        <v>0.85451500000000002</v>
      </c>
      <c r="I565" s="43">
        <v>41</v>
      </c>
      <c r="J565" s="43">
        <v>1.5699999999999999E-2</v>
      </c>
      <c r="K565" s="43">
        <v>1.2865E-2</v>
      </c>
    </row>
    <row r="566" spans="1:11" x14ac:dyDescent="0.25">
      <c r="A566" s="4">
        <v>42</v>
      </c>
      <c r="B566" s="45">
        <v>8.6832000000000006E-2</v>
      </c>
      <c r="C566" s="45">
        <v>1.2940999999999999E-2</v>
      </c>
      <c r="D566" s="45">
        <v>0.113758</v>
      </c>
      <c r="E566" s="45">
        <v>0.29630800000000002</v>
      </c>
      <c r="F566" s="45">
        <v>4.1644E-2</v>
      </c>
      <c r="G566" s="45">
        <v>0.85362800000000005</v>
      </c>
      <c r="I566" s="43">
        <v>42</v>
      </c>
      <c r="J566" s="43">
        <v>1.5699999999999999E-2</v>
      </c>
      <c r="K566" s="43">
        <v>1.2940999999999999E-2</v>
      </c>
    </row>
    <row r="567" spans="1:11" x14ac:dyDescent="0.25">
      <c r="A567" s="4">
        <v>43</v>
      </c>
      <c r="B567" s="45">
        <v>8.8011000000000006E-2</v>
      </c>
      <c r="C567" s="45">
        <v>1.2827E-2</v>
      </c>
      <c r="D567" s="45">
        <v>0.113256</v>
      </c>
      <c r="E567" s="45">
        <v>0.302506</v>
      </c>
      <c r="F567" s="45">
        <v>4.1775E-2</v>
      </c>
      <c r="G567" s="45">
        <v>0.85559700000000005</v>
      </c>
      <c r="I567" s="43">
        <v>43</v>
      </c>
      <c r="J567" s="43">
        <v>1.5299999999999999E-2</v>
      </c>
      <c r="K567" s="43">
        <v>1.2827E-2</v>
      </c>
    </row>
    <row r="568" spans="1:11" x14ac:dyDescent="0.25">
      <c r="A568" s="4">
        <v>44</v>
      </c>
      <c r="B568" s="45">
        <v>8.8390999999999997E-2</v>
      </c>
      <c r="C568" s="45">
        <v>1.2879E-2</v>
      </c>
      <c r="D568" s="45">
        <v>0.113484</v>
      </c>
      <c r="E568" s="45">
        <v>0.29969699999999999</v>
      </c>
      <c r="F568" s="45">
        <v>4.2000999999999997E-2</v>
      </c>
      <c r="G568" s="45">
        <v>0.85475999999999996</v>
      </c>
      <c r="I568" s="43">
        <v>44</v>
      </c>
      <c r="J568" s="43">
        <v>1.5299999999999999E-2</v>
      </c>
      <c r="K568" s="43">
        <v>1.2879E-2</v>
      </c>
    </row>
    <row r="569" spans="1:11" x14ac:dyDescent="0.25">
      <c r="A569" s="4">
        <v>45</v>
      </c>
      <c r="B569" s="45">
        <v>8.7408E-2</v>
      </c>
      <c r="C569" s="45">
        <v>1.2933999999999999E-2</v>
      </c>
      <c r="D569" s="45">
        <v>0.113729</v>
      </c>
      <c r="E569" s="45">
        <v>0.29667500000000002</v>
      </c>
      <c r="F569" s="45">
        <v>4.1818000000000001E-2</v>
      </c>
      <c r="G569" s="45">
        <v>0.85456699999999997</v>
      </c>
      <c r="I569" s="43">
        <v>45</v>
      </c>
      <c r="J569" s="43">
        <v>1.5299999999999999E-2</v>
      </c>
      <c r="K569" s="43">
        <v>1.2933999999999999E-2</v>
      </c>
    </row>
    <row r="570" spans="1:11" x14ac:dyDescent="0.25">
      <c r="A570" s="4">
        <v>46</v>
      </c>
      <c r="B570" s="45">
        <v>8.9010000000000006E-2</v>
      </c>
      <c r="C570" s="45">
        <v>1.2931E-2</v>
      </c>
      <c r="D570" s="45">
        <v>0.113716</v>
      </c>
      <c r="E570" s="45">
        <v>0.29683199999999998</v>
      </c>
      <c r="F570" s="45">
        <v>4.2292000000000003E-2</v>
      </c>
      <c r="G570" s="45">
        <v>0.85140899999999997</v>
      </c>
      <c r="I570" s="43">
        <v>46</v>
      </c>
      <c r="J570" s="43">
        <v>1.5699999999999999E-2</v>
      </c>
      <c r="K570" s="43">
        <v>1.2931E-2</v>
      </c>
    </row>
    <row r="571" spans="1:11" x14ac:dyDescent="0.25">
      <c r="A571" s="4">
        <v>47</v>
      </c>
      <c r="B571" s="45">
        <v>8.7978000000000001E-2</v>
      </c>
      <c r="C571" s="45">
        <v>1.2935E-2</v>
      </c>
      <c r="D571" s="45">
        <v>0.113731</v>
      </c>
      <c r="E571" s="45">
        <v>0.296649</v>
      </c>
      <c r="F571" s="45">
        <v>4.1997E-2</v>
      </c>
      <c r="G571" s="45">
        <v>0.85191899999999998</v>
      </c>
      <c r="I571" s="43">
        <v>47</v>
      </c>
      <c r="J571" s="43">
        <v>1.5699999999999999E-2</v>
      </c>
      <c r="K571" s="43">
        <v>1.2935E-2</v>
      </c>
    </row>
    <row r="572" spans="1:11" x14ac:dyDescent="0.25">
      <c r="A572" s="4">
        <v>48</v>
      </c>
      <c r="B572" s="45">
        <v>8.8876999999999998E-2</v>
      </c>
      <c r="C572" s="45">
        <v>1.2968E-2</v>
      </c>
      <c r="D572" s="45">
        <v>0.11387700000000001</v>
      </c>
      <c r="E572" s="45">
        <v>0.29484199999999999</v>
      </c>
      <c r="F572" s="45">
        <v>4.2333000000000003E-2</v>
      </c>
      <c r="G572" s="45">
        <v>0.849858</v>
      </c>
      <c r="I572" s="43">
        <v>48</v>
      </c>
      <c r="J572" s="43">
        <v>1.5699999999999999E-2</v>
      </c>
      <c r="K572" s="43">
        <v>1.2968E-2</v>
      </c>
    </row>
    <row r="573" spans="1:11" x14ac:dyDescent="0.25">
      <c r="A573" s="4">
        <v>49</v>
      </c>
      <c r="B573" s="45">
        <v>8.7220000000000006E-2</v>
      </c>
      <c r="C573" s="45">
        <v>1.2921999999999999E-2</v>
      </c>
      <c r="D573" s="45">
        <v>0.113673</v>
      </c>
      <c r="E573" s="45">
        <v>0.29735600000000001</v>
      </c>
      <c r="F573" s="45">
        <v>4.1736000000000002E-2</v>
      </c>
      <c r="G573" s="45">
        <v>0.849109</v>
      </c>
      <c r="I573" s="43">
        <v>49</v>
      </c>
      <c r="J573" s="43">
        <v>1.5699999999999999E-2</v>
      </c>
      <c r="K573" s="43">
        <v>1.2921999999999999E-2</v>
      </c>
    </row>
    <row r="574" spans="1:11" x14ac:dyDescent="0.25">
      <c r="A574" s="4">
        <v>50</v>
      </c>
      <c r="B574" s="45">
        <v>8.8416999999999996E-2</v>
      </c>
      <c r="C574" s="45">
        <v>1.2912E-2</v>
      </c>
      <c r="D574" s="45">
        <v>0.11362999999999999</v>
      </c>
      <c r="E574" s="45">
        <v>0.29789599999999999</v>
      </c>
      <c r="F574" s="45">
        <v>4.2083000000000002E-2</v>
      </c>
      <c r="G574" s="45">
        <v>0.85117200000000004</v>
      </c>
      <c r="I574" s="43">
        <v>50</v>
      </c>
      <c r="J574" s="43">
        <v>1.5699999999999999E-2</v>
      </c>
      <c r="K574" s="43">
        <v>1.2912E-2</v>
      </c>
    </row>
    <row r="575" spans="1:11" x14ac:dyDescent="0.25">
      <c r="A575" s="4">
        <v>51</v>
      </c>
      <c r="B575" s="45">
        <v>8.7670999999999999E-2</v>
      </c>
      <c r="C575" s="45">
        <v>1.2966E-2</v>
      </c>
      <c r="D575" s="45">
        <v>0.113869</v>
      </c>
      <c r="E575" s="45">
        <v>0.29493999999999998</v>
      </c>
      <c r="F575" s="45">
        <v>4.1973999999999997E-2</v>
      </c>
      <c r="G575" s="45">
        <v>0.85010699999999995</v>
      </c>
      <c r="I575" s="43">
        <v>51</v>
      </c>
      <c r="J575" s="43">
        <v>1.55E-2</v>
      </c>
      <c r="K575" s="43">
        <v>1.2966E-2</v>
      </c>
    </row>
    <row r="576" spans="1:11" x14ac:dyDescent="0.25">
      <c r="A576" s="4">
        <v>52</v>
      </c>
      <c r="B576" s="45">
        <v>8.7731000000000003E-2</v>
      </c>
      <c r="C576" s="45">
        <v>1.2930000000000001E-2</v>
      </c>
      <c r="D576" s="45">
        <v>0.113709</v>
      </c>
      <c r="E576" s="45">
        <v>0.29691299999999998</v>
      </c>
      <c r="F576" s="45">
        <v>4.1917999999999997E-2</v>
      </c>
      <c r="G576" s="45">
        <v>0.84582999999999997</v>
      </c>
      <c r="I576" s="43">
        <v>52</v>
      </c>
      <c r="J576" s="43">
        <v>1.55E-2</v>
      </c>
      <c r="K576" s="43">
        <v>1.2930000000000001E-2</v>
      </c>
    </row>
    <row r="577" spans="1:11" x14ac:dyDescent="0.25">
      <c r="A577" s="4">
        <v>53</v>
      </c>
      <c r="B577" s="45">
        <v>8.8858999999999994E-2</v>
      </c>
      <c r="C577" s="45">
        <v>1.2997999999999999E-2</v>
      </c>
      <c r="D577" s="45">
        <v>0.114007</v>
      </c>
      <c r="E577" s="45">
        <v>0.29322999999999999</v>
      </c>
      <c r="F577" s="45">
        <v>4.2393E-2</v>
      </c>
      <c r="G577" s="45">
        <v>0.84518199999999999</v>
      </c>
      <c r="I577" s="43">
        <v>53</v>
      </c>
      <c r="J577" s="43">
        <v>1.55E-2</v>
      </c>
      <c r="K577" s="43">
        <v>1.2997999999999999E-2</v>
      </c>
    </row>
    <row r="578" spans="1:11" x14ac:dyDescent="0.25">
      <c r="A578" s="4">
        <v>54</v>
      </c>
      <c r="B578" s="45">
        <v>8.8040999999999994E-2</v>
      </c>
      <c r="C578" s="45">
        <v>1.2958000000000001E-2</v>
      </c>
      <c r="D578" s="45">
        <v>0.113834</v>
      </c>
      <c r="E578" s="45">
        <v>0.29536800000000002</v>
      </c>
      <c r="F578" s="45">
        <v>4.2070999999999997E-2</v>
      </c>
      <c r="G578" s="45">
        <v>0.84379599999999999</v>
      </c>
      <c r="I578" s="43">
        <v>54</v>
      </c>
      <c r="J578" s="43">
        <v>1.55E-2</v>
      </c>
      <c r="K578" s="43">
        <v>1.2958000000000001E-2</v>
      </c>
    </row>
    <row r="579" spans="1:11" x14ac:dyDescent="0.25">
      <c r="A579" s="4">
        <v>55</v>
      </c>
      <c r="B579" s="45">
        <v>8.9491000000000001E-2</v>
      </c>
      <c r="C579" s="45">
        <v>1.3035E-2</v>
      </c>
      <c r="D579" s="45">
        <v>0.11416999999999999</v>
      </c>
      <c r="E579" s="45">
        <v>0.29120400000000002</v>
      </c>
      <c r="F579" s="45">
        <v>4.2653000000000003E-2</v>
      </c>
      <c r="G579" s="45">
        <v>0.84322600000000003</v>
      </c>
      <c r="I579" s="43">
        <v>55</v>
      </c>
      <c r="J579" s="43">
        <v>1.55E-2</v>
      </c>
      <c r="K579" s="43">
        <v>1.3035E-2</v>
      </c>
    </row>
    <row r="580" spans="1:11" x14ac:dyDescent="0.25">
      <c r="A580" s="4">
        <v>56</v>
      </c>
      <c r="B580" s="45">
        <v>8.9389999999999997E-2</v>
      </c>
      <c r="C580" s="45">
        <v>1.3058E-2</v>
      </c>
      <c r="D580" s="45">
        <v>0.114273</v>
      </c>
      <c r="E580" s="45">
        <v>0.28991899999999998</v>
      </c>
      <c r="F580" s="45">
        <v>4.2673999999999997E-2</v>
      </c>
      <c r="G580" s="45">
        <v>0.84717299999999995</v>
      </c>
      <c r="I580" s="43">
        <v>56</v>
      </c>
      <c r="J580" s="43">
        <v>1.55E-2</v>
      </c>
      <c r="K580" s="43">
        <v>1.3058E-2</v>
      </c>
    </row>
    <row r="581" spans="1:11" x14ac:dyDescent="0.25">
      <c r="A581" s="4">
        <v>57</v>
      </c>
      <c r="B581" s="45">
        <v>8.8814000000000004E-2</v>
      </c>
      <c r="C581" s="45">
        <v>1.2999E-2</v>
      </c>
      <c r="D581" s="45">
        <v>0.114011</v>
      </c>
      <c r="E581" s="45">
        <v>0.29317399999999999</v>
      </c>
      <c r="F581" s="45">
        <v>4.2380000000000001E-2</v>
      </c>
      <c r="G581" s="45">
        <v>0.84335599999999999</v>
      </c>
      <c r="I581" s="43">
        <v>57</v>
      </c>
      <c r="J581" s="43">
        <v>1.5699999999999999E-2</v>
      </c>
      <c r="K581" s="43">
        <v>1.2999E-2</v>
      </c>
    </row>
    <row r="582" spans="1:11" x14ac:dyDescent="0.25">
      <c r="A582" s="4">
        <v>58</v>
      </c>
      <c r="B582" s="45">
        <v>8.8600999999999999E-2</v>
      </c>
      <c r="C582" s="45">
        <v>1.3009E-2</v>
      </c>
      <c r="D582" s="45">
        <v>0.11405800000000001</v>
      </c>
      <c r="E582" s="45">
        <v>0.292597</v>
      </c>
      <c r="F582" s="45">
        <v>4.2340000000000003E-2</v>
      </c>
      <c r="G582" s="45">
        <v>0.83887</v>
      </c>
      <c r="I582" s="43">
        <v>58</v>
      </c>
      <c r="J582" s="43">
        <v>1.5699999999999999E-2</v>
      </c>
      <c r="K582" s="43">
        <v>1.3009E-2</v>
      </c>
    </row>
    <row r="583" spans="1:11" x14ac:dyDescent="0.25">
      <c r="A583" s="4">
        <v>59</v>
      </c>
      <c r="B583" s="45">
        <v>8.7169999999999997E-2</v>
      </c>
      <c r="C583" s="45">
        <v>1.3027E-2</v>
      </c>
      <c r="D583" s="45">
        <v>0.114134</v>
      </c>
      <c r="E583" s="45">
        <v>0.29165000000000002</v>
      </c>
      <c r="F583" s="45">
        <v>4.1939999999999998E-2</v>
      </c>
      <c r="G583" s="45">
        <v>0.84184700000000001</v>
      </c>
      <c r="I583" s="43">
        <v>59</v>
      </c>
      <c r="J583" s="43">
        <v>1.54E-2</v>
      </c>
      <c r="K583" s="43">
        <v>1.3027E-2</v>
      </c>
    </row>
    <row r="584" spans="1:11" x14ac:dyDescent="0.25">
      <c r="A584" s="4">
        <v>60</v>
      </c>
      <c r="B584" s="45">
        <v>9.0293999999999999E-2</v>
      </c>
      <c r="C584" s="45">
        <v>1.307E-2</v>
      </c>
      <c r="D584" s="45">
        <v>0.114326</v>
      </c>
      <c r="E584" s="45">
        <v>0.28927199999999997</v>
      </c>
      <c r="F584" s="45">
        <v>4.2958999999999997E-2</v>
      </c>
      <c r="G584" s="45">
        <v>0.84296199999999999</v>
      </c>
      <c r="I584" s="43">
        <v>60</v>
      </c>
      <c r="J584" s="43">
        <v>1.54E-2</v>
      </c>
      <c r="K584" s="43">
        <v>1.307E-2</v>
      </c>
    </row>
    <row r="585" spans="1:11" x14ac:dyDescent="0.25">
      <c r="A585" s="4">
        <v>61</v>
      </c>
      <c r="B585" s="45">
        <v>8.6892999999999998E-2</v>
      </c>
      <c r="C585" s="45">
        <v>1.2982E-2</v>
      </c>
      <c r="D585" s="45">
        <v>0.11394</v>
      </c>
      <c r="E585" s="45">
        <v>0.29405199999999998</v>
      </c>
      <c r="F585" s="45">
        <v>4.1756000000000001E-2</v>
      </c>
      <c r="G585" s="45">
        <v>0.84385100000000002</v>
      </c>
      <c r="I585" s="43">
        <v>61</v>
      </c>
      <c r="J585" s="43">
        <v>1.54E-2</v>
      </c>
      <c r="K585" s="43">
        <v>1.2982E-2</v>
      </c>
    </row>
    <row r="586" spans="1:11" x14ac:dyDescent="0.25">
      <c r="A586" s="4">
        <v>62</v>
      </c>
      <c r="B586" s="45">
        <v>8.6952000000000002E-2</v>
      </c>
      <c r="C586" s="45">
        <v>1.2921999999999999E-2</v>
      </c>
      <c r="D586" s="45">
        <v>0.113676</v>
      </c>
      <c r="E586" s="45">
        <v>0.297319</v>
      </c>
      <c r="F586" s="45">
        <v>4.1646000000000002E-2</v>
      </c>
      <c r="G586" s="45">
        <v>0.84453400000000001</v>
      </c>
      <c r="I586" s="43">
        <v>62</v>
      </c>
      <c r="J586" s="43">
        <v>1.52E-2</v>
      </c>
      <c r="K586" s="43">
        <v>1.2921999999999999E-2</v>
      </c>
    </row>
    <row r="587" spans="1:11" x14ac:dyDescent="0.25">
      <c r="A587" s="4">
        <v>63</v>
      </c>
      <c r="B587" s="45">
        <v>8.8924000000000003E-2</v>
      </c>
      <c r="C587" s="45">
        <v>1.3006999999999999E-2</v>
      </c>
      <c r="D587" s="45">
        <v>0.11404599999999999</v>
      </c>
      <c r="E587" s="45">
        <v>0.29274</v>
      </c>
      <c r="F587" s="45">
        <v>4.2426999999999999E-2</v>
      </c>
      <c r="G587" s="45">
        <v>0.84292</v>
      </c>
      <c r="I587" s="43">
        <v>63</v>
      </c>
      <c r="J587" s="43">
        <v>1.52E-2</v>
      </c>
      <c r="K587" s="43">
        <v>1.3006999999999999E-2</v>
      </c>
    </row>
    <row r="588" spans="1:11" x14ac:dyDescent="0.25">
      <c r="A588" s="4">
        <v>64</v>
      </c>
      <c r="B588" s="45">
        <v>8.8275999999999993E-2</v>
      </c>
      <c r="C588" s="45">
        <v>1.295E-2</v>
      </c>
      <c r="D588" s="45">
        <v>0.113797</v>
      </c>
      <c r="E588" s="45">
        <v>0.29583300000000001</v>
      </c>
      <c r="F588" s="45">
        <v>4.2118999999999997E-2</v>
      </c>
      <c r="G588" s="45">
        <v>0.84603700000000004</v>
      </c>
      <c r="I588" s="43">
        <v>64</v>
      </c>
      <c r="J588" s="43">
        <v>1.52E-2</v>
      </c>
      <c r="K588" s="43">
        <v>1.295E-2</v>
      </c>
    </row>
    <row r="589" spans="1:11" x14ac:dyDescent="0.25">
      <c r="A589" s="4">
        <v>65</v>
      </c>
      <c r="B589" s="45">
        <v>8.7894E-2</v>
      </c>
      <c r="C589" s="45">
        <v>1.2938E-2</v>
      </c>
      <c r="D589" s="45">
        <v>0.113744</v>
      </c>
      <c r="E589" s="45">
        <v>0.29647800000000002</v>
      </c>
      <c r="F589" s="45">
        <v>4.1981999999999998E-2</v>
      </c>
      <c r="G589" s="45">
        <v>0.84920399999999996</v>
      </c>
      <c r="I589" s="43">
        <v>65</v>
      </c>
      <c r="J589" s="43">
        <v>1.55E-2</v>
      </c>
      <c r="K589" s="43">
        <v>1.2938E-2</v>
      </c>
    </row>
    <row r="590" spans="1:11" x14ac:dyDescent="0.25">
      <c r="A590" s="4">
        <v>66</v>
      </c>
      <c r="B590" s="45">
        <v>8.8985999999999996E-2</v>
      </c>
      <c r="C590" s="45">
        <v>1.2978999999999999E-2</v>
      </c>
      <c r="D590" s="45">
        <v>0.113925</v>
      </c>
      <c r="E590" s="45">
        <v>0.294238</v>
      </c>
      <c r="F590" s="45">
        <v>4.2389000000000003E-2</v>
      </c>
      <c r="G590" s="45">
        <v>0.848553</v>
      </c>
      <c r="I590" s="43">
        <v>66</v>
      </c>
      <c r="J590" s="43">
        <v>1.55E-2</v>
      </c>
      <c r="K590" s="43">
        <v>1.2978999999999999E-2</v>
      </c>
    </row>
    <row r="591" spans="1:11" x14ac:dyDescent="0.25">
      <c r="A591" s="4">
        <v>67</v>
      </c>
      <c r="B591" s="45">
        <v>8.7289000000000005E-2</v>
      </c>
      <c r="C591" s="45">
        <v>1.2903E-2</v>
      </c>
      <c r="D591" s="45">
        <v>0.11359</v>
      </c>
      <c r="E591" s="45">
        <v>0.29839300000000002</v>
      </c>
      <c r="F591" s="45">
        <v>4.1716000000000003E-2</v>
      </c>
      <c r="G591" s="45">
        <v>0.84819599999999995</v>
      </c>
      <c r="I591" s="43">
        <v>67</v>
      </c>
      <c r="J591" s="43">
        <v>1.52E-2</v>
      </c>
      <c r="K591" s="43">
        <v>1.2903E-2</v>
      </c>
    </row>
    <row r="592" spans="1:11" x14ac:dyDescent="0.25">
      <c r="A592" s="4">
        <v>68</v>
      </c>
      <c r="B592" s="45">
        <v>8.8776999999999995E-2</v>
      </c>
      <c r="C592" s="45">
        <v>1.2944000000000001E-2</v>
      </c>
      <c r="D592" s="45">
        <v>0.113773</v>
      </c>
      <c r="E592" s="45">
        <v>0.29612899999999998</v>
      </c>
      <c r="F592" s="45">
        <v>4.2251999999999998E-2</v>
      </c>
      <c r="G592" s="45">
        <v>0.84832600000000002</v>
      </c>
      <c r="I592" s="43">
        <v>68</v>
      </c>
      <c r="J592" s="43">
        <v>1.52E-2</v>
      </c>
      <c r="K592" s="43">
        <v>1.2944000000000001E-2</v>
      </c>
    </row>
    <row r="593" spans="1:11" x14ac:dyDescent="0.25">
      <c r="A593" s="4">
        <v>69</v>
      </c>
      <c r="B593" s="45">
        <v>8.7651000000000007E-2</v>
      </c>
      <c r="C593" s="45">
        <v>1.2914999999999999E-2</v>
      </c>
      <c r="D593" s="45">
        <v>0.11364299999999999</v>
      </c>
      <c r="E593" s="45">
        <v>0.29772799999999999</v>
      </c>
      <c r="F593" s="45">
        <v>4.1859E-2</v>
      </c>
      <c r="G593" s="45">
        <v>0.84690699999999997</v>
      </c>
      <c r="I593" s="43">
        <v>69</v>
      </c>
      <c r="J593" s="43">
        <v>1.52E-2</v>
      </c>
      <c r="K593" s="43">
        <v>1.2914999999999999E-2</v>
      </c>
    </row>
    <row r="594" spans="1:11" x14ac:dyDescent="0.25">
      <c r="A594" s="4">
        <v>70</v>
      </c>
      <c r="B594" s="45">
        <v>8.7845999999999994E-2</v>
      </c>
      <c r="C594" s="45">
        <v>1.2949E-2</v>
      </c>
      <c r="D594" s="45">
        <v>0.11379400000000001</v>
      </c>
      <c r="E594" s="45">
        <v>0.29586000000000001</v>
      </c>
      <c r="F594" s="45">
        <v>4.1992000000000002E-2</v>
      </c>
      <c r="G594" s="45">
        <v>0.84640899999999997</v>
      </c>
      <c r="I594" s="43">
        <v>70</v>
      </c>
      <c r="J594" s="43">
        <v>1.5299999999999999E-2</v>
      </c>
      <c r="K594" s="43">
        <v>1.2949E-2</v>
      </c>
    </row>
    <row r="595" spans="1:11" x14ac:dyDescent="0.25">
      <c r="A595" s="4">
        <v>71</v>
      </c>
      <c r="B595" s="45">
        <v>8.8981000000000005E-2</v>
      </c>
      <c r="C595" s="45">
        <v>1.2983E-2</v>
      </c>
      <c r="D595" s="45">
        <v>0.113945</v>
      </c>
      <c r="E595" s="45">
        <v>0.29399599999999998</v>
      </c>
      <c r="F595" s="45">
        <v>4.2398999999999999E-2</v>
      </c>
      <c r="G595" s="45">
        <v>0.84509999999999996</v>
      </c>
      <c r="I595" s="43">
        <v>71</v>
      </c>
      <c r="J595" s="43">
        <v>1.5299999999999999E-2</v>
      </c>
      <c r="K595" s="43">
        <v>1.2983E-2</v>
      </c>
    </row>
    <row r="596" spans="1:11" x14ac:dyDescent="0.25">
      <c r="A596" s="4">
        <v>72</v>
      </c>
      <c r="B596" s="45">
        <v>8.8092000000000004E-2</v>
      </c>
      <c r="C596" s="45">
        <v>1.2924E-2</v>
      </c>
      <c r="D596" s="45">
        <v>0.11368200000000001</v>
      </c>
      <c r="E596" s="45">
        <v>0.29724800000000001</v>
      </c>
      <c r="F596" s="45">
        <v>4.2014000000000003E-2</v>
      </c>
      <c r="G596" s="45">
        <v>0.84602200000000005</v>
      </c>
      <c r="I596" s="43">
        <v>72</v>
      </c>
      <c r="J596" s="43">
        <v>1.5299999999999999E-2</v>
      </c>
      <c r="K596" s="43">
        <v>1.2924E-2</v>
      </c>
    </row>
    <row r="597" spans="1:11" x14ac:dyDescent="0.25">
      <c r="A597" s="4">
        <v>73</v>
      </c>
      <c r="B597" s="45">
        <v>8.8250999999999996E-2</v>
      </c>
      <c r="C597" s="45">
        <v>1.2932000000000001E-2</v>
      </c>
      <c r="D597" s="45">
        <v>0.113718</v>
      </c>
      <c r="E597" s="45">
        <v>0.29681099999999999</v>
      </c>
      <c r="F597" s="45">
        <v>4.2076000000000002E-2</v>
      </c>
      <c r="G597" s="45">
        <v>0.84547799999999995</v>
      </c>
      <c r="I597" s="43">
        <v>73</v>
      </c>
      <c r="J597" s="43">
        <v>1.52E-2</v>
      </c>
      <c r="K597" s="43">
        <v>1.2932000000000001E-2</v>
      </c>
    </row>
    <row r="598" spans="1:11" x14ac:dyDescent="0.25">
      <c r="A598" s="4">
        <v>74</v>
      </c>
      <c r="B598" s="45">
        <v>8.8184999999999999E-2</v>
      </c>
      <c r="C598" s="45">
        <v>1.289E-2</v>
      </c>
      <c r="D598" s="45">
        <v>0.113534</v>
      </c>
      <c r="E598" s="45">
        <v>0.29907400000000001</v>
      </c>
      <c r="F598" s="45">
        <v>4.1965000000000002E-2</v>
      </c>
      <c r="G598" s="45">
        <v>0.84629600000000005</v>
      </c>
      <c r="I598" s="43">
        <v>74</v>
      </c>
      <c r="J598" s="43">
        <v>1.52E-2</v>
      </c>
      <c r="K598" s="43">
        <v>1.289E-2</v>
      </c>
    </row>
    <row r="599" spans="1:11" x14ac:dyDescent="0.25">
      <c r="A599" s="4">
        <v>75</v>
      </c>
      <c r="B599" s="45">
        <v>8.8610999999999995E-2</v>
      </c>
      <c r="C599" s="45">
        <v>1.2929E-2</v>
      </c>
      <c r="D599" s="45">
        <v>0.113708</v>
      </c>
      <c r="E599" s="45">
        <v>0.296933</v>
      </c>
      <c r="F599" s="45">
        <v>4.2175999999999998E-2</v>
      </c>
      <c r="G599" s="45">
        <v>0.84664700000000004</v>
      </c>
      <c r="I599" s="43">
        <v>75</v>
      </c>
      <c r="J599" s="43">
        <v>1.52E-2</v>
      </c>
      <c r="K599" s="43">
        <v>1.2929E-2</v>
      </c>
    </row>
    <row r="600" spans="1:11" x14ac:dyDescent="0.25">
      <c r="A600" s="4">
        <v>76</v>
      </c>
      <c r="B600" s="45">
        <v>8.7682999999999997E-2</v>
      </c>
      <c r="C600" s="45">
        <v>1.2937000000000001E-2</v>
      </c>
      <c r="D600" s="45">
        <v>0.113743</v>
      </c>
      <c r="E600" s="45">
        <v>0.29649700000000001</v>
      </c>
      <c r="F600" s="45">
        <v>4.1921E-2</v>
      </c>
      <c r="G600" s="45">
        <v>0.84565000000000001</v>
      </c>
      <c r="I600" s="43">
        <v>76</v>
      </c>
      <c r="J600" s="43">
        <v>1.52E-2</v>
      </c>
      <c r="K600" s="43">
        <v>1.2937000000000001E-2</v>
      </c>
    </row>
    <row r="601" spans="1:11" x14ac:dyDescent="0.25">
      <c r="A601" s="4">
        <v>77</v>
      </c>
      <c r="B601" s="45">
        <v>8.7464E-2</v>
      </c>
      <c r="C601" s="45">
        <v>1.2911000000000001E-2</v>
      </c>
      <c r="D601" s="45">
        <v>0.113625</v>
      </c>
      <c r="E601" s="45">
        <v>0.29796099999999998</v>
      </c>
      <c r="F601" s="45">
        <v>4.1797000000000001E-2</v>
      </c>
      <c r="G601" s="45">
        <v>0.84611199999999998</v>
      </c>
      <c r="I601" s="43">
        <v>77</v>
      </c>
      <c r="J601" s="43">
        <v>1.52E-2</v>
      </c>
      <c r="K601" s="43">
        <v>1.2911000000000001E-2</v>
      </c>
    </row>
    <row r="602" spans="1:11" x14ac:dyDescent="0.25">
      <c r="A602" s="4">
        <v>78</v>
      </c>
      <c r="B602" s="45">
        <v>8.8496000000000005E-2</v>
      </c>
      <c r="C602" s="45">
        <v>1.2924E-2</v>
      </c>
      <c r="D602" s="45">
        <v>0.11368499999999999</v>
      </c>
      <c r="E602" s="45">
        <v>0.29721999999999998</v>
      </c>
      <c r="F602" s="45">
        <v>4.2132999999999997E-2</v>
      </c>
      <c r="G602" s="45">
        <v>0.84668900000000002</v>
      </c>
      <c r="I602" s="43">
        <v>78</v>
      </c>
      <c r="J602" s="43">
        <v>1.52E-2</v>
      </c>
      <c r="K602" s="43">
        <v>1.2924E-2</v>
      </c>
    </row>
    <row r="603" spans="1:11" x14ac:dyDescent="0.25">
      <c r="A603" s="4">
        <v>79</v>
      </c>
      <c r="B603" s="45">
        <v>8.7762999999999994E-2</v>
      </c>
      <c r="C603" s="45">
        <v>1.291E-2</v>
      </c>
      <c r="D603" s="45">
        <v>0.113624</v>
      </c>
      <c r="E603" s="45">
        <v>0.29796400000000001</v>
      </c>
      <c r="F603" s="45">
        <v>4.1889999999999997E-2</v>
      </c>
      <c r="G603" s="45">
        <v>0.84671799999999997</v>
      </c>
      <c r="I603" s="43">
        <v>79</v>
      </c>
      <c r="J603" s="43">
        <v>1.52E-2</v>
      </c>
      <c r="K603" s="43">
        <v>1.291E-2</v>
      </c>
    </row>
    <row r="604" spans="1:11" x14ac:dyDescent="0.25">
      <c r="A604" s="4">
        <v>80</v>
      </c>
      <c r="B604" s="45">
        <v>8.8442999999999994E-2</v>
      </c>
      <c r="C604" s="45">
        <v>1.2959999999999999E-2</v>
      </c>
      <c r="D604" s="45">
        <v>0.113841</v>
      </c>
      <c r="E604" s="45">
        <v>0.29528199999999999</v>
      </c>
      <c r="F604" s="45">
        <v>4.2195999999999997E-2</v>
      </c>
      <c r="G604" s="45">
        <v>0.84805299999999995</v>
      </c>
      <c r="I604" s="43">
        <v>80</v>
      </c>
      <c r="J604" s="43">
        <v>1.52E-2</v>
      </c>
      <c r="K604" s="43">
        <v>1.2959999999999999E-2</v>
      </c>
    </row>
    <row r="605" spans="1:11" x14ac:dyDescent="0.25">
      <c r="A605" s="4">
        <v>81</v>
      </c>
      <c r="B605" s="45">
        <v>8.7944999999999995E-2</v>
      </c>
      <c r="C605" s="45">
        <v>1.2958000000000001E-2</v>
      </c>
      <c r="D605" s="45">
        <v>0.113834</v>
      </c>
      <c r="E605" s="45">
        <v>0.29537600000000003</v>
      </c>
      <c r="F605" s="45">
        <v>4.2044999999999999E-2</v>
      </c>
      <c r="G605" s="45">
        <v>0.84840400000000005</v>
      </c>
      <c r="I605" s="43">
        <v>81</v>
      </c>
      <c r="J605" s="43">
        <v>1.5299999999999999E-2</v>
      </c>
      <c r="K605" s="43">
        <v>1.2958000000000001E-2</v>
      </c>
    </row>
    <row r="606" spans="1:11" x14ac:dyDescent="0.25">
      <c r="A606" s="4">
        <v>82</v>
      </c>
      <c r="B606" s="45">
        <v>8.9014999999999997E-2</v>
      </c>
      <c r="C606" s="45">
        <v>1.3001E-2</v>
      </c>
      <c r="D606" s="45">
        <v>0.114021</v>
      </c>
      <c r="E606" s="45">
        <v>0.29305900000000001</v>
      </c>
      <c r="F606" s="45">
        <v>4.2448E-2</v>
      </c>
      <c r="G606" s="45">
        <v>0.84781600000000001</v>
      </c>
      <c r="I606" s="43">
        <v>82</v>
      </c>
      <c r="J606" s="43">
        <v>1.5299999999999999E-2</v>
      </c>
      <c r="K606" s="43">
        <v>1.3001E-2</v>
      </c>
    </row>
    <row r="607" spans="1:11" x14ac:dyDescent="0.25">
      <c r="A607" s="4">
        <v>83</v>
      </c>
      <c r="B607" s="45">
        <v>8.8295999999999999E-2</v>
      </c>
      <c r="C607" s="45">
        <v>1.2973E-2</v>
      </c>
      <c r="D607" s="45">
        <v>0.113901</v>
      </c>
      <c r="E607" s="45">
        <v>0.29454399999999997</v>
      </c>
      <c r="F607" s="45">
        <v>4.2181000000000003E-2</v>
      </c>
      <c r="G607" s="45">
        <v>0.84802500000000003</v>
      </c>
      <c r="I607" s="43">
        <v>83</v>
      </c>
      <c r="J607" s="43">
        <v>1.52E-2</v>
      </c>
      <c r="K607" s="43">
        <v>1.2973E-2</v>
      </c>
    </row>
    <row r="608" spans="1:11" x14ac:dyDescent="0.25">
      <c r="A608" s="4">
        <v>84</v>
      </c>
      <c r="B608" s="45">
        <v>8.8755000000000001E-2</v>
      </c>
      <c r="C608" s="45">
        <v>1.3006999999999999E-2</v>
      </c>
      <c r="D608" s="45">
        <v>0.114047</v>
      </c>
      <c r="E608" s="45">
        <v>0.29273199999999999</v>
      </c>
      <c r="F608" s="45">
        <v>4.2387000000000001E-2</v>
      </c>
      <c r="G608" s="45">
        <v>0.84799899999999995</v>
      </c>
      <c r="I608" s="43">
        <v>84</v>
      </c>
      <c r="J608" s="43">
        <v>1.52E-2</v>
      </c>
      <c r="K608" s="43">
        <v>1.3006999999999999E-2</v>
      </c>
    </row>
    <row r="609" spans="1:11" x14ac:dyDescent="0.25">
      <c r="A609" s="4">
        <v>85</v>
      </c>
      <c r="B609" s="45">
        <v>8.8761000000000007E-2</v>
      </c>
      <c r="C609" s="45">
        <v>1.3006E-2</v>
      </c>
      <c r="D609" s="45">
        <v>0.114042</v>
      </c>
      <c r="E609" s="45">
        <v>0.29278999999999999</v>
      </c>
      <c r="F609" s="45">
        <v>4.2386E-2</v>
      </c>
      <c r="G609" s="45">
        <v>0.848414</v>
      </c>
      <c r="I609" s="43">
        <v>85</v>
      </c>
      <c r="J609" s="43">
        <v>1.52E-2</v>
      </c>
      <c r="K609" s="43">
        <v>1.3006E-2</v>
      </c>
    </row>
    <row r="610" spans="1:11" x14ac:dyDescent="0.25">
      <c r="A610" s="4">
        <v>86</v>
      </c>
      <c r="B610" s="45">
        <v>8.7678000000000006E-2</v>
      </c>
      <c r="C610" s="45">
        <v>1.2925000000000001E-2</v>
      </c>
      <c r="D610" s="45">
        <v>0.113688</v>
      </c>
      <c r="E610" s="45">
        <v>0.29717500000000002</v>
      </c>
      <c r="F610" s="45">
        <v>4.1893E-2</v>
      </c>
      <c r="G610" s="45">
        <v>0.84794899999999995</v>
      </c>
      <c r="I610" s="43">
        <v>86</v>
      </c>
      <c r="J610" s="43">
        <v>1.52E-2</v>
      </c>
      <c r="K610" s="43">
        <v>1.2925000000000001E-2</v>
      </c>
    </row>
    <row r="611" spans="1:11" x14ac:dyDescent="0.25">
      <c r="A611" s="4">
        <v>87</v>
      </c>
      <c r="B611" s="45">
        <v>8.8169999999999998E-2</v>
      </c>
      <c r="C611" s="45">
        <v>1.291E-2</v>
      </c>
      <c r="D611" s="45">
        <v>0.113621</v>
      </c>
      <c r="E611" s="45">
        <v>0.29801</v>
      </c>
      <c r="F611" s="45">
        <v>4.2007000000000003E-2</v>
      </c>
      <c r="G611" s="45">
        <v>0.84742499999999998</v>
      </c>
      <c r="I611" s="43">
        <v>87</v>
      </c>
      <c r="J611" s="43">
        <v>1.52E-2</v>
      </c>
      <c r="K611" s="43">
        <v>1.291E-2</v>
      </c>
    </row>
    <row r="612" spans="1:11" x14ac:dyDescent="0.25">
      <c r="A612" s="4">
        <v>88</v>
      </c>
      <c r="B612" s="45">
        <v>8.9413999999999993E-2</v>
      </c>
      <c r="C612" s="45">
        <v>1.2973E-2</v>
      </c>
      <c r="D612" s="45">
        <v>0.113901</v>
      </c>
      <c r="E612" s="45">
        <v>0.294541</v>
      </c>
      <c r="F612" s="45">
        <v>4.2507000000000003E-2</v>
      </c>
      <c r="G612" s="45">
        <v>0.84854200000000002</v>
      </c>
      <c r="I612" s="43">
        <v>88</v>
      </c>
      <c r="J612" s="43">
        <v>1.52E-2</v>
      </c>
      <c r="K612" s="43">
        <v>1.2973E-2</v>
      </c>
    </row>
    <row r="613" spans="1:11" x14ac:dyDescent="0.25">
      <c r="A613" s="4">
        <v>89</v>
      </c>
      <c r="B613" s="45">
        <v>8.8386999999999993E-2</v>
      </c>
      <c r="C613" s="45">
        <v>1.2919999999999999E-2</v>
      </c>
      <c r="D613" s="45">
        <v>0.11366800000000001</v>
      </c>
      <c r="E613" s="45">
        <v>0.29742400000000002</v>
      </c>
      <c r="F613" s="45">
        <v>4.2093999999999999E-2</v>
      </c>
      <c r="G613" s="45">
        <v>0.84929699999999997</v>
      </c>
      <c r="I613" s="43">
        <v>89</v>
      </c>
      <c r="J613" s="43">
        <v>1.4999999999999999E-2</v>
      </c>
      <c r="K613" s="43">
        <v>1.2919999999999999E-2</v>
      </c>
    </row>
    <row r="614" spans="1:11" x14ac:dyDescent="0.25">
      <c r="A614" s="4">
        <v>90</v>
      </c>
      <c r="B614" s="45">
        <v>8.9163999999999993E-2</v>
      </c>
      <c r="C614" s="45">
        <v>1.2969E-2</v>
      </c>
      <c r="D614" s="45">
        <v>0.113882</v>
      </c>
      <c r="E614" s="45">
        <v>0.29477799999999998</v>
      </c>
      <c r="F614" s="45">
        <v>4.2425999999999998E-2</v>
      </c>
      <c r="G614" s="45">
        <v>0.84954200000000002</v>
      </c>
      <c r="I614" s="43">
        <v>90</v>
      </c>
      <c r="J614" s="43">
        <v>1.4999999999999999E-2</v>
      </c>
      <c r="K614" s="43">
        <v>1.2969E-2</v>
      </c>
    </row>
    <row r="615" spans="1:11" x14ac:dyDescent="0.25">
      <c r="A615" s="4">
        <v>91</v>
      </c>
      <c r="B615" s="45">
        <v>8.9202000000000004E-2</v>
      </c>
      <c r="C615" s="45">
        <v>1.298E-2</v>
      </c>
      <c r="D615" s="45">
        <v>0.11393200000000001</v>
      </c>
      <c r="E615" s="45">
        <v>0.29416100000000001</v>
      </c>
      <c r="F615" s="45">
        <v>4.2462E-2</v>
      </c>
      <c r="G615" s="45">
        <v>0.84931900000000005</v>
      </c>
      <c r="I615" s="43">
        <v>91</v>
      </c>
      <c r="J615" s="43">
        <v>1.52E-2</v>
      </c>
      <c r="K615" s="43">
        <v>1.298E-2</v>
      </c>
    </row>
    <row r="616" spans="1:11" x14ac:dyDescent="0.25">
      <c r="A616" s="4">
        <v>92</v>
      </c>
      <c r="B616" s="45">
        <v>8.863E-2</v>
      </c>
      <c r="C616" s="45">
        <v>1.2944000000000001E-2</v>
      </c>
      <c r="D616" s="45">
        <v>0.113773</v>
      </c>
      <c r="E616" s="45">
        <v>0.29611999999999999</v>
      </c>
      <c r="F616" s="45">
        <v>4.2216999999999998E-2</v>
      </c>
      <c r="G616" s="45">
        <v>0.84933700000000001</v>
      </c>
      <c r="I616" s="43">
        <v>92</v>
      </c>
      <c r="J616" s="43">
        <v>1.52E-2</v>
      </c>
      <c r="K616" s="43">
        <v>1.2944000000000001E-2</v>
      </c>
    </row>
    <row r="617" spans="1:11" x14ac:dyDescent="0.25">
      <c r="A617" s="4">
        <v>93</v>
      </c>
      <c r="B617" s="45">
        <v>8.9635000000000006E-2</v>
      </c>
      <c r="C617" s="45">
        <v>1.3011999999999999E-2</v>
      </c>
      <c r="D617" s="45">
        <v>0.11407100000000001</v>
      </c>
      <c r="E617" s="45">
        <v>0.292439</v>
      </c>
      <c r="F617" s="45">
        <v>4.2654999999999998E-2</v>
      </c>
      <c r="G617" s="45">
        <v>0.84935499999999997</v>
      </c>
      <c r="I617" s="43">
        <v>93</v>
      </c>
      <c r="J617" s="43">
        <v>1.52E-2</v>
      </c>
      <c r="K617" s="43">
        <v>1.3011999999999999E-2</v>
      </c>
    </row>
    <row r="618" spans="1:11" x14ac:dyDescent="0.25">
      <c r="A618" s="4">
        <v>94</v>
      </c>
      <c r="B618" s="45">
        <v>8.9177999999999993E-2</v>
      </c>
      <c r="C618" s="45">
        <v>1.2984000000000001E-2</v>
      </c>
      <c r="D618" s="45">
        <v>0.11394700000000001</v>
      </c>
      <c r="E618" s="45">
        <v>0.29397299999999998</v>
      </c>
      <c r="F618" s="45">
        <v>4.2460999999999999E-2</v>
      </c>
      <c r="G618" s="45">
        <v>0.84958400000000001</v>
      </c>
      <c r="I618" s="43">
        <v>94</v>
      </c>
      <c r="J618" s="43">
        <v>1.5299999999999999E-2</v>
      </c>
      <c r="K618" s="43">
        <v>1.2984000000000001E-2</v>
      </c>
    </row>
    <row r="619" spans="1:11" x14ac:dyDescent="0.25">
      <c r="A619" s="4">
        <v>95</v>
      </c>
      <c r="B619" s="45">
        <v>8.9393E-2</v>
      </c>
      <c r="C619" s="45">
        <v>1.2997E-2</v>
      </c>
      <c r="D619" s="45">
        <v>0.114006</v>
      </c>
      <c r="E619" s="45">
        <v>0.293242</v>
      </c>
      <c r="F619" s="45">
        <v>4.2553000000000001E-2</v>
      </c>
      <c r="G619" s="45">
        <v>0.84906800000000004</v>
      </c>
      <c r="I619" s="43">
        <v>95</v>
      </c>
      <c r="J619" s="43">
        <v>1.5299999999999999E-2</v>
      </c>
      <c r="K619" s="43">
        <v>1.2997E-2</v>
      </c>
    </row>
    <row r="620" spans="1:11" x14ac:dyDescent="0.25">
      <c r="A620" s="4">
        <v>96</v>
      </c>
      <c r="B620" s="45">
        <v>8.9050000000000004E-2</v>
      </c>
      <c r="C620" s="45">
        <v>1.2975E-2</v>
      </c>
      <c r="D620" s="45">
        <v>0.11391</v>
      </c>
      <c r="E620" s="45">
        <v>0.294429</v>
      </c>
      <c r="F620" s="45">
        <v>4.2405999999999999E-2</v>
      </c>
      <c r="G620" s="45">
        <v>0.84909000000000001</v>
      </c>
      <c r="I620" s="43">
        <v>96</v>
      </c>
      <c r="J620" s="43">
        <v>1.5299999999999999E-2</v>
      </c>
      <c r="K620" s="43">
        <v>1.2975E-2</v>
      </c>
    </row>
    <row r="621" spans="1:11" x14ac:dyDescent="0.25">
      <c r="A621" s="4">
        <v>97</v>
      </c>
      <c r="B621" s="45">
        <v>8.9246000000000006E-2</v>
      </c>
      <c r="C621" s="45">
        <v>1.2989000000000001E-2</v>
      </c>
      <c r="D621" s="45">
        <v>0.113969</v>
      </c>
      <c r="E621" s="45">
        <v>0.29369499999999998</v>
      </c>
      <c r="F621" s="45">
        <v>4.2492000000000002E-2</v>
      </c>
      <c r="G621" s="45">
        <v>0.84959700000000005</v>
      </c>
      <c r="I621" s="43">
        <v>97</v>
      </c>
      <c r="J621" s="43">
        <v>1.5299999999999999E-2</v>
      </c>
      <c r="K621" s="43">
        <v>1.2989000000000001E-2</v>
      </c>
    </row>
    <row r="622" spans="1:11" x14ac:dyDescent="0.25">
      <c r="A622" s="4">
        <v>98</v>
      </c>
      <c r="B622" s="45">
        <v>8.8636000000000006E-2</v>
      </c>
      <c r="C622" s="45">
        <v>1.295E-2</v>
      </c>
      <c r="D622" s="45">
        <v>0.113798</v>
      </c>
      <c r="E622" s="45">
        <v>0.295817</v>
      </c>
      <c r="F622" s="45">
        <v>4.2229999999999997E-2</v>
      </c>
      <c r="G622" s="45">
        <v>0.84943599999999997</v>
      </c>
      <c r="I622" s="43">
        <v>98</v>
      </c>
      <c r="J622" s="43">
        <v>1.5299999999999999E-2</v>
      </c>
      <c r="K622" s="43">
        <v>1.295E-2</v>
      </c>
    </row>
    <row r="623" spans="1:11" x14ac:dyDescent="0.25">
      <c r="A623" s="4">
        <v>99</v>
      </c>
      <c r="B623" s="45">
        <v>8.8866000000000001E-2</v>
      </c>
      <c r="C623" s="45">
        <v>1.2962E-2</v>
      </c>
      <c r="D623" s="45">
        <v>0.11384900000000001</v>
      </c>
      <c r="E623" s="45">
        <v>0.29518800000000001</v>
      </c>
      <c r="F623" s="45">
        <v>4.2321999999999999E-2</v>
      </c>
      <c r="G623" s="45">
        <v>0.84942700000000004</v>
      </c>
      <c r="I623" s="43">
        <v>99</v>
      </c>
      <c r="J623" s="43">
        <v>1.4999999999999999E-2</v>
      </c>
      <c r="K623" s="43">
        <v>1.2962E-2</v>
      </c>
    </row>
    <row r="624" spans="1:11" x14ac:dyDescent="0.25">
      <c r="A624" s="4">
        <v>100</v>
      </c>
      <c r="B624" s="45">
        <v>8.8881000000000002E-2</v>
      </c>
      <c r="C624" s="45">
        <v>1.2962E-2</v>
      </c>
      <c r="D624" s="45">
        <v>0.113853</v>
      </c>
      <c r="E624" s="45">
        <v>0.29514099999999999</v>
      </c>
      <c r="F624" s="45">
        <v>4.2327999999999998E-2</v>
      </c>
      <c r="G624" s="45">
        <v>0.84944200000000003</v>
      </c>
      <c r="I624" s="43">
        <v>100</v>
      </c>
      <c r="J624" s="43">
        <v>1.4999999999999999E-2</v>
      </c>
      <c r="K624" s="43">
        <v>1.2962E-2</v>
      </c>
    </row>
    <row r="625" spans="2:2" x14ac:dyDescent="0.25">
      <c r="B625" s="46">
        <f>MIN(B525:B624)</f>
        <v>8.6152999999999993E-2</v>
      </c>
    </row>
  </sheetData>
  <mergeCells count="6">
    <mergeCell ref="A522:G523"/>
    <mergeCell ref="A2:G3"/>
    <mergeCell ref="A106:G107"/>
    <mergeCell ref="A210:G211"/>
    <mergeCell ref="A314:G315"/>
    <mergeCell ref="A418:G419"/>
  </mergeCells>
  <conditionalFormatting sqref="B213:B312">
    <cfRule type="cellIs" dxfId="35" priority="10" operator="equal">
      <formula>$B$313</formula>
    </cfRule>
  </conditionalFormatting>
  <conditionalFormatting sqref="B317:B416">
    <cfRule type="cellIs" dxfId="34" priority="9" operator="equal">
      <formula>$B$417</formula>
    </cfRule>
  </conditionalFormatting>
  <conditionalFormatting sqref="B421:B520">
    <cfRule type="cellIs" dxfId="33" priority="4" operator="equal">
      <formula>$B$521</formula>
    </cfRule>
  </conditionalFormatting>
  <conditionalFormatting sqref="B525:B624">
    <cfRule type="cellIs" dxfId="32" priority="3" operator="equal">
      <formula>$B$625</formula>
    </cfRule>
  </conditionalFormatting>
  <conditionalFormatting sqref="B5:B104">
    <cfRule type="cellIs" dxfId="31" priority="2" operator="equal">
      <formula>$B$105</formula>
    </cfRule>
  </conditionalFormatting>
  <conditionalFormatting sqref="B109:B208">
    <cfRule type="cellIs" dxfId="30" priority="1" operator="equal">
      <formula>$B$209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805E6-9D25-4A46-B8B8-85C0A39F4AB0}">
  <dimension ref="B2:R71"/>
  <sheetViews>
    <sheetView topLeftCell="C61" zoomScale="110" zoomScaleNormal="110" workbookViewId="0">
      <selection activeCell="L68" sqref="L68:L70"/>
    </sheetView>
  </sheetViews>
  <sheetFormatPr baseColWidth="10" defaultColWidth="11.42578125" defaultRowHeight="15" x14ac:dyDescent="0.25"/>
  <cols>
    <col min="1" max="1" width="6.85546875" customWidth="1"/>
    <col min="3" max="3" width="7" bestFit="1" customWidth="1"/>
    <col min="4" max="10" width="12" customWidth="1"/>
    <col min="11" max="11" width="4" customWidth="1"/>
    <col min="12" max="12" width="9.5703125" style="2" customWidth="1"/>
    <col min="13" max="13" width="7.42578125" customWidth="1"/>
    <col min="17" max="17" width="2.28515625" customWidth="1"/>
    <col min="18" max="18" width="15.42578125" style="2" customWidth="1"/>
  </cols>
  <sheetData>
    <row r="2" spans="2:18" ht="15" customHeight="1" x14ac:dyDescent="0.25">
      <c r="B2" s="65" t="s">
        <v>45</v>
      </c>
      <c r="C2" s="66"/>
      <c r="D2" s="66"/>
      <c r="E2" s="66"/>
      <c r="F2" s="66"/>
      <c r="G2" s="66"/>
      <c r="H2" s="66"/>
      <c r="I2" s="67"/>
      <c r="P2" s="71" t="s">
        <v>46</v>
      </c>
      <c r="R2" s="71" t="s">
        <v>47</v>
      </c>
    </row>
    <row r="3" spans="2:18" x14ac:dyDescent="0.25">
      <c r="B3" s="68"/>
      <c r="C3" s="69"/>
      <c r="D3" s="69"/>
      <c r="E3" s="69"/>
      <c r="F3" s="69"/>
      <c r="G3" s="69"/>
      <c r="H3" s="69"/>
      <c r="I3" s="70"/>
      <c r="J3" s="2" t="s">
        <v>2</v>
      </c>
      <c r="K3" t="s">
        <v>48</v>
      </c>
      <c r="L3" s="2" t="s">
        <v>49</v>
      </c>
      <c r="M3" s="2" t="s">
        <v>50</v>
      </c>
      <c r="P3" s="71"/>
      <c r="R3" s="71"/>
    </row>
    <row r="4" spans="2:18" x14ac:dyDescent="0.25">
      <c r="B4" s="3"/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P4" s="71"/>
      <c r="R4" s="7" t="s">
        <v>51</v>
      </c>
    </row>
    <row r="5" spans="2:18" ht="15" customHeight="1" x14ac:dyDescent="0.25">
      <c r="B5" s="3" t="s">
        <v>52</v>
      </c>
      <c r="C5" s="4">
        <v>92</v>
      </c>
      <c r="D5" s="45">
        <v>6.5379999999999994E-2</v>
      </c>
      <c r="E5" s="45">
        <v>7.1900000000000002E-3</v>
      </c>
      <c r="F5" s="45">
        <v>8.4792999999999993E-2</v>
      </c>
      <c r="G5" s="45">
        <v>0.59492</v>
      </c>
      <c r="H5" s="45">
        <v>2.5918E-2</v>
      </c>
      <c r="I5" s="45">
        <v>0.77220100000000003</v>
      </c>
      <c r="J5" s="51">
        <f>D5</f>
        <v>6.5379999999999994E-2</v>
      </c>
      <c r="K5" s="5" t="s">
        <v>48</v>
      </c>
      <c r="L5" s="10">
        <v>2377</v>
      </c>
      <c r="M5" s="2" t="s">
        <v>50</v>
      </c>
      <c r="N5" s="12">
        <f>J5*L5</f>
        <v>155.40825999999998</v>
      </c>
      <c r="P5" s="14">
        <f>N8</f>
        <v>478.28782699999999</v>
      </c>
      <c r="Q5" s="64" t="s">
        <v>50</v>
      </c>
      <c r="R5" s="15">
        <f>P5/P6</f>
        <v>6.4079290862808141E-2</v>
      </c>
    </row>
    <row r="6" spans="2:18" x14ac:dyDescent="0.25">
      <c r="B6" s="3" t="s">
        <v>53</v>
      </c>
      <c r="C6" s="4">
        <v>34</v>
      </c>
      <c r="D6" s="45">
        <v>7.0768999999999999E-2</v>
      </c>
      <c r="E6" s="45">
        <v>8.234E-3</v>
      </c>
      <c r="F6" s="45">
        <v>9.0743000000000004E-2</v>
      </c>
      <c r="G6" s="45">
        <v>0.60421199999999997</v>
      </c>
      <c r="H6" s="45">
        <v>2.9212999999999999E-2</v>
      </c>
      <c r="I6" s="45">
        <v>0.77810000000000001</v>
      </c>
      <c r="J6" s="51">
        <f t="shared" ref="J6:J7" si="0">D6</f>
        <v>7.0768999999999999E-2</v>
      </c>
      <c r="K6" s="5" t="s">
        <v>48</v>
      </c>
      <c r="L6" s="10">
        <v>2575</v>
      </c>
      <c r="M6" s="2" t="s">
        <v>50</v>
      </c>
      <c r="N6" s="12">
        <f>J6*L6</f>
        <v>182.230175</v>
      </c>
      <c r="P6" s="6">
        <f>L8</f>
        <v>7464</v>
      </c>
      <c r="Q6" s="64"/>
      <c r="R6" s="8"/>
    </row>
    <row r="7" spans="2:18" x14ac:dyDescent="0.25">
      <c r="B7" s="3" t="s">
        <v>54</v>
      </c>
      <c r="C7" s="4">
        <v>6</v>
      </c>
      <c r="D7" s="45">
        <v>5.5990999999999999E-2</v>
      </c>
      <c r="E7" s="45">
        <v>5.2589999999999998E-3</v>
      </c>
      <c r="F7" s="45">
        <v>7.2520000000000001E-2</v>
      </c>
      <c r="G7" s="45">
        <v>0.52537800000000001</v>
      </c>
      <c r="H7" s="45">
        <v>1.8563E-2</v>
      </c>
      <c r="I7" s="45">
        <v>0.73230099999999998</v>
      </c>
      <c r="J7" s="51">
        <f t="shared" si="0"/>
        <v>5.5990999999999999E-2</v>
      </c>
      <c r="K7" s="5" t="s">
        <v>48</v>
      </c>
      <c r="L7" s="10">
        <v>2512</v>
      </c>
      <c r="M7" s="2" t="s">
        <v>50</v>
      </c>
      <c r="N7" s="12">
        <f t="shared" ref="N7" si="1">J7*L7</f>
        <v>140.64939200000001</v>
      </c>
    </row>
    <row r="8" spans="2:18" x14ac:dyDescent="0.25">
      <c r="L8" s="6">
        <f>SUM(L5:L7)</f>
        <v>7464</v>
      </c>
      <c r="N8" s="13">
        <f>SUM(N5:N7)</f>
        <v>478.28782699999999</v>
      </c>
    </row>
    <row r="9" spans="2:18" x14ac:dyDescent="0.25">
      <c r="B9" s="65" t="s">
        <v>55</v>
      </c>
      <c r="C9" s="66"/>
      <c r="D9" s="66"/>
      <c r="E9" s="66"/>
      <c r="F9" s="66"/>
      <c r="G9" s="66"/>
      <c r="H9" s="66"/>
      <c r="I9" s="67"/>
      <c r="N9" s="12"/>
      <c r="P9" s="71" t="s">
        <v>46</v>
      </c>
      <c r="R9" s="71" t="s">
        <v>56</v>
      </c>
    </row>
    <row r="10" spans="2:18" ht="15" customHeight="1" x14ac:dyDescent="0.25">
      <c r="B10" s="68"/>
      <c r="C10" s="69"/>
      <c r="D10" s="69"/>
      <c r="E10" s="69"/>
      <c r="F10" s="69"/>
      <c r="G10" s="69"/>
      <c r="H10" s="69"/>
      <c r="I10" s="70"/>
      <c r="N10" s="12"/>
      <c r="P10" s="71"/>
      <c r="R10" s="71"/>
    </row>
    <row r="11" spans="2:18" x14ac:dyDescent="0.25">
      <c r="B11" s="3"/>
      <c r="C11" s="3" t="s">
        <v>1</v>
      </c>
      <c r="D11" s="3" t="s">
        <v>2</v>
      </c>
      <c r="E11" s="3" t="s">
        <v>3</v>
      </c>
      <c r="F11" s="3" t="s">
        <v>4</v>
      </c>
      <c r="G11" s="3" t="s">
        <v>5</v>
      </c>
      <c r="H11" s="3" t="s">
        <v>6</v>
      </c>
      <c r="I11" s="3" t="s">
        <v>7</v>
      </c>
      <c r="N11" s="12"/>
      <c r="P11" s="71"/>
      <c r="R11" s="7" t="s">
        <v>51</v>
      </c>
    </row>
    <row r="12" spans="2:18" x14ac:dyDescent="0.25">
      <c r="B12" s="3" t="s">
        <v>52</v>
      </c>
      <c r="C12" s="4">
        <v>20</v>
      </c>
      <c r="D12" s="45">
        <v>6.7248000000000002E-2</v>
      </c>
      <c r="E12" s="45">
        <v>7.5459999999999998E-3</v>
      </c>
      <c r="F12" s="45">
        <v>8.6865999999999999E-2</v>
      </c>
      <c r="G12" s="45">
        <v>0.56587399999999999</v>
      </c>
      <c r="H12" s="45">
        <v>2.8400000000000002E-2</v>
      </c>
      <c r="I12" s="45">
        <v>0.75227900000000003</v>
      </c>
      <c r="J12" s="51">
        <f>D12</f>
        <v>6.7248000000000002E-2</v>
      </c>
      <c r="K12" s="5" t="s">
        <v>48</v>
      </c>
      <c r="L12" s="10">
        <v>2377</v>
      </c>
      <c r="M12" s="2" t="s">
        <v>50</v>
      </c>
      <c r="N12" s="12">
        <f>J12*L12</f>
        <v>159.84849600000001</v>
      </c>
      <c r="P12" s="14">
        <f>N15</f>
        <v>497.40607699999998</v>
      </c>
      <c r="Q12" s="64" t="s">
        <v>50</v>
      </c>
      <c r="R12" s="15">
        <f>P12/P13</f>
        <v>6.66406855573419E-2</v>
      </c>
    </row>
    <row r="13" spans="2:18" x14ac:dyDescent="0.25">
      <c r="B13" s="3" t="s">
        <v>53</v>
      </c>
      <c r="C13" s="4">
        <v>4</v>
      </c>
      <c r="D13" s="45">
        <v>7.4643000000000001E-2</v>
      </c>
      <c r="E13" s="45">
        <v>9.1120000000000003E-3</v>
      </c>
      <c r="F13" s="45">
        <v>9.5454999999999998E-2</v>
      </c>
      <c r="G13" s="45">
        <v>0.60752600000000001</v>
      </c>
      <c r="H13" s="45">
        <v>3.1524000000000003E-2</v>
      </c>
      <c r="I13" s="45">
        <v>0.780057</v>
      </c>
      <c r="J13" s="51">
        <f t="shared" ref="J13:J14" si="2">D13</f>
        <v>7.4643000000000001E-2</v>
      </c>
      <c r="K13" s="5" t="s">
        <v>48</v>
      </c>
      <c r="L13" s="10">
        <v>2575</v>
      </c>
      <c r="M13" s="2" t="s">
        <v>50</v>
      </c>
      <c r="N13" s="12">
        <f>J13*L13</f>
        <v>192.205725</v>
      </c>
      <c r="P13" s="6">
        <f>L15</f>
        <v>7464</v>
      </c>
      <c r="Q13" s="64"/>
      <c r="R13" s="8"/>
    </row>
    <row r="14" spans="2:18" x14ac:dyDescent="0.25">
      <c r="B14" s="3" t="s">
        <v>54</v>
      </c>
      <c r="C14" s="4">
        <v>24</v>
      </c>
      <c r="D14" s="45">
        <v>5.7862999999999998E-2</v>
      </c>
      <c r="E14" s="45">
        <v>5.3610000000000003E-3</v>
      </c>
      <c r="F14" s="45">
        <v>7.3220999999999994E-2</v>
      </c>
      <c r="G14" s="45">
        <v>0.54850500000000002</v>
      </c>
      <c r="H14" s="45">
        <v>1.8977999999999998E-2</v>
      </c>
      <c r="I14" s="45">
        <v>0.74210299999999996</v>
      </c>
      <c r="J14" s="51">
        <f t="shared" si="2"/>
        <v>5.7862999999999998E-2</v>
      </c>
      <c r="K14" s="5" t="s">
        <v>48</v>
      </c>
      <c r="L14" s="10">
        <v>2512</v>
      </c>
      <c r="M14" s="2" t="s">
        <v>50</v>
      </c>
      <c r="N14" s="12">
        <f t="shared" ref="N14" si="3">J14*L14</f>
        <v>145.351856</v>
      </c>
    </row>
    <row r="15" spans="2:18" x14ac:dyDescent="0.25">
      <c r="J15" s="51"/>
      <c r="L15" s="6">
        <f>SUM(L12:L14)</f>
        <v>7464</v>
      </c>
      <c r="N15" s="13">
        <f>SUM(N12:N14)</f>
        <v>497.40607699999998</v>
      </c>
    </row>
    <row r="16" spans="2:18" x14ac:dyDescent="0.25">
      <c r="B16" s="65" t="s">
        <v>57</v>
      </c>
      <c r="C16" s="66"/>
      <c r="D16" s="66"/>
      <c r="E16" s="66"/>
      <c r="F16" s="66"/>
      <c r="G16" s="66"/>
      <c r="H16" s="66"/>
      <c r="I16" s="67"/>
      <c r="J16" s="51"/>
      <c r="N16" s="12"/>
      <c r="P16" s="71" t="s">
        <v>46</v>
      </c>
    </row>
    <row r="17" spans="2:18" x14ac:dyDescent="0.25">
      <c r="B17" s="68"/>
      <c r="C17" s="69"/>
      <c r="D17" s="69"/>
      <c r="E17" s="69"/>
      <c r="F17" s="69"/>
      <c r="G17" s="69"/>
      <c r="H17" s="69"/>
      <c r="I17" s="70"/>
      <c r="J17" s="51"/>
      <c r="N17" s="12"/>
      <c r="P17" s="71"/>
      <c r="R17" s="7" t="s">
        <v>58</v>
      </c>
    </row>
    <row r="18" spans="2:18" x14ac:dyDescent="0.25">
      <c r="B18" s="3"/>
      <c r="C18" s="3" t="s">
        <v>1</v>
      </c>
      <c r="D18" s="3" t="s">
        <v>2</v>
      </c>
      <c r="E18" s="3" t="s">
        <v>3</v>
      </c>
      <c r="F18" s="3" t="s">
        <v>4</v>
      </c>
      <c r="G18" s="3" t="s">
        <v>5</v>
      </c>
      <c r="H18" s="3" t="s">
        <v>6</v>
      </c>
      <c r="I18" s="3" t="s">
        <v>7</v>
      </c>
      <c r="J18" s="51"/>
      <c r="N18" s="12"/>
      <c r="P18" s="71"/>
      <c r="R18" s="7" t="s">
        <v>51</v>
      </c>
    </row>
    <row r="19" spans="2:18" x14ac:dyDescent="0.25">
      <c r="B19" s="3" t="s">
        <v>52</v>
      </c>
      <c r="C19" s="4">
        <v>1</v>
      </c>
      <c r="D19" s="45">
        <v>9.7562999999999997E-2</v>
      </c>
      <c r="E19" s="45">
        <v>1.5873000000000002E-2</v>
      </c>
      <c r="F19" s="45">
        <v>0.12598799999999999</v>
      </c>
      <c r="G19" s="45">
        <v>3.4775E-2</v>
      </c>
      <c r="H19" s="45">
        <v>5.3839999999999999E-2</v>
      </c>
      <c r="I19" s="45">
        <v>0.38080999999999998</v>
      </c>
      <c r="J19" s="51">
        <f>D19</f>
        <v>9.7562999999999997E-2</v>
      </c>
      <c r="K19" s="5" t="s">
        <v>48</v>
      </c>
      <c r="L19" s="10">
        <v>2377</v>
      </c>
      <c r="M19" s="2" t="s">
        <v>50</v>
      </c>
      <c r="N19" s="12">
        <f>J19*L19</f>
        <v>231.907251</v>
      </c>
      <c r="P19" s="14">
        <f>N22</f>
        <v>737.42558300000007</v>
      </c>
      <c r="Q19" s="64" t="s">
        <v>50</v>
      </c>
      <c r="R19" s="15">
        <f>P19/P20</f>
        <v>9.8797639737406226E-2</v>
      </c>
    </row>
    <row r="20" spans="2:18" x14ac:dyDescent="0.25">
      <c r="B20" s="3" t="s">
        <v>53</v>
      </c>
      <c r="C20" s="4">
        <v>14</v>
      </c>
      <c r="D20" s="45">
        <v>0.116484</v>
      </c>
      <c r="E20" s="45">
        <v>2.2831000000000001E-2</v>
      </c>
      <c r="F20" s="45">
        <v>0.15109800000000001</v>
      </c>
      <c r="G20" s="45">
        <v>-2.9950000000000001E-2</v>
      </c>
      <c r="H20" s="45">
        <v>6.7399000000000001E-2</v>
      </c>
      <c r="I20" s="45">
        <v>-0.21226800000000001</v>
      </c>
      <c r="J20" s="51">
        <f t="shared" ref="J20:J21" si="4">D20</f>
        <v>0.116484</v>
      </c>
      <c r="K20" s="5" t="s">
        <v>48</v>
      </c>
      <c r="L20" s="10">
        <v>2575</v>
      </c>
      <c r="M20" s="2" t="s">
        <v>50</v>
      </c>
      <c r="N20" s="12">
        <f>J20*L20</f>
        <v>299.94630000000001</v>
      </c>
      <c r="P20" s="6">
        <f>L22</f>
        <v>7464</v>
      </c>
      <c r="Q20" s="64"/>
      <c r="R20" s="8"/>
    </row>
    <row r="21" spans="2:18" x14ac:dyDescent="0.25">
      <c r="B21" s="3" t="s">
        <v>54</v>
      </c>
      <c r="C21" s="4">
        <v>11</v>
      </c>
      <c r="D21" s="45">
        <v>8.1836000000000006E-2</v>
      </c>
      <c r="E21" s="45">
        <v>1.1443999999999999E-2</v>
      </c>
      <c r="F21" s="45">
        <v>0.106978</v>
      </c>
      <c r="G21" s="45">
        <v>-4.3305000000000003E-2</v>
      </c>
      <c r="H21" s="45">
        <v>4.0288999999999998E-2</v>
      </c>
      <c r="I21" s="45">
        <v>3.4923999999999997E-2</v>
      </c>
      <c r="J21" s="51">
        <f t="shared" si="4"/>
        <v>8.1836000000000006E-2</v>
      </c>
      <c r="K21" s="5" t="s">
        <v>48</v>
      </c>
      <c r="L21" s="10">
        <v>2512</v>
      </c>
      <c r="M21" s="2" t="s">
        <v>50</v>
      </c>
      <c r="N21" s="12">
        <f t="shared" ref="N21" si="5">J21*L21</f>
        <v>205.57203200000001</v>
      </c>
    </row>
    <row r="22" spans="2:18" x14ac:dyDescent="0.25">
      <c r="J22" s="51"/>
      <c r="L22" s="6">
        <f>SUM(L19:L21)</f>
        <v>7464</v>
      </c>
      <c r="N22" s="13">
        <f>SUM(N19:N21)</f>
        <v>737.42558300000007</v>
      </c>
    </row>
    <row r="23" spans="2:18" x14ac:dyDescent="0.25">
      <c r="B23" s="65" t="s">
        <v>59</v>
      </c>
      <c r="C23" s="66"/>
      <c r="D23" s="66"/>
      <c r="E23" s="66"/>
      <c r="F23" s="66"/>
      <c r="G23" s="66"/>
      <c r="H23" s="66"/>
      <c r="I23" s="67"/>
      <c r="J23" s="51"/>
      <c r="N23" s="12"/>
      <c r="P23" s="71" t="s">
        <v>46</v>
      </c>
      <c r="R23" s="71" t="s">
        <v>60</v>
      </c>
    </row>
    <row r="24" spans="2:18" x14ac:dyDescent="0.25">
      <c r="B24" s="68"/>
      <c r="C24" s="69"/>
      <c r="D24" s="69"/>
      <c r="E24" s="69"/>
      <c r="F24" s="69"/>
      <c r="G24" s="69"/>
      <c r="H24" s="69"/>
      <c r="I24" s="70"/>
      <c r="J24" s="51"/>
      <c r="N24" s="12"/>
      <c r="P24" s="71"/>
      <c r="R24" s="71"/>
    </row>
    <row r="25" spans="2:18" x14ac:dyDescent="0.25">
      <c r="B25" s="3"/>
      <c r="C25" s="3" t="s">
        <v>1</v>
      </c>
      <c r="D25" s="3" t="s">
        <v>2</v>
      </c>
      <c r="E25" s="3" t="s">
        <v>3</v>
      </c>
      <c r="F25" s="3" t="s">
        <v>4</v>
      </c>
      <c r="G25" s="3" t="s">
        <v>5</v>
      </c>
      <c r="H25" s="3" t="s">
        <v>6</v>
      </c>
      <c r="I25" s="3" t="s">
        <v>7</v>
      </c>
      <c r="J25" s="51"/>
      <c r="N25" s="12"/>
      <c r="P25" s="71"/>
      <c r="R25" s="7" t="s">
        <v>51</v>
      </c>
    </row>
    <row r="26" spans="2:18" x14ac:dyDescent="0.25">
      <c r="B26" s="3" t="s">
        <v>52</v>
      </c>
      <c r="C26" s="4">
        <v>50</v>
      </c>
      <c r="D26" s="45">
        <v>8.9319999999999997E-2</v>
      </c>
      <c r="E26" s="45">
        <v>1.2932000000000001E-2</v>
      </c>
      <c r="F26" s="45">
        <v>0.113721</v>
      </c>
      <c r="G26" s="45">
        <v>0.29975200000000002</v>
      </c>
      <c r="H26" s="45">
        <v>4.4391E-2</v>
      </c>
      <c r="I26" s="45">
        <v>0.83943299999999998</v>
      </c>
      <c r="J26" s="51">
        <f>D26</f>
        <v>8.9319999999999997E-2</v>
      </c>
      <c r="K26" s="5" t="s">
        <v>48</v>
      </c>
      <c r="L26" s="10">
        <v>2377</v>
      </c>
      <c r="M26" s="2" t="s">
        <v>50</v>
      </c>
      <c r="N26" s="12">
        <f>J26*L26</f>
        <v>212.31363999999999</v>
      </c>
      <c r="P26" s="14">
        <f>N29</f>
        <v>637.66515200000003</v>
      </c>
      <c r="Q26" s="64" t="s">
        <v>50</v>
      </c>
      <c r="R26" s="15">
        <f>P26/P27</f>
        <v>8.5432094319399784E-2</v>
      </c>
    </row>
    <row r="27" spans="2:18" x14ac:dyDescent="0.25">
      <c r="B27" s="3" t="s">
        <v>53</v>
      </c>
      <c r="C27" s="4">
        <v>29</v>
      </c>
      <c r="D27" s="45">
        <v>9.5848000000000003E-2</v>
      </c>
      <c r="E27" s="45">
        <v>1.5347E-2</v>
      </c>
      <c r="F27" s="45">
        <v>0.12388200000000001</v>
      </c>
      <c r="G27" s="45">
        <v>0.32234600000000002</v>
      </c>
      <c r="H27" s="45">
        <v>4.8243000000000001E-2</v>
      </c>
      <c r="I27" s="45">
        <v>0.83350999999999997</v>
      </c>
      <c r="J27" s="51">
        <f t="shared" ref="J27:J28" si="6">D27</f>
        <v>9.5848000000000003E-2</v>
      </c>
      <c r="K27" s="5" t="s">
        <v>48</v>
      </c>
      <c r="L27" s="10">
        <v>2575</v>
      </c>
      <c r="M27" s="2" t="s">
        <v>50</v>
      </c>
      <c r="N27" s="12">
        <f>J27*L27</f>
        <v>246.80860000000001</v>
      </c>
      <c r="P27" s="6">
        <f>L29</f>
        <v>7464</v>
      </c>
      <c r="Q27" s="64"/>
      <c r="R27" s="8"/>
    </row>
    <row r="28" spans="2:18" x14ac:dyDescent="0.25">
      <c r="B28" s="3" t="s">
        <v>54</v>
      </c>
      <c r="C28" s="4">
        <v>26</v>
      </c>
      <c r="D28" s="45">
        <v>7.1076E-2</v>
      </c>
      <c r="E28" s="45">
        <v>8.3320000000000009E-3</v>
      </c>
      <c r="F28" s="45">
        <v>9.1281000000000001E-2</v>
      </c>
      <c r="G28" s="45">
        <v>0.27861999999999998</v>
      </c>
      <c r="H28" s="45">
        <v>2.8802999999999999E-2</v>
      </c>
      <c r="I28" s="45">
        <v>0.73379499999999998</v>
      </c>
      <c r="J28" s="51">
        <f t="shared" si="6"/>
        <v>7.1076E-2</v>
      </c>
      <c r="K28" s="5" t="s">
        <v>48</v>
      </c>
      <c r="L28" s="10">
        <v>2512</v>
      </c>
      <c r="M28" s="2" t="s">
        <v>50</v>
      </c>
      <c r="N28" s="12">
        <f t="shared" ref="N28" si="7">J28*L28</f>
        <v>178.542912</v>
      </c>
    </row>
    <row r="29" spans="2:18" x14ac:dyDescent="0.25">
      <c r="J29" s="51"/>
      <c r="L29" s="6">
        <f>SUM(L26:L28)</f>
        <v>7464</v>
      </c>
      <c r="N29" s="13">
        <f>SUM(N26:N28)</f>
        <v>637.66515200000003</v>
      </c>
    </row>
    <row r="30" spans="2:18" x14ac:dyDescent="0.25">
      <c r="B30" s="65" t="s">
        <v>61</v>
      </c>
      <c r="C30" s="66"/>
      <c r="D30" s="66"/>
      <c r="E30" s="66"/>
      <c r="F30" s="66"/>
      <c r="G30" s="66"/>
      <c r="H30" s="66"/>
      <c r="I30" s="67"/>
      <c r="J30" s="51"/>
      <c r="N30" s="12"/>
      <c r="P30" s="71" t="s">
        <v>46</v>
      </c>
    </row>
    <row r="31" spans="2:18" x14ac:dyDescent="0.25">
      <c r="B31" s="68"/>
      <c r="C31" s="69"/>
      <c r="D31" s="69"/>
      <c r="E31" s="69"/>
      <c r="F31" s="69"/>
      <c r="G31" s="69"/>
      <c r="H31" s="69"/>
      <c r="I31" s="70"/>
      <c r="J31" s="51"/>
      <c r="N31" s="12"/>
      <c r="P31" s="71"/>
      <c r="R31" s="7" t="s">
        <v>62</v>
      </c>
    </row>
    <row r="32" spans="2:18" x14ac:dyDescent="0.25">
      <c r="B32" s="3"/>
      <c r="C32" s="3" t="s">
        <v>1</v>
      </c>
      <c r="D32" s="3" t="s">
        <v>2</v>
      </c>
      <c r="E32" s="3" t="s">
        <v>3</v>
      </c>
      <c r="F32" s="3" t="s">
        <v>4</v>
      </c>
      <c r="G32" s="3" t="s">
        <v>5</v>
      </c>
      <c r="H32" s="3" t="s">
        <v>6</v>
      </c>
      <c r="I32" s="3" t="s">
        <v>7</v>
      </c>
      <c r="J32" s="51"/>
      <c r="N32" s="12"/>
      <c r="P32" s="71"/>
      <c r="R32" s="7" t="s">
        <v>51</v>
      </c>
    </row>
    <row r="33" spans="2:18" x14ac:dyDescent="0.25">
      <c r="B33" s="3" t="s">
        <v>52</v>
      </c>
      <c r="C33" s="4">
        <v>31</v>
      </c>
      <c r="D33" s="45">
        <v>7.0245000000000002E-2</v>
      </c>
      <c r="E33" s="45">
        <v>8.2470000000000009E-3</v>
      </c>
      <c r="F33" s="45">
        <v>9.0812000000000004E-2</v>
      </c>
      <c r="G33" s="45">
        <v>0.49230499999999999</v>
      </c>
      <c r="H33" s="45">
        <v>3.1212E-2</v>
      </c>
      <c r="I33" s="45">
        <v>0.708422</v>
      </c>
      <c r="J33" s="51">
        <f>D33</f>
        <v>7.0245000000000002E-2</v>
      </c>
      <c r="K33" s="5" t="s">
        <v>48</v>
      </c>
      <c r="L33" s="10">
        <v>2377</v>
      </c>
      <c r="M33" s="2" t="s">
        <v>50</v>
      </c>
      <c r="N33" s="12">
        <f>J33*L33</f>
        <v>166.972365</v>
      </c>
      <c r="P33" s="14">
        <f>N36</f>
        <v>497.86865499999999</v>
      </c>
      <c r="Q33" s="64" t="s">
        <v>50</v>
      </c>
      <c r="R33" s="15">
        <f>P33/P34</f>
        <v>6.6702660101822076E-2</v>
      </c>
    </row>
    <row r="34" spans="2:18" x14ac:dyDescent="0.25">
      <c r="B34" s="3" t="s">
        <v>53</v>
      </c>
      <c r="C34" s="4">
        <v>39</v>
      </c>
      <c r="D34" s="45">
        <v>6.8830000000000002E-2</v>
      </c>
      <c r="E34" s="45">
        <v>8.3590000000000001E-3</v>
      </c>
      <c r="F34" s="45">
        <v>9.1425999999999993E-2</v>
      </c>
      <c r="G34" s="45">
        <v>0.63819099999999995</v>
      </c>
      <c r="H34" s="45">
        <v>2.5699E-2</v>
      </c>
      <c r="I34" s="45">
        <v>0.80306100000000002</v>
      </c>
      <c r="J34" s="51">
        <f t="shared" ref="J34:J35" si="8">D34</f>
        <v>6.8830000000000002E-2</v>
      </c>
      <c r="K34" s="5" t="s">
        <v>48</v>
      </c>
      <c r="L34" s="10">
        <v>2575</v>
      </c>
      <c r="M34" s="2" t="s">
        <v>50</v>
      </c>
      <c r="N34" s="12">
        <f>J34*L34</f>
        <v>177.23725000000002</v>
      </c>
      <c r="P34" s="6">
        <f>L36</f>
        <v>7464</v>
      </c>
      <c r="Q34" s="64"/>
      <c r="R34" s="8"/>
    </row>
    <row r="35" spans="2:18" x14ac:dyDescent="0.25">
      <c r="B35" s="3" t="s">
        <v>54</v>
      </c>
      <c r="C35" s="4">
        <v>34</v>
      </c>
      <c r="D35" s="45">
        <v>6.1170000000000002E-2</v>
      </c>
      <c r="E35" s="45">
        <v>6.4599999999999996E-3</v>
      </c>
      <c r="F35" s="45">
        <v>8.0371999999999999E-2</v>
      </c>
      <c r="G35" s="45">
        <v>0.46490700000000001</v>
      </c>
      <c r="H35" s="45">
        <v>2.2435E-2</v>
      </c>
      <c r="I35" s="45">
        <v>0.68394200000000005</v>
      </c>
      <c r="J35" s="51">
        <f t="shared" si="8"/>
        <v>6.1170000000000002E-2</v>
      </c>
      <c r="K35" s="5" t="s">
        <v>48</v>
      </c>
      <c r="L35" s="10">
        <v>2512</v>
      </c>
      <c r="M35" s="2" t="s">
        <v>50</v>
      </c>
      <c r="N35" s="12">
        <f t="shared" ref="N35" si="9">J35*L35</f>
        <v>153.65904</v>
      </c>
    </row>
    <row r="36" spans="2:18" x14ac:dyDescent="0.25">
      <c r="J36" s="51"/>
      <c r="L36" s="6">
        <f>SUM(L33:L35)</f>
        <v>7464</v>
      </c>
      <c r="N36" s="13">
        <f>SUM(N33:N35)</f>
        <v>497.86865499999999</v>
      </c>
    </row>
    <row r="37" spans="2:18" x14ac:dyDescent="0.25">
      <c r="B37" s="65" t="s">
        <v>63</v>
      </c>
      <c r="C37" s="66"/>
      <c r="D37" s="66"/>
      <c r="E37" s="66"/>
      <c r="F37" s="66"/>
      <c r="G37" s="66"/>
      <c r="H37" s="66"/>
      <c r="I37" s="67"/>
      <c r="J37" s="51"/>
      <c r="N37" s="12"/>
      <c r="P37" s="71" t="s">
        <v>46</v>
      </c>
      <c r="R37" s="71" t="s">
        <v>64</v>
      </c>
    </row>
    <row r="38" spans="2:18" x14ac:dyDescent="0.25">
      <c r="B38" s="68"/>
      <c r="C38" s="69"/>
      <c r="D38" s="69"/>
      <c r="E38" s="69"/>
      <c r="F38" s="69"/>
      <c r="G38" s="69"/>
      <c r="H38" s="69"/>
      <c r="I38" s="70"/>
      <c r="J38" s="51"/>
      <c r="N38" s="12"/>
      <c r="P38" s="71"/>
      <c r="R38" s="71"/>
    </row>
    <row r="39" spans="2:18" x14ac:dyDescent="0.25">
      <c r="B39" s="3"/>
      <c r="C39" s="3" t="s">
        <v>1</v>
      </c>
      <c r="D39" s="3" t="s">
        <v>2</v>
      </c>
      <c r="E39" s="3" t="s">
        <v>3</v>
      </c>
      <c r="F39" s="3" t="s">
        <v>4</v>
      </c>
      <c r="G39" s="3" t="s">
        <v>5</v>
      </c>
      <c r="H39" s="3" t="s">
        <v>6</v>
      </c>
      <c r="I39" s="3" t="s">
        <v>7</v>
      </c>
      <c r="J39" s="51"/>
      <c r="N39" s="12"/>
      <c r="P39" s="71"/>
      <c r="R39" s="7" t="s">
        <v>51</v>
      </c>
    </row>
    <row r="40" spans="2:18" x14ac:dyDescent="0.25">
      <c r="B40" s="3" t="s">
        <v>52</v>
      </c>
      <c r="C40" s="4">
        <v>16</v>
      </c>
      <c r="D40" s="45">
        <v>6.0689E-2</v>
      </c>
      <c r="E40" s="45">
        <v>5.9750000000000003E-3</v>
      </c>
      <c r="F40" s="45">
        <v>7.7299999999999994E-2</v>
      </c>
      <c r="G40" s="45">
        <v>0.59776099999999999</v>
      </c>
      <c r="H40" s="45">
        <v>2.1238E-2</v>
      </c>
      <c r="I40" s="45">
        <v>0.78916399999999998</v>
      </c>
      <c r="J40" s="51">
        <f>D40</f>
        <v>6.0689E-2</v>
      </c>
      <c r="K40" s="5" t="s">
        <v>48</v>
      </c>
      <c r="L40" s="10">
        <v>2377</v>
      </c>
      <c r="M40" s="2" t="s">
        <v>50</v>
      </c>
      <c r="N40" s="12">
        <f>J40*L40</f>
        <v>144.25775300000001</v>
      </c>
      <c r="P40" s="14">
        <f>N43</f>
        <v>490.75845900000002</v>
      </c>
      <c r="Q40" s="64" t="s">
        <v>50</v>
      </c>
      <c r="R40" s="15">
        <f>P40/P41</f>
        <v>6.5750061495176856E-2</v>
      </c>
    </row>
    <row r="41" spans="2:18" x14ac:dyDescent="0.25">
      <c r="B41" s="3" t="s">
        <v>53</v>
      </c>
      <c r="C41" s="4">
        <v>35</v>
      </c>
      <c r="D41" s="45">
        <v>6.8190000000000001E-2</v>
      </c>
      <c r="E41" s="45">
        <v>8.2199999999999999E-3</v>
      </c>
      <c r="F41" s="45">
        <v>9.0662000000000006E-2</v>
      </c>
      <c r="G41" s="45">
        <v>0.64928600000000003</v>
      </c>
      <c r="H41" s="45">
        <v>2.9555999999999999E-2</v>
      </c>
      <c r="I41" s="45">
        <v>0.81005400000000005</v>
      </c>
      <c r="J41" s="51">
        <f t="shared" ref="J41:J42" si="10">D41</f>
        <v>6.8190000000000001E-2</v>
      </c>
      <c r="K41" s="5" t="s">
        <v>48</v>
      </c>
      <c r="L41" s="10">
        <v>2575</v>
      </c>
      <c r="M41" s="2" t="s">
        <v>50</v>
      </c>
      <c r="N41" s="12">
        <f>J41*L41</f>
        <v>175.58924999999999</v>
      </c>
      <c r="P41" s="6">
        <f>L43</f>
        <v>7464</v>
      </c>
      <c r="Q41" s="64"/>
      <c r="R41" s="8"/>
    </row>
    <row r="42" spans="2:18" x14ac:dyDescent="0.25">
      <c r="B42" s="3" t="s">
        <v>54</v>
      </c>
      <c r="C42" s="4">
        <v>13</v>
      </c>
      <c r="D42" s="45">
        <v>6.8038000000000001E-2</v>
      </c>
      <c r="E42" s="45">
        <v>7.1729999999999997E-3</v>
      </c>
      <c r="F42" s="45">
        <v>8.4692000000000003E-2</v>
      </c>
      <c r="G42" s="45">
        <v>0.32312000000000002</v>
      </c>
      <c r="H42" s="45">
        <v>2.4660000000000001E-2</v>
      </c>
      <c r="I42" s="45">
        <v>0.70025099999999996</v>
      </c>
      <c r="J42" s="51">
        <f t="shared" si="10"/>
        <v>6.8038000000000001E-2</v>
      </c>
      <c r="K42" s="5" t="s">
        <v>48</v>
      </c>
      <c r="L42" s="10">
        <v>2512</v>
      </c>
      <c r="M42" s="2" t="s">
        <v>50</v>
      </c>
      <c r="N42" s="12">
        <f t="shared" ref="N42" si="11">J42*L42</f>
        <v>170.91145600000002</v>
      </c>
    </row>
    <row r="43" spans="2:18" x14ac:dyDescent="0.25">
      <c r="J43" s="51"/>
      <c r="L43" s="6">
        <f>SUM(L40:L42)</f>
        <v>7464</v>
      </c>
      <c r="N43" s="13">
        <f>SUM(N40:N42)</f>
        <v>490.75845900000002</v>
      </c>
    </row>
    <row r="44" spans="2:18" x14ac:dyDescent="0.25">
      <c r="B44" s="65" t="s">
        <v>65</v>
      </c>
      <c r="C44" s="66"/>
      <c r="D44" s="66"/>
      <c r="E44" s="66"/>
      <c r="F44" s="66"/>
      <c r="G44" s="66"/>
      <c r="H44" s="66"/>
      <c r="I44" s="67"/>
      <c r="J44" s="51"/>
      <c r="N44" s="12"/>
      <c r="P44" s="71" t="s">
        <v>46</v>
      </c>
    </row>
    <row r="45" spans="2:18" x14ac:dyDescent="0.25">
      <c r="B45" s="68"/>
      <c r="C45" s="69"/>
      <c r="D45" s="69"/>
      <c r="E45" s="69"/>
      <c r="F45" s="69"/>
      <c r="G45" s="69"/>
      <c r="H45" s="69"/>
      <c r="I45" s="70"/>
      <c r="J45" s="51"/>
      <c r="N45" s="12"/>
      <c r="P45" s="71"/>
      <c r="R45" s="7" t="s">
        <v>66</v>
      </c>
    </row>
    <row r="46" spans="2:18" x14ac:dyDescent="0.25">
      <c r="B46" s="3"/>
      <c r="C46" s="3" t="s">
        <v>1</v>
      </c>
      <c r="D46" s="3" t="s">
        <v>2</v>
      </c>
      <c r="E46" s="3" t="s">
        <v>3</v>
      </c>
      <c r="F46" s="3" t="s">
        <v>4</v>
      </c>
      <c r="G46" s="3" t="s">
        <v>5</v>
      </c>
      <c r="H46" s="3" t="s">
        <v>6</v>
      </c>
      <c r="I46" s="3" t="s">
        <v>7</v>
      </c>
      <c r="J46" s="51"/>
      <c r="N46" s="12"/>
      <c r="P46" s="71"/>
      <c r="R46" s="7" t="s">
        <v>51</v>
      </c>
    </row>
    <row r="47" spans="2:18" x14ac:dyDescent="0.25">
      <c r="B47" s="3" t="s">
        <v>52</v>
      </c>
      <c r="C47" s="4">
        <v>18</v>
      </c>
      <c r="D47" s="45">
        <v>0.108446</v>
      </c>
      <c r="E47" s="45">
        <v>1.9449000000000001E-2</v>
      </c>
      <c r="F47" s="45">
        <v>0.13946</v>
      </c>
      <c r="G47" s="45">
        <v>-5.8443000000000002E-2</v>
      </c>
      <c r="H47" s="45">
        <v>6.3183000000000003E-2</v>
      </c>
      <c r="I47" s="45">
        <v>0.161218</v>
      </c>
      <c r="J47" s="51">
        <f>D47</f>
        <v>0.108446</v>
      </c>
      <c r="K47" s="5" t="s">
        <v>48</v>
      </c>
      <c r="L47" s="10">
        <v>2377</v>
      </c>
      <c r="M47" s="2" t="s">
        <v>50</v>
      </c>
      <c r="N47" s="12">
        <f>J47*L47</f>
        <v>257.77614199999999</v>
      </c>
      <c r="P47" s="14">
        <f>N50</f>
        <v>764.96686100000011</v>
      </c>
      <c r="Q47" s="64" t="s">
        <v>50</v>
      </c>
      <c r="R47" s="15">
        <f>P47/P48</f>
        <v>0.10248752157020366</v>
      </c>
    </row>
    <row r="48" spans="2:18" x14ac:dyDescent="0.25">
      <c r="B48" s="3" t="s">
        <v>53</v>
      </c>
      <c r="C48" s="4">
        <v>42</v>
      </c>
      <c r="D48" s="45">
        <v>0.114401</v>
      </c>
      <c r="E48" s="45">
        <v>2.3199000000000001E-2</v>
      </c>
      <c r="F48" s="45">
        <v>0.152311</v>
      </c>
      <c r="G48" s="45">
        <v>-3.8850999999999997E-2</v>
      </c>
      <c r="H48" s="45">
        <v>7.0965E-2</v>
      </c>
      <c r="I48" s="45">
        <v>-0.11502900000000001</v>
      </c>
      <c r="J48" s="51">
        <f t="shared" ref="J48:J49" si="12">D48</f>
        <v>0.114401</v>
      </c>
      <c r="K48" s="5" t="s">
        <v>48</v>
      </c>
      <c r="L48" s="10">
        <v>2575</v>
      </c>
      <c r="M48" s="2" t="s">
        <v>50</v>
      </c>
      <c r="N48" s="12">
        <f>J48*L48</f>
        <v>294.58257500000002</v>
      </c>
      <c r="P48" s="6">
        <f>L50</f>
        <v>7464</v>
      </c>
      <c r="Q48" s="64"/>
      <c r="R48" s="8"/>
    </row>
    <row r="49" spans="2:18" x14ac:dyDescent="0.25">
      <c r="B49" s="3" t="s">
        <v>54</v>
      </c>
      <c r="C49" s="4">
        <v>83</v>
      </c>
      <c r="D49" s="45">
        <v>8.4637000000000004E-2</v>
      </c>
      <c r="E49" s="45">
        <v>1.2355E-2</v>
      </c>
      <c r="F49" s="45">
        <v>0.111154</v>
      </c>
      <c r="G49" s="45">
        <v>-8.8509999999999995E-3</v>
      </c>
      <c r="H49" s="45">
        <v>4.2374000000000002E-2</v>
      </c>
      <c r="I49" s="45">
        <v>5.7909000000000002E-2</v>
      </c>
      <c r="J49" s="51">
        <f t="shared" si="12"/>
        <v>8.4637000000000004E-2</v>
      </c>
      <c r="K49" s="5" t="s">
        <v>48</v>
      </c>
      <c r="L49" s="10">
        <v>2512</v>
      </c>
      <c r="M49" s="2" t="s">
        <v>50</v>
      </c>
      <c r="N49" s="12">
        <f t="shared" ref="N49" si="13">J49*L49</f>
        <v>212.60814400000001</v>
      </c>
    </row>
    <row r="50" spans="2:18" x14ac:dyDescent="0.25">
      <c r="J50" s="51"/>
      <c r="L50" s="6">
        <f>SUM(L47:L49)</f>
        <v>7464</v>
      </c>
      <c r="N50" s="13">
        <f>SUM(N47:N49)</f>
        <v>764.96686100000011</v>
      </c>
    </row>
    <row r="51" spans="2:18" x14ac:dyDescent="0.25">
      <c r="B51" s="65" t="s">
        <v>67</v>
      </c>
      <c r="C51" s="66"/>
      <c r="D51" s="66"/>
      <c r="E51" s="66"/>
      <c r="F51" s="66"/>
      <c r="G51" s="66"/>
      <c r="H51" s="66"/>
      <c r="I51" s="67"/>
      <c r="J51" s="51"/>
      <c r="N51" s="12"/>
      <c r="P51" s="71" t="s">
        <v>46</v>
      </c>
      <c r="R51" s="71" t="s">
        <v>68</v>
      </c>
    </row>
    <row r="52" spans="2:18" x14ac:dyDescent="0.25">
      <c r="B52" s="68"/>
      <c r="C52" s="69"/>
      <c r="D52" s="69"/>
      <c r="E52" s="69"/>
      <c r="F52" s="69"/>
      <c r="G52" s="69"/>
      <c r="H52" s="69"/>
      <c r="I52" s="70"/>
      <c r="J52" s="51"/>
      <c r="N52" s="12"/>
      <c r="P52" s="71"/>
      <c r="R52" s="71"/>
    </row>
    <row r="53" spans="2:18" x14ac:dyDescent="0.25">
      <c r="B53" s="3"/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51"/>
      <c r="N53" s="12"/>
      <c r="P53" s="71"/>
      <c r="R53" s="7" t="s">
        <v>51</v>
      </c>
    </row>
    <row r="54" spans="2:18" x14ac:dyDescent="0.25">
      <c r="B54" s="3" t="s">
        <v>52</v>
      </c>
      <c r="C54" s="4">
        <v>50</v>
      </c>
      <c r="D54" s="45">
        <v>7.8954279422759996E-2</v>
      </c>
      <c r="E54" s="45">
        <v>1.09899463132023E-2</v>
      </c>
      <c r="F54" s="45">
        <v>0.104832944789328</v>
      </c>
      <c r="G54" s="45">
        <v>0.30786260240023799</v>
      </c>
      <c r="H54" s="45">
        <v>3.5768963396549197E-2</v>
      </c>
      <c r="I54" s="45">
        <v>0.82320919789381397</v>
      </c>
      <c r="J54" s="51">
        <f>D54</f>
        <v>7.8954279422759996E-2</v>
      </c>
      <c r="K54" s="5" t="s">
        <v>48</v>
      </c>
      <c r="L54" s="10">
        <v>2377</v>
      </c>
      <c r="M54" s="2" t="s">
        <v>50</v>
      </c>
      <c r="N54" s="12">
        <f>J54*L54</f>
        <v>187.67432218790051</v>
      </c>
      <c r="P54" s="14">
        <f>N57</f>
        <v>616.9198811879005</v>
      </c>
      <c r="Q54" s="64" t="s">
        <v>50</v>
      </c>
      <c r="R54" s="15">
        <f>P54/P55</f>
        <v>8.2652717200951298E-2</v>
      </c>
    </row>
    <row r="55" spans="2:18" x14ac:dyDescent="0.25">
      <c r="B55" s="3" t="s">
        <v>53</v>
      </c>
      <c r="C55" s="4">
        <v>26</v>
      </c>
      <c r="D55" s="45">
        <v>9.7768999999999995E-2</v>
      </c>
      <c r="E55" s="45">
        <v>1.6174000000000001E-2</v>
      </c>
      <c r="F55" s="45">
        <v>0.12717600000000001</v>
      </c>
      <c r="G55" s="45">
        <v>0.30734800000000001</v>
      </c>
      <c r="H55" s="45">
        <v>4.9273999999999998E-2</v>
      </c>
      <c r="I55" s="45">
        <v>0.82139499999999999</v>
      </c>
      <c r="J55" s="51">
        <f t="shared" ref="J55:J56" si="14">D55</f>
        <v>9.7768999999999995E-2</v>
      </c>
      <c r="K55" s="5" t="s">
        <v>48</v>
      </c>
      <c r="L55" s="10">
        <v>2575</v>
      </c>
      <c r="M55" s="2" t="s">
        <v>50</v>
      </c>
      <c r="N55" s="12">
        <f>J55*L55</f>
        <v>251.75517499999998</v>
      </c>
      <c r="P55" s="6">
        <f>L57</f>
        <v>7464</v>
      </c>
      <c r="Q55" s="64"/>
      <c r="R55" s="8"/>
    </row>
    <row r="56" spans="2:18" x14ac:dyDescent="0.25">
      <c r="B56" s="3" t="s">
        <v>54</v>
      </c>
      <c r="C56" s="4">
        <v>28</v>
      </c>
      <c r="D56" s="45">
        <v>7.0656999999999998E-2</v>
      </c>
      <c r="E56" s="45">
        <v>8.7060000000000002E-3</v>
      </c>
      <c r="F56" s="45">
        <v>9.3303999999999998E-2</v>
      </c>
      <c r="G56" s="45">
        <v>0.24721899999999999</v>
      </c>
      <c r="H56" s="45">
        <v>2.9314E-2</v>
      </c>
      <c r="I56" s="45">
        <v>0.67574000000000001</v>
      </c>
      <c r="J56" s="51">
        <f t="shared" si="14"/>
        <v>7.0656999999999998E-2</v>
      </c>
      <c r="K56" s="5" t="s">
        <v>48</v>
      </c>
      <c r="L56" s="10">
        <v>2512</v>
      </c>
      <c r="M56" s="2" t="s">
        <v>50</v>
      </c>
      <c r="N56" s="12">
        <f t="shared" ref="N56" si="15">J56*L56</f>
        <v>177.49038400000001</v>
      </c>
    </row>
    <row r="57" spans="2:18" x14ac:dyDescent="0.25">
      <c r="J57" s="51"/>
      <c r="L57" s="6">
        <f>SUM(L54:L56)</f>
        <v>7464</v>
      </c>
      <c r="N57" s="13">
        <f>SUM(N54:N56)</f>
        <v>616.9198811879005</v>
      </c>
    </row>
    <row r="58" spans="2:18" x14ac:dyDescent="0.25">
      <c r="B58" s="65" t="s">
        <v>69</v>
      </c>
      <c r="C58" s="66"/>
      <c r="D58" s="66"/>
      <c r="E58" s="66"/>
      <c r="F58" s="66"/>
      <c r="G58" s="66"/>
      <c r="H58" s="66"/>
      <c r="I58" s="67"/>
      <c r="J58" s="51"/>
      <c r="N58" s="12"/>
      <c r="P58" s="71" t="s">
        <v>46</v>
      </c>
      <c r="R58" s="71" t="s">
        <v>70</v>
      </c>
    </row>
    <row r="59" spans="2:18" x14ac:dyDescent="0.25">
      <c r="B59" s="68"/>
      <c r="C59" s="69"/>
      <c r="D59" s="69"/>
      <c r="E59" s="69"/>
      <c r="F59" s="69"/>
      <c r="G59" s="69"/>
      <c r="H59" s="69"/>
      <c r="I59" s="70"/>
      <c r="J59" s="51"/>
      <c r="N59" s="12"/>
      <c r="P59" s="71"/>
      <c r="R59" s="71"/>
    </row>
    <row r="60" spans="2:18" x14ac:dyDescent="0.25">
      <c r="B60" s="3"/>
      <c r="C60" s="3" t="s">
        <v>1</v>
      </c>
      <c r="D60" s="3" t="s">
        <v>2</v>
      </c>
      <c r="E60" s="3" t="s">
        <v>3</v>
      </c>
      <c r="F60" s="3" t="s">
        <v>4</v>
      </c>
      <c r="G60" s="3" t="s">
        <v>5</v>
      </c>
      <c r="H60" s="3" t="s">
        <v>6</v>
      </c>
      <c r="I60" s="3" t="s">
        <v>7</v>
      </c>
      <c r="J60" s="51"/>
      <c r="N60" s="12"/>
      <c r="P60" s="71"/>
      <c r="R60" s="7" t="s">
        <v>51</v>
      </c>
    </row>
    <row r="61" spans="2:18" x14ac:dyDescent="0.25">
      <c r="B61" s="3" t="s">
        <v>52</v>
      </c>
      <c r="C61" s="4">
        <v>12</v>
      </c>
      <c r="D61" s="45">
        <v>0.10671600000000001</v>
      </c>
      <c r="E61" s="45">
        <v>1.8738999999999999E-2</v>
      </c>
      <c r="F61" s="45">
        <v>0.13689100000000001</v>
      </c>
      <c r="G61" s="45">
        <v>-7.0790000000000002E-3</v>
      </c>
      <c r="H61" s="45">
        <v>6.1490999999999997E-2</v>
      </c>
      <c r="I61" s="45">
        <v>0.148787</v>
      </c>
      <c r="J61" s="51">
        <f>D61</f>
        <v>0.10671600000000001</v>
      </c>
      <c r="K61" s="5" t="s">
        <v>48</v>
      </c>
      <c r="L61" s="10">
        <v>2377</v>
      </c>
      <c r="M61" s="2" t="s">
        <v>50</v>
      </c>
      <c r="N61" s="12">
        <f>J61*L61</f>
        <v>253.66393200000002</v>
      </c>
      <c r="P61" s="14">
        <f>N64</f>
        <v>767.9280940000001</v>
      </c>
      <c r="Q61" s="64" t="s">
        <v>50</v>
      </c>
      <c r="R61" s="15">
        <f>P61/P62</f>
        <v>0.10288425696677386</v>
      </c>
    </row>
    <row r="62" spans="2:18" x14ac:dyDescent="0.25">
      <c r="B62" s="3" t="s">
        <v>53</v>
      </c>
      <c r="C62" s="4">
        <v>27</v>
      </c>
      <c r="D62" s="45">
        <v>0.11862200000000001</v>
      </c>
      <c r="E62" s="45">
        <v>2.4393999999999999E-2</v>
      </c>
      <c r="F62" s="45">
        <v>0.15618599999999999</v>
      </c>
      <c r="G62" s="45">
        <v>-3.8834E-2</v>
      </c>
      <c r="H62" s="45">
        <v>7.6515E-2</v>
      </c>
      <c r="I62" s="45">
        <v>-0.12618399999999999</v>
      </c>
      <c r="J62" s="51">
        <f t="shared" ref="J62:J63" si="16">D62</f>
        <v>0.11862200000000001</v>
      </c>
      <c r="K62" s="5" t="s">
        <v>48</v>
      </c>
      <c r="L62" s="10">
        <v>2575</v>
      </c>
      <c r="M62" s="2" t="s">
        <v>50</v>
      </c>
      <c r="N62" s="12">
        <f>J62*L62</f>
        <v>305.45165000000003</v>
      </c>
      <c r="P62" s="6">
        <f>L64</f>
        <v>7464</v>
      </c>
      <c r="Q62" s="64"/>
      <c r="R62" s="8"/>
    </row>
    <row r="63" spans="2:18" x14ac:dyDescent="0.25">
      <c r="B63" s="3" t="s">
        <v>54</v>
      </c>
      <c r="C63" s="4">
        <v>30</v>
      </c>
      <c r="D63" s="45">
        <v>8.3126000000000005E-2</v>
      </c>
      <c r="E63" s="45">
        <v>1.2200000000000001E-2</v>
      </c>
      <c r="F63" s="45">
        <v>0.11045199999999999</v>
      </c>
      <c r="G63" s="45">
        <v>-1.7936000000000001E-2</v>
      </c>
      <c r="H63" s="45">
        <v>4.1510999999999999E-2</v>
      </c>
      <c r="I63" s="45">
        <v>6.8527000000000005E-2</v>
      </c>
      <c r="J63" s="51">
        <f t="shared" si="16"/>
        <v>8.3126000000000005E-2</v>
      </c>
      <c r="K63" s="5" t="s">
        <v>48</v>
      </c>
      <c r="L63" s="10">
        <v>2512</v>
      </c>
      <c r="M63" s="2" t="s">
        <v>50</v>
      </c>
      <c r="N63" s="12">
        <f t="shared" ref="N63" si="17">J63*L63</f>
        <v>208.81251200000003</v>
      </c>
    </row>
    <row r="64" spans="2:18" x14ac:dyDescent="0.25">
      <c r="J64" s="51"/>
      <c r="L64" s="6">
        <f>SUM(L61:L63)</f>
        <v>7464</v>
      </c>
      <c r="N64" s="13">
        <f>SUM(N61:N63)</f>
        <v>767.9280940000001</v>
      </c>
    </row>
    <row r="65" spans="2:18" x14ac:dyDescent="0.25">
      <c r="B65" s="65" t="s">
        <v>71</v>
      </c>
      <c r="C65" s="66"/>
      <c r="D65" s="66"/>
      <c r="E65" s="66"/>
      <c r="F65" s="66"/>
      <c r="G65" s="66"/>
      <c r="H65" s="66"/>
      <c r="I65" s="67"/>
      <c r="J65" s="51"/>
      <c r="N65" s="12"/>
      <c r="P65" s="71" t="s">
        <v>46</v>
      </c>
      <c r="R65" s="71" t="s">
        <v>72</v>
      </c>
    </row>
    <row r="66" spans="2:18" x14ac:dyDescent="0.25">
      <c r="B66" s="68"/>
      <c r="C66" s="69"/>
      <c r="D66" s="69"/>
      <c r="E66" s="69"/>
      <c r="F66" s="69"/>
      <c r="G66" s="69"/>
      <c r="H66" s="69"/>
      <c r="I66" s="70"/>
      <c r="J66" s="51"/>
      <c r="N66" s="12"/>
      <c r="P66" s="71"/>
      <c r="R66" s="71"/>
    </row>
    <row r="67" spans="2:18" x14ac:dyDescent="0.25">
      <c r="B67" s="3"/>
      <c r="C67" s="3" t="s">
        <v>1</v>
      </c>
      <c r="D67" s="3" t="s">
        <v>2</v>
      </c>
      <c r="E67" s="3" t="s">
        <v>3</v>
      </c>
      <c r="F67" s="3" t="s">
        <v>4</v>
      </c>
      <c r="G67" s="3" t="s">
        <v>5</v>
      </c>
      <c r="H67" s="3" t="s">
        <v>6</v>
      </c>
      <c r="I67" s="3" t="s">
        <v>7</v>
      </c>
      <c r="J67" s="51"/>
      <c r="N67" s="12"/>
      <c r="P67" s="71"/>
      <c r="R67" s="7" t="s">
        <v>51</v>
      </c>
    </row>
    <row r="68" spans="2:18" x14ac:dyDescent="0.25">
      <c r="B68" s="3" t="s">
        <v>52</v>
      </c>
      <c r="C68" s="4">
        <v>51</v>
      </c>
      <c r="D68" s="45">
        <v>8.6684999999999998E-2</v>
      </c>
      <c r="E68" s="45">
        <v>1.2161E-2</v>
      </c>
      <c r="F68" s="45">
        <v>0.110275</v>
      </c>
      <c r="G68" s="45">
        <v>0.328851</v>
      </c>
      <c r="H68" s="45">
        <v>4.0007000000000001E-2</v>
      </c>
      <c r="I68" s="45">
        <v>0.84287199999999995</v>
      </c>
      <c r="J68" s="51">
        <f>D68</f>
        <v>8.6684999999999998E-2</v>
      </c>
      <c r="K68" s="5" t="s">
        <v>48</v>
      </c>
      <c r="L68" s="10">
        <v>2377</v>
      </c>
      <c r="M68" s="2" t="s">
        <v>50</v>
      </c>
      <c r="N68" s="12">
        <f>J68*L68</f>
        <v>206.05024499999999</v>
      </c>
      <c r="P68" s="14">
        <f>N71</f>
        <v>626.19906300000002</v>
      </c>
      <c r="Q68" s="64" t="s">
        <v>50</v>
      </c>
      <c r="R68" s="15">
        <f>P68/P69</f>
        <v>8.389590876205788E-2</v>
      </c>
    </row>
    <row r="69" spans="2:18" x14ac:dyDescent="0.25">
      <c r="B69" s="3" t="s">
        <v>53</v>
      </c>
      <c r="C69" s="4">
        <v>29</v>
      </c>
      <c r="D69" s="45">
        <v>9.2254000000000003E-2</v>
      </c>
      <c r="E69" s="45">
        <v>1.4489999999999999E-2</v>
      </c>
      <c r="F69" s="45">
        <v>0.120376</v>
      </c>
      <c r="G69" s="45">
        <v>0.34355400000000003</v>
      </c>
      <c r="H69" s="45">
        <v>4.4255000000000003E-2</v>
      </c>
      <c r="I69" s="45">
        <v>0.85050000000000003</v>
      </c>
      <c r="J69" s="51">
        <f t="shared" ref="J69:J70" si="18">D69</f>
        <v>9.2254000000000003E-2</v>
      </c>
      <c r="K69" s="5" t="s">
        <v>48</v>
      </c>
      <c r="L69" s="10">
        <v>2575</v>
      </c>
      <c r="M69" s="2" t="s">
        <v>50</v>
      </c>
      <c r="N69" s="12">
        <f>J69*L69</f>
        <v>237.55405000000002</v>
      </c>
      <c r="P69" s="6">
        <f>L71</f>
        <v>7464</v>
      </c>
      <c r="Q69" s="64"/>
      <c r="R69" s="8"/>
    </row>
    <row r="70" spans="2:18" x14ac:dyDescent="0.25">
      <c r="B70" s="3" t="s">
        <v>54</v>
      </c>
      <c r="C70" s="4">
        <v>42</v>
      </c>
      <c r="D70" s="45">
        <v>7.2689000000000004E-2</v>
      </c>
      <c r="E70" s="45">
        <v>8.7060000000000002E-3</v>
      </c>
      <c r="F70" s="45">
        <v>9.3307000000000001E-2</v>
      </c>
      <c r="G70" s="45">
        <v>0.25393900000000003</v>
      </c>
      <c r="H70" s="45">
        <v>2.9352E-2</v>
      </c>
      <c r="I70" s="45">
        <v>0.73544600000000004</v>
      </c>
      <c r="J70" s="51">
        <f t="shared" si="18"/>
        <v>7.2689000000000004E-2</v>
      </c>
      <c r="K70" s="5" t="s">
        <v>48</v>
      </c>
      <c r="L70" s="10">
        <v>2512</v>
      </c>
      <c r="M70" s="2" t="s">
        <v>50</v>
      </c>
      <c r="N70" s="12">
        <f t="shared" ref="N70" si="19">J70*L70</f>
        <v>182.59476800000002</v>
      </c>
    </row>
    <row r="71" spans="2:18" x14ac:dyDescent="0.25">
      <c r="L71" s="6">
        <f>SUM(L68:L70)</f>
        <v>7464</v>
      </c>
      <c r="N71" s="13">
        <f>SUM(N68:N70)</f>
        <v>626.19906300000002</v>
      </c>
    </row>
  </sheetData>
  <mergeCells count="37">
    <mergeCell ref="B16:I17"/>
    <mergeCell ref="Q19:Q20"/>
    <mergeCell ref="P16:P18"/>
    <mergeCell ref="P23:P25"/>
    <mergeCell ref="R2:R3"/>
    <mergeCell ref="R9:R10"/>
    <mergeCell ref="P2:P4"/>
    <mergeCell ref="B2:I3"/>
    <mergeCell ref="B9:I10"/>
    <mergeCell ref="Q5:Q6"/>
    <mergeCell ref="Q12:Q13"/>
    <mergeCell ref="P9:P11"/>
    <mergeCell ref="R37:R38"/>
    <mergeCell ref="Q40:Q41"/>
    <mergeCell ref="R23:R24"/>
    <mergeCell ref="B23:I24"/>
    <mergeCell ref="Q26:Q27"/>
    <mergeCell ref="B30:I31"/>
    <mergeCell ref="P30:P32"/>
    <mergeCell ref="Q33:Q34"/>
    <mergeCell ref="B37:I38"/>
    <mergeCell ref="P37:P39"/>
    <mergeCell ref="R51:R52"/>
    <mergeCell ref="Q54:Q55"/>
    <mergeCell ref="B44:I45"/>
    <mergeCell ref="P44:P46"/>
    <mergeCell ref="Q47:Q48"/>
    <mergeCell ref="B51:I52"/>
    <mergeCell ref="P51:P53"/>
    <mergeCell ref="Q68:Q69"/>
    <mergeCell ref="B58:I59"/>
    <mergeCell ref="B65:I66"/>
    <mergeCell ref="P58:P60"/>
    <mergeCell ref="R58:R59"/>
    <mergeCell ref="Q61:Q62"/>
    <mergeCell ref="P65:P67"/>
    <mergeCell ref="R65:R66"/>
  </mergeCells>
  <conditionalFormatting sqref="D5">
    <cfRule type="cellIs" dxfId="29" priority="31" operator="equal">
      <formula>$B$105</formula>
    </cfRule>
  </conditionalFormatting>
  <conditionalFormatting sqref="D6">
    <cfRule type="cellIs" dxfId="28" priority="30" operator="equal">
      <formula>$B$105</formula>
    </cfRule>
  </conditionalFormatting>
  <conditionalFormatting sqref="D14">
    <cfRule type="cellIs" dxfId="27" priority="29" operator="equal">
      <formula>$B$209</formula>
    </cfRule>
  </conditionalFormatting>
  <conditionalFormatting sqref="D12">
    <cfRule type="cellIs" dxfId="26" priority="28" operator="equal">
      <formula>$B$209</formula>
    </cfRule>
  </conditionalFormatting>
  <conditionalFormatting sqref="D19">
    <cfRule type="cellIs" dxfId="25" priority="27" operator="equal">
      <formula>$B$313</formula>
    </cfRule>
  </conditionalFormatting>
  <conditionalFormatting sqref="D20">
    <cfRule type="cellIs" dxfId="24" priority="26" operator="equal">
      <formula>$B$313</formula>
    </cfRule>
  </conditionalFormatting>
  <conditionalFormatting sqref="D26">
    <cfRule type="cellIs" dxfId="23" priority="25" operator="equal">
      <formula>$B$417</formula>
    </cfRule>
  </conditionalFormatting>
  <conditionalFormatting sqref="D27">
    <cfRule type="cellIs" dxfId="22" priority="24" operator="equal">
      <formula>$B$417</formula>
    </cfRule>
  </conditionalFormatting>
  <conditionalFormatting sqref="D33">
    <cfRule type="cellIs" dxfId="21" priority="23" operator="equal">
      <formula>$B$521</formula>
    </cfRule>
  </conditionalFormatting>
  <conditionalFormatting sqref="D34">
    <cfRule type="cellIs" dxfId="20" priority="22" operator="equal">
      <formula>$B$521</formula>
    </cfRule>
  </conditionalFormatting>
  <conditionalFormatting sqref="D35">
    <cfRule type="cellIs" dxfId="19" priority="21" operator="equal">
      <formula>$B$521</formula>
    </cfRule>
  </conditionalFormatting>
  <conditionalFormatting sqref="D40">
    <cfRule type="cellIs" dxfId="18" priority="20" operator="equal">
      <formula>$B$625</formula>
    </cfRule>
  </conditionalFormatting>
  <conditionalFormatting sqref="D41">
    <cfRule type="cellIs" dxfId="17" priority="19" operator="equal">
      <formula>$B$625</formula>
    </cfRule>
  </conditionalFormatting>
  <conditionalFormatting sqref="D42">
    <cfRule type="cellIs" dxfId="16" priority="18" operator="equal">
      <formula>$B$625</formula>
    </cfRule>
  </conditionalFormatting>
  <conditionalFormatting sqref="D21">
    <cfRule type="cellIs" dxfId="15" priority="17" operator="equal">
      <formula>$B$313</formula>
    </cfRule>
  </conditionalFormatting>
  <conditionalFormatting sqref="D28">
    <cfRule type="cellIs" dxfId="14" priority="16" operator="equal">
      <formula>$B$417</formula>
    </cfRule>
  </conditionalFormatting>
  <conditionalFormatting sqref="D7">
    <cfRule type="cellIs" dxfId="13" priority="15" operator="equal">
      <formula>$B$105</formula>
    </cfRule>
  </conditionalFormatting>
  <conditionalFormatting sqref="D47">
    <cfRule type="cellIs" dxfId="12" priority="13" operator="equal">
      <formula>$B$729</formula>
    </cfRule>
  </conditionalFormatting>
  <conditionalFormatting sqref="D48">
    <cfRule type="cellIs" dxfId="11" priority="12" operator="equal">
      <formula>$B$729</formula>
    </cfRule>
  </conditionalFormatting>
  <conditionalFormatting sqref="D49">
    <cfRule type="cellIs" dxfId="10" priority="11" operator="equal">
      <formula>$B$729</formula>
    </cfRule>
  </conditionalFormatting>
  <conditionalFormatting sqref="D54">
    <cfRule type="cellIs" dxfId="9" priority="10" operator="equal">
      <formula>$B$833</formula>
    </cfRule>
  </conditionalFormatting>
  <conditionalFormatting sqref="D55">
    <cfRule type="cellIs" dxfId="8" priority="9" operator="equal">
      <formula>$B$833</formula>
    </cfRule>
  </conditionalFormatting>
  <conditionalFormatting sqref="D56">
    <cfRule type="cellIs" dxfId="7" priority="8" operator="equal">
      <formula>$B$833</formula>
    </cfRule>
  </conditionalFormatting>
  <conditionalFormatting sqref="D61">
    <cfRule type="cellIs" dxfId="6" priority="7" operator="equal">
      <formula>$B$937</formula>
    </cfRule>
  </conditionalFormatting>
  <conditionalFormatting sqref="D62">
    <cfRule type="cellIs" dxfId="5" priority="6" operator="equal">
      <formula>$B$937</formula>
    </cfRule>
  </conditionalFormatting>
  <conditionalFormatting sqref="D63">
    <cfRule type="cellIs" dxfId="4" priority="5" operator="equal">
      <formula>$B$937</formula>
    </cfRule>
  </conditionalFormatting>
  <conditionalFormatting sqref="D68">
    <cfRule type="cellIs" dxfId="3" priority="4" operator="equal">
      <formula>$B$1041</formula>
    </cfRule>
  </conditionalFormatting>
  <conditionalFormatting sqref="D69">
    <cfRule type="cellIs" dxfId="2" priority="3" operator="equal">
      <formula>$B$1041</formula>
    </cfRule>
  </conditionalFormatting>
  <conditionalFormatting sqref="D70">
    <cfRule type="cellIs" dxfId="1" priority="2" operator="equal">
      <formula>$B$1041</formula>
    </cfRule>
  </conditionalFormatting>
  <conditionalFormatting sqref="D13">
    <cfRule type="cellIs" dxfId="0" priority="1" operator="equal">
      <formula>$B$209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A9502-9567-46FC-B7A9-EF474A3F1190}">
  <dimension ref="A2:R14"/>
  <sheetViews>
    <sheetView topLeftCell="D1" zoomScale="90" zoomScaleNormal="90" workbookViewId="0">
      <selection activeCell="J12" sqref="J12"/>
    </sheetView>
  </sheetViews>
  <sheetFormatPr baseColWidth="10" defaultColWidth="11.42578125" defaultRowHeight="15.75" x14ac:dyDescent="0.25"/>
  <cols>
    <col min="1" max="1" width="11.42578125" customWidth="1"/>
    <col min="2" max="2" width="24.42578125" style="22" customWidth="1"/>
    <col min="3" max="3" width="13.5703125" customWidth="1"/>
    <col min="4" max="4" width="20.7109375" customWidth="1"/>
    <col min="5" max="5" width="13.85546875" customWidth="1"/>
    <col min="6" max="6" width="11.42578125" customWidth="1"/>
    <col min="7" max="7" width="14.28515625" customWidth="1"/>
    <col min="8" max="8" width="21.7109375" customWidth="1"/>
    <col min="9" max="9" width="9.140625" bestFit="1" customWidth="1"/>
    <col min="10" max="10" width="13.140625" customWidth="1"/>
    <col min="11" max="11" width="15" customWidth="1"/>
    <col min="12" max="12" width="10.7109375" customWidth="1"/>
    <col min="13" max="13" width="11.42578125" customWidth="1"/>
    <col min="14" max="14" width="11" customWidth="1"/>
  </cols>
  <sheetData>
    <row r="2" spans="1:18" x14ac:dyDescent="0.25">
      <c r="I2" s="72">
        <v>1</v>
      </c>
      <c r="J2" s="72"/>
      <c r="K2" s="72">
        <v>2</v>
      </c>
      <c r="L2" s="72"/>
      <c r="M2" s="72">
        <v>3</v>
      </c>
      <c r="N2" s="72"/>
      <c r="O2" s="72">
        <v>4</v>
      </c>
      <c r="P2" s="72"/>
      <c r="Q2" s="72">
        <v>5</v>
      </c>
      <c r="R2" s="72"/>
    </row>
    <row r="3" spans="1:18" ht="47.25" x14ac:dyDescent="0.25">
      <c r="C3" s="23" t="s">
        <v>73</v>
      </c>
      <c r="D3" s="24" t="s">
        <v>74</v>
      </c>
      <c r="E3" t="s">
        <v>75</v>
      </c>
      <c r="I3" s="29" t="s">
        <v>47</v>
      </c>
      <c r="J3" s="30" t="s">
        <v>76</v>
      </c>
      <c r="K3" s="31" t="s">
        <v>58</v>
      </c>
      <c r="L3" s="30" t="s">
        <v>60</v>
      </c>
      <c r="M3" s="31" t="s">
        <v>62</v>
      </c>
      <c r="N3" s="30" t="s">
        <v>64</v>
      </c>
      <c r="O3" s="31" t="s">
        <v>66</v>
      </c>
      <c r="P3" s="30" t="s">
        <v>68</v>
      </c>
      <c r="Q3" s="31" t="s">
        <v>77</v>
      </c>
      <c r="R3" s="32" t="s">
        <v>78</v>
      </c>
    </row>
    <row r="4" spans="1:18" ht="30" x14ac:dyDescent="0.3">
      <c r="A4" s="72">
        <v>1</v>
      </c>
      <c r="B4" s="33" t="s">
        <v>79</v>
      </c>
      <c r="C4" s="47">
        <v>8.3400000000000002E-2</v>
      </c>
      <c r="D4" s="57">
        <f>'Mejores Resultados'!R5</f>
        <v>6.4079290862808141E-2</v>
      </c>
      <c r="E4" s="41">
        <v>6.0900000000000003E-2</v>
      </c>
      <c r="F4" s="12"/>
      <c r="G4" s="63" t="s">
        <v>2</v>
      </c>
      <c r="H4" s="16" t="s">
        <v>80</v>
      </c>
      <c r="I4" s="61">
        <f>D4</f>
        <v>6.4079290862808141E-2</v>
      </c>
      <c r="J4" s="58">
        <f>D5</f>
        <v>6.66406855573419E-2</v>
      </c>
      <c r="K4" s="59">
        <f>D6</f>
        <v>9.8797639737406226E-2</v>
      </c>
      <c r="L4" s="58">
        <f>D7</f>
        <v>8.5432094319399784E-2</v>
      </c>
      <c r="M4" s="21">
        <f>D9</f>
        <v>6.6702660101822076E-2</v>
      </c>
      <c r="N4" s="20">
        <f>D10</f>
        <v>6.5750061495176856E-2</v>
      </c>
      <c r="O4" s="59">
        <f>D11</f>
        <v>0.10248752157020366</v>
      </c>
      <c r="P4" s="58">
        <f>D12</f>
        <v>8.2652717200951298E-2</v>
      </c>
      <c r="Q4" s="60">
        <f>D13</f>
        <v>0.10288425696677386</v>
      </c>
      <c r="R4" s="60">
        <f>D14</f>
        <v>8.389590876205788E-2</v>
      </c>
    </row>
    <row r="5" spans="1:18" ht="19.5" customHeight="1" x14ac:dyDescent="0.3">
      <c r="A5" s="72"/>
      <c r="B5" s="34" t="s">
        <v>81</v>
      </c>
      <c r="C5" s="47">
        <v>6.83E-2</v>
      </c>
      <c r="D5" s="57">
        <f>'Mejores Resultados'!R12</f>
        <v>6.66406855573419E-2</v>
      </c>
      <c r="E5" s="41">
        <v>6.0999999999999999E-2</v>
      </c>
      <c r="F5" s="12"/>
      <c r="G5" s="63"/>
      <c r="H5" s="16" t="s">
        <v>82</v>
      </c>
      <c r="I5" s="54">
        <f>C4</f>
        <v>8.3400000000000002E-2</v>
      </c>
      <c r="J5" s="54">
        <f>C5</f>
        <v>6.83E-2</v>
      </c>
      <c r="K5" s="55">
        <f>C6</f>
        <v>0.1</v>
      </c>
      <c r="L5" s="56">
        <f>C7</f>
        <v>9.5100000000000004E-2</v>
      </c>
      <c r="M5" s="25">
        <f>C9</f>
        <v>6.9420999999999997E-2</v>
      </c>
      <c r="N5" s="26">
        <f>C10</f>
        <v>6.0316000000000002E-2</v>
      </c>
      <c r="O5" s="25">
        <f>C11</f>
        <v>0.103680700063705</v>
      </c>
      <c r="P5" s="26">
        <f>C12</f>
        <v>8.7196999999999997E-2</v>
      </c>
      <c r="Q5" s="27">
        <f>C13</f>
        <v>0.100477</v>
      </c>
      <c r="R5" s="28">
        <f>C14</f>
        <v>8.6152999999999993E-2</v>
      </c>
    </row>
    <row r="6" spans="1:18" ht="18.75" x14ac:dyDescent="0.3">
      <c r="A6" s="72">
        <v>2</v>
      </c>
      <c r="B6" s="34" t="s">
        <v>83</v>
      </c>
      <c r="C6" s="48">
        <v>0.1</v>
      </c>
      <c r="D6" s="57">
        <f>'Mejores Resultados'!R19</f>
        <v>9.8797639737406226E-2</v>
      </c>
      <c r="E6" s="41">
        <v>6.1899999999999997E-2</v>
      </c>
      <c r="F6" s="12"/>
    </row>
    <row r="7" spans="1:18" ht="18.75" x14ac:dyDescent="0.3">
      <c r="A7" s="72"/>
      <c r="B7" s="35" t="s">
        <v>84</v>
      </c>
      <c r="C7" s="47">
        <v>9.5100000000000004E-2</v>
      </c>
      <c r="D7" s="57">
        <f>'Mejores Resultados'!R26</f>
        <v>8.5432094319399784E-2</v>
      </c>
      <c r="E7" s="42"/>
      <c r="F7" s="12"/>
      <c r="G7" s="19" t="s">
        <v>75</v>
      </c>
    </row>
    <row r="8" spans="1:18" ht="18.75" x14ac:dyDescent="0.3">
      <c r="A8" s="38"/>
      <c r="C8" s="39" t="s">
        <v>82</v>
      </c>
      <c r="D8" s="40" t="s">
        <v>80</v>
      </c>
      <c r="E8" s="11"/>
      <c r="F8" s="12"/>
      <c r="G8" s="9">
        <v>6.0900000000000003E-2</v>
      </c>
    </row>
    <row r="9" spans="1:18" ht="18.75" x14ac:dyDescent="0.3">
      <c r="A9" s="72">
        <v>3</v>
      </c>
      <c r="B9" s="36" t="s">
        <v>85</v>
      </c>
      <c r="C9" s="9">
        <f>Complex!B105</f>
        <v>6.9420999999999997E-2</v>
      </c>
      <c r="D9" s="9">
        <f>'Mejores Resultados'!R33</f>
        <v>6.6702660101822076E-2</v>
      </c>
      <c r="E9" s="11"/>
      <c r="F9" s="12"/>
      <c r="G9" s="9">
        <v>6.0999999999999999E-2</v>
      </c>
    </row>
    <row r="10" spans="1:18" ht="18.75" x14ac:dyDescent="0.3">
      <c r="A10" s="72"/>
      <c r="B10" s="34" t="s">
        <v>86</v>
      </c>
      <c r="C10" s="9">
        <f>Complex!B209</f>
        <v>6.0316000000000002E-2</v>
      </c>
      <c r="D10" s="9">
        <f>'Mejores Resultados'!R40</f>
        <v>6.5750061495176856E-2</v>
      </c>
      <c r="G10" s="9">
        <v>6.1899999999999997E-2</v>
      </c>
    </row>
    <row r="11" spans="1:18" ht="18.75" x14ac:dyDescent="0.3">
      <c r="A11" s="72">
        <v>4</v>
      </c>
      <c r="B11" s="37" t="s">
        <v>87</v>
      </c>
      <c r="C11" s="9">
        <f>Complex!B313</f>
        <v>0.103680700063705</v>
      </c>
      <c r="D11" s="60">
        <f>'Mejores Resultados'!R47</f>
        <v>0.10248752157020366</v>
      </c>
    </row>
    <row r="12" spans="1:18" ht="18.75" x14ac:dyDescent="0.3">
      <c r="A12" s="72"/>
      <c r="B12" s="35" t="s">
        <v>88</v>
      </c>
      <c r="C12" s="9">
        <f>Complex!B417</f>
        <v>8.7196999999999997E-2</v>
      </c>
      <c r="D12" s="60">
        <f>'Mejores Resultados'!R54</f>
        <v>8.2652717200951298E-2</v>
      </c>
    </row>
    <row r="13" spans="1:18" ht="18.75" x14ac:dyDescent="0.3">
      <c r="A13" s="72">
        <v>5</v>
      </c>
      <c r="B13" s="37" t="s">
        <v>89</v>
      </c>
      <c r="C13" s="9">
        <f>Complex!B521</f>
        <v>0.100477</v>
      </c>
      <c r="D13" s="60">
        <f>'Mejores Resultados'!R61</f>
        <v>0.10288425696677386</v>
      </c>
    </row>
    <row r="14" spans="1:18" ht="18.75" x14ac:dyDescent="0.3">
      <c r="A14" s="72"/>
      <c r="B14" s="35" t="s">
        <v>90</v>
      </c>
      <c r="C14" s="9">
        <f>Complex!B625</f>
        <v>8.6152999999999993E-2</v>
      </c>
      <c r="D14" s="60">
        <f>'Mejores Resultados'!R68</f>
        <v>8.389590876205788E-2</v>
      </c>
      <c r="E14" s="18"/>
    </row>
  </sheetData>
  <mergeCells count="11">
    <mergeCell ref="A11:A12"/>
    <mergeCell ref="A13:A14"/>
    <mergeCell ref="O2:P2"/>
    <mergeCell ref="Q2:R2"/>
    <mergeCell ref="A4:A5"/>
    <mergeCell ref="A6:A7"/>
    <mergeCell ref="A9:A10"/>
    <mergeCell ref="G4:G5"/>
    <mergeCell ref="I2:J2"/>
    <mergeCell ref="K2:L2"/>
    <mergeCell ref="M2:N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Bible</vt:lpstr>
      <vt:lpstr>Biomed</vt:lpstr>
      <vt:lpstr>Europarl</vt:lpstr>
      <vt:lpstr>Complex</vt:lpstr>
      <vt:lpstr>Mejores Resultados</vt:lpstr>
      <vt:lpstr>Final del final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Marcos</dc:creator>
  <cp:keywords/>
  <dc:description/>
  <cp:lastModifiedBy>Marcos</cp:lastModifiedBy>
  <cp:revision/>
  <dcterms:created xsi:type="dcterms:W3CDTF">2023-01-09T19:54:06Z</dcterms:created>
  <dcterms:modified xsi:type="dcterms:W3CDTF">2023-03-12T07:23:09Z</dcterms:modified>
  <cp:category/>
  <cp:contentStatus/>
</cp:coreProperties>
</file>