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cortical Volumes" sheetId="1" r:id="rId3"/>
    <sheet state="visible" name="Cortical Structures" sheetId="2" r:id="rId4"/>
    <sheet state="visible" name="NIDM CDEs" sheetId="3" r:id="rId5"/>
  </sheets>
  <definedNames/>
  <calcPr/>
</workbook>
</file>

<file path=xl/sharedStrings.xml><?xml version="1.0" encoding="utf-8"?>
<sst xmlns="http://schemas.openxmlformats.org/spreadsheetml/2006/main" count="2323" uniqueCount="699">
  <si>
    <t>Structure - Assuming Cortical Areas (not sulci)</t>
  </si>
  <si>
    <t>Federated DE</t>
  </si>
  <si>
    <t>Software</t>
  </si>
  <si>
    <t>ID</t>
  </si>
  <si>
    <t>Atlas Segmentation Label</t>
  </si>
  <si>
    <t>CDE</t>
  </si>
  <si>
    <t>Measurement</t>
  </si>
  <si>
    <t>Structure</t>
  </si>
  <si>
    <t>Laterality</t>
  </si>
  <si>
    <t>Tissue</t>
  </si>
  <si>
    <t>Measure</t>
  </si>
  <si>
    <t>Units</t>
  </si>
  <si>
    <t>ILX</t>
  </si>
  <si>
    <t>URI</t>
  </si>
  <si>
    <t>Name</t>
  </si>
  <si>
    <t>Computed Name</t>
  </si>
  <si>
    <t>Preferred</t>
  </si>
  <si>
    <t>Qualifier</t>
  </si>
  <si>
    <t>Label</t>
  </si>
  <si>
    <t>ILX:0106135</t>
  </si>
  <si>
    <t>ILX:0381413</t>
  </si>
  <si>
    <t>Common Data Element</t>
  </si>
  <si>
    <t>isAbout</t>
  </si>
  <si>
    <t>Interlex Label</t>
  </si>
  <si>
    <t>left lateral ventricle volume</t>
  </si>
  <si>
    <t>bankssts</t>
  </si>
  <si>
    <t>Particpant Age in Years</t>
  </si>
  <si>
    <t>Age</t>
  </si>
  <si>
    <t>ILX:0101088</t>
  </si>
  <si>
    <t>FreeSurfer ASEG</t>
  </si>
  <si>
    <t>Left-Lateral-Ventricle</t>
  </si>
  <si>
    <t>ILX:0100400</t>
  </si>
  <si>
    <t>PATO:0000011</t>
  </si>
  <si>
    <t>year</t>
  </si>
  <si>
    <t>ILX:0381383</t>
  </si>
  <si>
    <t>UO:0000101</t>
  </si>
  <si>
    <t>Participant Age in Months</t>
  </si>
  <si>
    <t>interview_age</t>
  </si>
  <si>
    <t>ILX:0140155</t>
  </si>
  <si>
    <t>NDA.CDE:1989266</t>
  </si>
  <si>
    <t>UBERON:0028622</t>
  </si>
  <si>
    <t>month</t>
  </si>
  <si>
    <t>UO:0000035</t>
  </si>
  <si>
    <t>ILX:0169666</t>
  </si>
  <si>
    <t>NDA.CDE:2079731</t>
  </si>
  <si>
    <t>Particpant Identifier</t>
  </si>
  <si>
    <t>src_subject_id</t>
  </si>
  <si>
    <t>ILX:0140180</t>
  </si>
  <si>
    <t>NDA.CDE:1989264</t>
  </si>
  <si>
    <t>Lateral ventricle</t>
  </si>
  <si>
    <t>ILX:0106125</t>
  </si>
  <si>
    <t>UBERON:0002285</t>
  </si>
  <si>
    <t>http://uri.interlex.org/base/ilx_0101088</t>
  </si>
  <si>
    <t>Left</t>
  </si>
  <si>
    <t>Cerebral Spinal Fluid</t>
  </si>
  <si>
    <t>ILX:0101997</t>
  </si>
  <si>
    <t>N/A</t>
  </si>
  <si>
    <t>UBERON:0001359</t>
  </si>
  <si>
    <t>Volume</t>
  </si>
  <si>
    <t>ILX:0112559</t>
  </si>
  <si>
    <t>PATO:0000918</t>
  </si>
  <si>
    <t>mm^3</t>
  </si>
  <si>
    <t>Participant Globally Unique Identifier</t>
  </si>
  <si>
    <t>GUID</t>
  </si>
  <si>
    <t>ILX:0381411</t>
  </si>
  <si>
    <t>left inferior horn of the lateral ventricle volume</t>
  </si>
  <si>
    <t>Gender</t>
  </si>
  <si>
    <t>Sex</t>
  </si>
  <si>
    <t>Left-Inf-Lat-Vent</t>
  </si>
  <si>
    <t>ILX:0170371</t>
  </si>
  <si>
    <t>NDA.CDE:2191350</t>
  </si>
  <si>
    <t>FIQ</t>
  </si>
  <si>
    <t>PIQ</t>
  </si>
  <si>
    <t>Inferior horn of the lateral ventricle</t>
  </si>
  <si>
    <t>ILX:0105444</t>
  </si>
  <si>
    <t>VIQ</t>
  </si>
  <si>
    <t>UBERON:0006091</t>
  </si>
  <si>
    <t>Site Identifier</t>
  </si>
  <si>
    <t>ILX:0381405</t>
  </si>
  <si>
    <t>Banks of superior temporal sulcus</t>
  </si>
  <si>
    <t>left cerebellum white matter volume</t>
  </si>
  <si>
    <t>Left-Cerebellum-White-Matter</t>
  </si>
  <si>
    <t>ILX:0169663</t>
  </si>
  <si>
    <t>NDA.CDE:2079719</t>
  </si>
  <si>
    <t>Cerebellum</t>
  </si>
  <si>
    <t>ILX:0101963</t>
  </si>
  <si>
    <t>UBERON:0002037</t>
  </si>
  <si>
    <t>White Matter</t>
  </si>
  <si>
    <t>ILX:0112630</t>
  </si>
  <si>
    <t>UBERON:0002316</t>
  </si>
  <si>
    <t>ILX:0381404</t>
  </si>
  <si>
    <t xml:space="preserve">caudalanteriorcingulate </t>
  </si>
  <si>
    <t>left cerebellar cortex volume</t>
  </si>
  <si>
    <t>ILX:0101709</t>
  </si>
  <si>
    <t>UBERON:0028715</t>
  </si>
  <si>
    <t>http://uri.interlex.org/base/ilx_0101709</t>
  </si>
  <si>
    <t>Left-Cerebellum-Cortex</t>
  </si>
  <si>
    <t>ILX:0169662</t>
  </si>
  <si>
    <t xml:space="preserve">NDA.CDE:2079730 </t>
  </si>
  <si>
    <t>Cerebellar cortex</t>
  </si>
  <si>
    <t>ILX:0101946</t>
  </si>
  <si>
    <t>UBERON:0002129</t>
  </si>
  <si>
    <t>Gray Matter</t>
  </si>
  <si>
    <t>ILX:0104768</t>
  </si>
  <si>
    <t>UBERON:0002020</t>
  </si>
  <si>
    <t>ILX:0381419</t>
  </si>
  <si>
    <t>left thalamus volume</t>
  </si>
  <si>
    <t>Left-Thalamus-Proper</t>
  </si>
  <si>
    <t>ILX:0169669</t>
  </si>
  <si>
    <t>NDA.CDE:2079733</t>
  </si>
  <si>
    <t>Thalamus</t>
  </si>
  <si>
    <t>ILX:0111657</t>
  </si>
  <si>
    <t>UBERON:0001897</t>
  </si>
  <si>
    <t>Caudal anterior cingulate cortex</t>
  </si>
  <si>
    <t>caudalmiddlefrontal</t>
  </si>
  <si>
    <t>ILX:0101718</t>
  </si>
  <si>
    <t>UBERON:0006445</t>
  </si>
  <si>
    <t>http://uri.interlex.org/base/ilx_0101718</t>
  </si>
  <si>
    <t>ILX:0381403</t>
  </si>
  <si>
    <t>left caudate nucleus volume</t>
  </si>
  <si>
    <t>Left-Caudate</t>
  </si>
  <si>
    <t>ILX:0169661</t>
  </si>
  <si>
    <t>NDA.CDE:2079705</t>
  </si>
  <si>
    <t>Caudate nucleus</t>
  </si>
  <si>
    <t>ILX:0101734</t>
  </si>
  <si>
    <t>UBERON:0001873</t>
  </si>
  <si>
    <t>Caudal middle frontal gyrus</t>
  </si>
  <si>
    <t>cuneus</t>
  </si>
  <si>
    <t>ILX:0102674</t>
  </si>
  <si>
    <t>UBERON:0006092</t>
  </si>
  <si>
    <t>http://uri.interlex.org/base/ilx_0102674</t>
  </si>
  <si>
    <t>ILX:0381417</t>
  </si>
  <si>
    <t>left putamen volume</t>
  </si>
  <si>
    <t>Left-Putamen</t>
  </si>
  <si>
    <t>ILX:0169668</t>
  </si>
  <si>
    <t>NDA.CDE:2079732</t>
  </si>
  <si>
    <t>Putamen</t>
  </si>
  <si>
    <t>ILX:0109549</t>
  </si>
  <si>
    <t>UBERON:0001874</t>
  </si>
  <si>
    <t xml:space="preserve">Cuneus cortex </t>
  </si>
  <si>
    <t>entorhinal</t>
  </si>
  <si>
    <t>ILX:0103859</t>
  </si>
  <si>
    <t>UBERON:0002728</t>
  </si>
  <si>
    <t>http://uri.interlex.org/base/ilx_0103859</t>
  </si>
  <si>
    <t>ILX:0381415</t>
  </si>
  <si>
    <t>left pallidum volume</t>
  </si>
  <si>
    <t>Left-Pallidum</t>
  </si>
  <si>
    <t>ILX:0169667</t>
  </si>
  <si>
    <t>Entorhinal cortex</t>
  </si>
  <si>
    <t>fusiform</t>
  </si>
  <si>
    <t>ILX:0104491</t>
  </si>
  <si>
    <t>NDA.CDE:2079714</t>
  </si>
  <si>
    <t>UBERON:0002766</t>
  </si>
  <si>
    <t>http://uri.interlex.org/base/ilx_0104491</t>
  </si>
  <si>
    <t>Pallidum</t>
  </si>
  <si>
    <t>ILX:0381379</t>
  </si>
  <si>
    <t>UBERON:0006514</t>
  </si>
  <si>
    <t>Fusiform gyrus</t>
  </si>
  <si>
    <t>inferiorparietal</t>
  </si>
  <si>
    <t>ILX:0105452</t>
  </si>
  <si>
    <t>UBERON:0006088</t>
  </si>
  <si>
    <t>http://uri.interlex.org/base/ilx_0105452</t>
  </si>
  <si>
    <t>ILX:0381444</t>
  </si>
  <si>
    <t>third ventricle volume</t>
  </si>
  <si>
    <t>3rd-Ventricle</t>
  </si>
  <si>
    <t>ILX:0169655</t>
  </si>
  <si>
    <t>NDA.CDE:2079726</t>
  </si>
  <si>
    <t>Third ventricle</t>
  </si>
  <si>
    <t>ILX:0111707</t>
  </si>
  <si>
    <t>UBERON:0002286</t>
  </si>
  <si>
    <t>None</t>
  </si>
  <si>
    <t>Inferior parietal cortex</t>
  </si>
  <si>
    <t>ILX:0381399</t>
  </si>
  <si>
    <t>inferiortemporal</t>
  </si>
  <si>
    <t>ILX:0105463</t>
  </si>
  <si>
    <t>UBERON:0002751</t>
  </si>
  <si>
    <t>fourth ventricle volume</t>
  </si>
  <si>
    <t>http://uri.interlex.org/base/ilx_0105463</t>
  </si>
  <si>
    <t>4th-Ventricle</t>
  </si>
  <si>
    <t>ILX:0169656</t>
  </si>
  <si>
    <t>NDA.CDE:2079727</t>
  </si>
  <si>
    <t>Fourth ventricle</t>
  </si>
  <si>
    <t>ILX:0104381</t>
  </si>
  <si>
    <t>UBERON:0002422</t>
  </si>
  <si>
    <t>ILX:0381391</t>
  </si>
  <si>
    <t>brainstem volume</t>
  </si>
  <si>
    <t>Inferior temporal gyrus</t>
  </si>
  <si>
    <t>Brain-Stem</t>
  </si>
  <si>
    <t>ILX:0169658</t>
  </si>
  <si>
    <t>isthmuscingulate</t>
  </si>
  <si>
    <t>NDA.CDE:2079710</t>
  </si>
  <si>
    <t>ILX:0728891</t>
  </si>
  <si>
    <t>UBERON:0027061</t>
  </si>
  <si>
    <t>Brainstem</t>
  </si>
  <si>
    <t>ILX:0101444</t>
  </si>
  <si>
    <t>http://uri.interlex.org/base/ilx_0728891</t>
  </si>
  <si>
    <t>UBERON:0002298</t>
  </si>
  <si>
    <t>ILX:0381410</t>
  </si>
  <si>
    <t>left hippocampus volume</t>
  </si>
  <si>
    <t>isthmus of cingulate cortex</t>
  </si>
  <si>
    <t>lateraloccipital</t>
  </si>
  <si>
    <t>ILX:0106080</t>
  </si>
  <si>
    <t>UBERON:0006114</t>
  </si>
  <si>
    <t>http://uri.interlex.org/base/ilx_0106080</t>
  </si>
  <si>
    <t>Left-Hippocampus</t>
  </si>
  <si>
    <t>ILX:0169664</t>
  </si>
  <si>
    <t>NDA.CDE:2079713</t>
  </si>
  <si>
    <t>Hippocampus</t>
  </si>
  <si>
    <t>ILX:0105021</t>
  </si>
  <si>
    <t>UBERON:0001954</t>
  </si>
  <si>
    <t>ILX:0381401</t>
  </si>
  <si>
    <t>left amygdala volume</t>
  </si>
  <si>
    <t>Left-Amygdala</t>
  </si>
  <si>
    <t>ILX:0169660</t>
  </si>
  <si>
    <t>NDA.CDE:2079712</t>
  </si>
  <si>
    <t>Lateral occipital cortex</t>
  </si>
  <si>
    <t>lateralorbitofrontal</t>
  </si>
  <si>
    <t>Amygdala</t>
  </si>
  <si>
    <t>ILX:0106083</t>
  </si>
  <si>
    <t>ILX:0100573</t>
  </si>
  <si>
    <t>UBERON:0022716</t>
  </si>
  <si>
    <t>http://uri.interlex.org/base/ilx_0106083</t>
  </si>
  <si>
    <t>UBERON:0001876</t>
  </si>
  <si>
    <t>ILX:0381394</t>
  </si>
  <si>
    <t>cerebrum cerebral spinal fluid volume</t>
  </si>
  <si>
    <t>CSF</t>
  </si>
  <si>
    <t>ILX:0169684</t>
  </si>
  <si>
    <t>NDA.CDE:2079707</t>
  </si>
  <si>
    <t>Cerebrum</t>
  </si>
  <si>
    <t>ILX:0102003</t>
  </si>
  <si>
    <t>UBERON:0001869</t>
  </si>
  <si>
    <t>Lateral orbital frontal cortex</t>
  </si>
  <si>
    <t>lingual</t>
  </si>
  <si>
    <t>ILX:0106278</t>
  </si>
  <si>
    <t>UBERON:0002943</t>
  </si>
  <si>
    <t>ILX:0381414</t>
  </si>
  <si>
    <t>http://uri.interlex.org/base/ilx_0106278</t>
  </si>
  <si>
    <t>left nucleus accumbens volume</t>
  </si>
  <si>
    <t>Left-Accumbens-area</t>
  </si>
  <si>
    <t>ILX:0169659</t>
  </si>
  <si>
    <t>NDA.CDE:2079711</t>
  </si>
  <si>
    <t>Nucleus accumbens</t>
  </si>
  <si>
    <t>ILX:0107736</t>
  </si>
  <si>
    <t>UBERON:0001882</t>
  </si>
  <si>
    <t>Lingual gyrus</t>
  </si>
  <si>
    <t>medialorbitofrontal</t>
  </si>
  <si>
    <t>ILX:0106672</t>
  </si>
  <si>
    <t>UBERON:0022352</t>
  </si>
  <si>
    <t>http://uri.interlex.org/base/ilx_0106672</t>
  </si>
  <si>
    <t>ILX:0381420</t>
  </si>
  <si>
    <t>left ventral diencephalon gray matter volume</t>
  </si>
  <si>
    <t>Left-VentralDC</t>
  </si>
  <si>
    <t>ILX:0169670</t>
  </si>
  <si>
    <t>NDA.CDE:2079720</t>
  </si>
  <si>
    <t>Ventral diencephalon</t>
  </si>
  <si>
    <t>ILX:0112300</t>
  </si>
  <si>
    <t xml:space="preserve">Medial orbital frontal cortex </t>
  </si>
  <si>
    <t>middletemporal</t>
  </si>
  <si>
    <t>ILX:0106967</t>
  </si>
  <si>
    <t>ILX:0381416</t>
  </si>
  <si>
    <t>UBERON:0002771</t>
  </si>
  <si>
    <t>http://uri.interlex.org/base/ilx_0106967</t>
  </si>
  <si>
    <t>left perivascular space volume</t>
  </si>
  <si>
    <t>Left-vessel</t>
  </si>
  <si>
    <t>Middle temporal gyrus</t>
  </si>
  <si>
    <t>parahippocampal</t>
  </si>
  <si>
    <t>ILX:0108441</t>
  </si>
  <si>
    <t>UBERON:0002973</t>
  </si>
  <si>
    <t>http://uri.interlex.org/base/ilx_0108441</t>
  </si>
  <si>
    <t>Perivascular space</t>
  </si>
  <si>
    <t>ILX:0381378</t>
  </si>
  <si>
    <t>UBERON:0014930</t>
  </si>
  <si>
    <t>Blood</t>
  </si>
  <si>
    <t>ILX:0101354</t>
  </si>
  <si>
    <t>UBERON:0000178</t>
  </si>
  <si>
    <t>ILX:0381409</t>
  </si>
  <si>
    <t>left choroid plexus volume</t>
  </si>
  <si>
    <t xml:space="preserve">Parahippocampal gyrus </t>
  </si>
  <si>
    <t>paracentral</t>
  </si>
  <si>
    <t>ILX:0737027</t>
  </si>
  <si>
    <t>UBERON:0007190</t>
  </si>
  <si>
    <t>Left-choroid-plexus</t>
  </si>
  <si>
    <t>http://uri.interlex.org/base/ilx_0737027</t>
  </si>
  <si>
    <t>ILX:0170429</t>
  </si>
  <si>
    <t>NDA.CDE:2220407</t>
  </si>
  <si>
    <t>Choroid plexus</t>
  </si>
  <si>
    <t>ILX:0102142</t>
  </si>
  <si>
    <t>UBERON:0001886</t>
  </si>
  <si>
    <t>ILX:0381435</t>
  </si>
  <si>
    <t>right lateral ventricle volume</t>
  </si>
  <si>
    <t>paracentral gyrus</t>
  </si>
  <si>
    <t>parsopercularis</t>
  </si>
  <si>
    <t>ILX:0108057</t>
  </si>
  <si>
    <t>UBERON:0002980</t>
  </si>
  <si>
    <t>Right-Lateral-Ventricle</t>
  </si>
  <si>
    <t>ILX:0169679</t>
  </si>
  <si>
    <t>NDA.CDE:2079735</t>
  </si>
  <si>
    <t>http://uri.interlex.org/base/ilx_0108057</t>
  </si>
  <si>
    <t>Right</t>
  </si>
  <si>
    <t>ILX:0381433</t>
  </si>
  <si>
    <t>right inferior horn of the lateral ventricle volume</t>
  </si>
  <si>
    <t>Opercular part of inferior frontal gyrus</t>
  </si>
  <si>
    <t>Right-Inf-Lat-Vent</t>
  </si>
  <si>
    <t>parsorbitalis</t>
  </si>
  <si>
    <t>ILX:0169678</t>
  </si>
  <si>
    <t>ILX:0108113</t>
  </si>
  <si>
    <t>NDA.CDE:2079724</t>
  </si>
  <si>
    <t>UBERON:0002624</t>
  </si>
  <si>
    <t>http://uri.interlex.org/base/ilx_0108113</t>
  </si>
  <si>
    <t>ILX:0381427</t>
  </si>
  <si>
    <t>right cerebellum white matter volume</t>
  </si>
  <si>
    <t>Right-Cerebellum-White-Matter</t>
  </si>
  <si>
    <t>ILX:0169676</t>
  </si>
  <si>
    <t>NDA.CDE:2079722</t>
  </si>
  <si>
    <t>Orbital part of inferior frontal gyrus</t>
  </si>
  <si>
    <t>parstriangularis</t>
  </si>
  <si>
    <t>ILX:0111954</t>
  </si>
  <si>
    <t>UBERON:0002629</t>
  </si>
  <si>
    <t>http://uri.interlex.org/base/ilx_0111954</t>
  </si>
  <si>
    <t>ILX:0381426</t>
  </si>
  <si>
    <t>right cerebellar cortex volume</t>
  </si>
  <si>
    <t>Right-Cerebellum-Cortex</t>
  </si>
  <si>
    <t>ILX:0169675</t>
  </si>
  <si>
    <t>Triangular part of inferior frontal gyrus</t>
  </si>
  <si>
    <t>NDA.CDE:2079734</t>
  </si>
  <si>
    <t>pericalcarine</t>
  </si>
  <si>
    <t>ILX:0108719</t>
  </si>
  <si>
    <t>UBERON:0022534</t>
  </si>
  <si>
    <t>http://uri.interlex.org/base/ilx_0108719</t>
  </si>
  <si>
    <t>ILX:0381441</t>
  </si>
  <si>
    <t>right thalamus volume</t>
  </si>
  <si>
    <t>Right-Thalamus-Proper</t>
  </si>
  <si>
    <t>ILX:0169682</t>
  </si>
  <si>
    <t>NDA.CDE:2079737</t>
  </si>
  <si>
    <t>ILX:0381425</t>
  </si>
  <si>
    <t>right caudate nucleus volume</t>
  </si>
  <si>
    <t>Right-Caudate</t>
  </si>
  <si>
    <t>ILX:0169674</t>
  </si>
  <si>
    <t>NDA.CDE:2079706</t>
  </si>
  <si>
    <t>Pericalcarine cortex</t>
  </si>
  <si>
    <t>postcentral</t>
  </si>
  <si>
    <t>ILX:0109070</t>
  </si>
  <si>
    <t>UBERON:0002581</t>
  </si>
  <si>
    <t>http://uri.interlex.org/base/ilx_0109070</t>
  </si>
  <si>
    <t>ILX:0381439</t>
  </si>
  <si>
    <t>right putamen volume</t>
  </si>
  <si>
    <t>Right-Putamen</t>
  </si>
  <si>
    <t>ILX:0169681</t>
  </si>
  <si>
    <t>NDA.CDE:2079736</t>
  </si>
  <si>
    <t>Postcentral gyrus</t>
  </si>
  <si>
    <t>posteriorcingulate</t>
  </si>
  <si>
    <t>ILX:0109087</t>
  </si>
  <si>
    <t>UBERON:0022353</t>
  </si>
  <si>
    <t>http://uri.interlex.org/base/ilx_0109087</t>
  </si>
  <si>
    <t>ILX:0381437</t>
  </si>
  <si>
    <t>right pallidum volume</t>
  </si>
  <si>
    <t>Right-Pallidum</t>
  </si>
  <si>
    <t>ILX:0169680</t>
  </si>
  <si>
    <t>NDA.CDE:2079718</t>
  </si>
  <si>
    <t>Posterior cingulate cortex</t>
  </si>
  <si>
    <t>precentral</t>
  </si>
  <si>
    <t>ILX:0381432</t>
  </si>
  <si>
    <t>ILX:0109193</t>
  </si>
  <si>
    <t>UBERON:0002703</t>
  </si>
  <si>
    <t>right hippocampus volume</t>
  </si>
  <si>
    <t>http://uri.interlex.org/base/ilx_0109193</t>
  </si>
  <si>
    <t>Right-Hippocampus</t>
  </si>
  <si>
    <t>ILX:0169677</t>
  </si>
  <si>
    <t>NDA.CDE:2079717</t>
  </si>
  <si>
    <t>Precentral gyrus</t>
  </si>
  <si>
    <t>precuneus</t>
  </si>
  <si>
    <t>ILX:0109199</t>
  </si>
  <si>
    <t>ILX:0381423</t>
  </si>
  <si>
    <t>UBERON:0006093</t>
  </si>
  <si>
    <t>http://uri.interlex.org/base/ilx_0109199</t>
  </si>
  <si>
    <t>right amygdala volume</t>
  </si>
  <si>
    <t>Right-Amygdala</t>
  </si>
  <si>
    <t>ILX:0169673</t>
  </si>
  <si>
    <t>NDA.CDE:2079716</t>
  </si>
  <si>
    <t>Precuneus cortex</t>
  </si>
  <si>
    <t>ILX:0381436</t>
  </si>
  <si>
    <t>rostralanteriorcingulate</t>
  </si>
  <si>
    <t>ILX:0110204</t>
  </si>
  <si>
    <t>UBERON:0022438</t>
  </si>
  <si>
    <t>http://uri.interlex.org/base/ilx_0110204</t>
  </si>
  <si>
    <t>right nucleus accumbens volume</t>
  </si>
  <si>
    <t>Right-Accumbens-area</t>
  </si>
  <si>
    <t>ILX:0169672</t>
  </si>
  <si>
    <t>NDA.CDE:2079715</t>
  </si>
  <si>
    <t>Rostral anterior cingulate cortex</t>
  </si>
  <si>
    <t>rostralmiddlefrontal</t>
  </si>
  <si>
    <t>ILX:0110215</t>
  </si>
  <si>
    <t>UBERON:0006446</t>
  </si>
  <si>
    <t>http://uri.interlex.org/base/ilx_0110215</t>
  </si>
  <si>
    <t>ILX:0381442</t>
  </si>
  <si>
    <t>right ventral diencephalon gray matter volume</t>
  </si>
  <si>
    <t>Right-VentralDC</t>
  </si>
  <si>
    <t>ILX:0169683</t>
  </si>
  <si>
    <t>NDA.CDE:2079723</t>
  </si>
  <si>
    <t>Rostral middle frontal gyrus</t>
  </si>
  <si>
    <t>superiorfrontal</t>
  </si>
  <si>
    <t>ILX:0111304</t>
  </si>
  <si>
    <t>UBERON:0002661</t>
  </si>
  <si>
    <t>ILX:0381438</t>
  </si>
  <si>
    <t>http://uri.interlex.org/base/ilx_0111304</t>
  </si>
  <si>
    <t>right perivascular space volume</t>
  </si>
  <si>
    <t>Right-vessel</t>
  </si>
  <si>
    <t>Superior frontal gyrus</t>
  </si>
  <si>
    <t>superiorparietal</t>
  </si>
  <si>
    <t>ILX:0111317</t>
  </si>
  <si>
    <t>UBERON:0006094</t>
  </si>
  <si>
    <t>http://uri.interlex.org/base/ilx_0111317</t>
  </si>
  <si>
    <t>ILX:0381431</t>
  </si>
  <si>
    <t>right choroid plexus volume</t>
  </si>
  <si>
    <t>Right-choroid-plexus</t>
  </si>
  <si>
    <t>ILX:0171305</t>
  </si>
  <si>
    <t>NDA.CDE:2221186</t>
  </si>
  <si>
    <t>Superior parietal cortex</t>
  </si>
  <si>
    <t>superiortemporal</t>
  </si>
  <si>
    <t>ILX:0111328</t>
  </si>
  <si>
    <t>UBERON:0002769</t>
  </si>
  <si>
    <t>http://uri.interlex.org/base/ilx_0111328</t>
  </si>
  <si>
    <t>ILX:0381392</t>
  </si>
  <si>
    <t>cavum septum pellucidum volume</t>
  </si>
  <si>
    <t>5th-Ventricle</t>
  </si>
  <si>
    <t>ILX:0169657</t>
  </si>
  <si>
    <t>Superior temporal gyrus</t>
  </si>
  <si>
    <t>NDA.CDE:2079728</t>
  </si>
  <si>
    <t>supramarginal</t>
  </si>
  <si>
    <t>ILX:0111355</t>
  </si>
  <si>
    <t>UBERON:0002688</t>
  </si>
  <si>
    <t>http://uri.interlex.org/base/ilx_0111355</t>
  </si>
  <si>
    <t>Cavum septum pellucidum</t>
  </si>
  <si>
    <t>ILX:0381380</t>
  </si>
  <si>
    <t>UBERON:0009857</t>
  </si>
  <si>
    <t>Supramarginal gyrus</t>
  </si>
  <si>
    <t>frontalpole</t>
  </si>
  <si>
    <t>ILX:0104455</t>
  </si>
  <si>
    <t>UBERON:0002795</t>
  </si>
  <si>
    <t>http://uri.interlex.org/base/ilx_0104455</t>
  </si>
  <si>
    <t>Frontal Pole</t>
  </si>
  <si>
    <t>temporalpole</t>
  </si>
  <si>
    <t>ILX:0111595</t>
  </si>
  <si>
    <t>UBERON:0002576</t>
  </si>
  <si>
    <t>http://uri.interlex.org/base/ilx_0111595</t>
  </si>
  <si>
    <t>Temporal Pole</t>
  </si>
  <si>
    <t>transversetemporal</t>
  </si>
  <si>
    <t>ILX:0111910</t>
  </si>
  <si>
    <t>UBERON:0003939</t>
  </si>
  <si>
    <t>http://uri.interlex.org/base/ilx_0111910</t>
  </si>
  <si>
    <t>Transverse Temporal Cortex</t>
  </si>
  <si>
    <t>insula</t>
  </si>
  <si>
    <t>ILX:0105519</t>
  </si>
  <si>
    <t>UBERON:0002022</t>
  </si>
  <si>
    <t>WM-hypointensities</t>
  </si>
  <si>
    <t>http://uri.interlex.org/base/ilx_0105519</t>
  </si>
  <si>
    <t>ILX:0170318</t>
  </si>
  <si>
    <t>NDA.CDE:2139165</t>
  </si>
  <si>
    <t>Insula (Insular Cortex)</t>
  </si>
  <si>
    <t>Left-WM-hypointensities</t>
  </si>
  <si>
    <t>ILX:0170317</t>
  </si>
  <si>
    <t>NDA.CDE:2139164</t>
  </si>
  <si>
    <t>Right-WM-hypointensities</t>
  </si>
  <si>
    <t>ILX:0170313</t>
  </si>
  <si>
    <t>NDA.CDE:2139160</t>
  </si>
  <si>
    <t>non-WM-hypointensities</t>
  </si>
  <si>
    <t>Left-non-WM-hypointensities</t>
  </si>
  <si>
    <t>Right-non-WM-hypointensities</t>
  </si>
  <si>
    <t>ILX:0381422</t>
  </si>
  <si>
    <t>optic chiasm volume</t>
  </si>
  <si>
    <t>Optic-Chiasm</t>
  </si>
  <si>
    <t>ILX:0169671</t>
  </si>
  <si>
    <t>NDA.CDE:2079725</t>
  </si>
  <si>
    <t>Optic chiasm</t>
  </si>
  <si>
    <t>ILX:0108069</t>
  </si>
  <si>
    <t>UBERON:0000959</t>
  </si>
  <si>
    <t>CC_Posterior</t>
  </si>
  <si>
    <t>ILX:0172279</t>
  </si>
  <si>
    <t>NDA.CDE:2234112</t>
  </si>
  <si>
    <t>part of</t>
  </si>
  <si>
    <t>Corpus callosum</t>
  </si>
  <si>
    <t>ILX:0102562</t>
  </si>
  <si>
    <t>UBERON:0002336</t>
  </si>
  <si>
    <t>CC_Mid_Posterior</t>
  </si>
  <si>
    <t>ILX:0172280</t>
  </si>
  <si>
    <t>NDA.CDE:2234113</t>
  </si>
  <si>
    <t>CC_Central</t>
  </si>
  <si>
    <t>ILX:0172281</t>
  </si>
  <si>
    <t>NDA.CDE:2234114</t>
  </si>
  <si>
    <t>CC_Mid_Anterior</t>
  </si>
  <si>
    <t>ILX:0172282</t>
  </si>
  <si>
    <t>NDA.CDE:2234115</t>
  </si>
  <si>
    <t>CC_Anterior</t>
  </si>
  <si>
    <t>ILX:0172283</t>
  </si>
  <si>
    <t>NDA.CDE:2234116</t>
  </si>
  <si>
    <t>ILX:0381406</t>
  </si>
  <si>
    <t>left cerebral cortex volume</t>
  </si>
  <si>
    <t>lhCortexVol</t>
  </si>
  <si>
    <t>ILX:0170367</t>
  </si>
  <si>
    <t>NDA.CDE:2139214</t>
  </si>
  <si>
    <t>Cerebral cortex</t>
  </si>
  <si>
    <t>ILX:0101978</t>
  </si>
  <si>
    <t>UBERON:0000956</t>
  </si>
  <si>
    <t>ILX:0381428</t>
  </si>
  <si>
    <t>right cerebral cortex volume</t>
  </si>
  <si>
    <t>rhCortexVol</t>
  </si>
  <si>
    <t>ILX:0170368</t>
  </si>
  <si>
    <t>NDA.CDE:2139215</t>
  </si>
  <si>
    <t>ILX:0381393</t>
  </si>
  <si>
    <t>cerebral cortex volume</t>
  </si>
  <si>
    <t>CortexVol</t>
  </si>
  <si>
    <t>ILX:0170369</t>
  </si>
  <si>
    <t>NDA.CDE:2139216</t>
  </si>
  <si>
    <t>ILX:0381408</t>
  </si>
  <si>
    <t>left cerebrum white matter volume</t>
  </si>
  <si>
    <t>lhCorticalWhiteMatterVol</t>
  </si>
  <si>
    <t>ILX:0170314</t>
  </si>
  <si>
    <t>NDA.CDE:2139161</t>
  </si>
  <si>
    <t>ILX:0381430</t>
  </si>
  <si>
    <t>right cerebrum white matter volume</t>
  </si>
  <si>
    <t>rhCorticalWhiteMatterVol</t>
  </si>
  <si>
    <t>ILX:0170310</t>
  </si>
  <si>
    <t>NDA.CDE:2139157</t>
  </si>
  <si>
    <t>ILX:0381396</t>
  </si>
  <si>
    <t>cerebrum white matter volume</t>
  </si>
  <si>
    <t>CorticalWhiteMatterVol</t>
  </si>
  <si>
    <t>ILX:0172160</t>
  </si>
  <si>
    <t>NDA.CDE:2221823</t>
  </si>
  <si>
    <t>ILX:0381443</t>
  </si>
  <si>
    <t>sub-cortical gray matter volume</t>
  </si>
  <si>
    <t>SubCortGrayVol</t>
  </si>
  <si>
    <t>ILX:0172156</t>
  </si>
  <si>
    <t>NDA.CDE:2222082</t>
  </si>
  <si>
    <t>Brain</t>
  </si>
  <si>
    <t>ILX:0101431</t>
  </si>
  <si>
    <t>UBERON:0000955</t>
  </si>
  <si>
    <t>ILX:0381390</t>
  </si>
  <si>
    <t>brain gray matter volume</t>
  </si>
  <si>
    <t>TotalGrayVol</t>
  </si>
  <si>
    <t>ILX:0172161</t>
  </si>
  <si>
    <t>NDA.CDE:2221863</t>
  </si>
  <si>
    <t>ILX:0381395</t>
  </si>
  <si>
    <t>cerebrum tissue volume</t>
  </si>
  <si>
    <t>SupraTentorialVol</t>
  </si>
  <si>
    <t>ILX:0170325</t>
  </si>
  <si>
    <t>NDA.CDE:2139172</t>
  </si>
  <si>
    <t>ILX:0111769</t>
  </si>
  <si>
    <t>UBERON:0000479</t>
  </si>
  <si>
    <t>ILX:0381400</t>
  </si>
  <si>
    <t>intra-cranium volume</t>
  </si>
  <si>
    <t>IntraCranialVol</t>
  </si>
  <si>
    <t>ILX:0170324</t>
  </si>
  <si>
    <t>NDA.CDE:2139171</t>
  </si>
  <si>
    <t>within</t>
  </si>
  <si>
    <t>Cranium</t>
  </si>
  <si>
    <t>ILX:0381382</t>
  </si>
  <si>
    <t>UBERON:0003128</t>
  </si>
  <si>
    <t>Left-Cerebral-Exterior</t>
  </si>
  <si>
    <t>Left-Cerebral-White-Matter</t>
  </si>
  <si>
    <t>Left-Cerebral-Cortex</t>
  </si>
  <si>
    <t>ILX:0170315</t>
  </si>
  <si>
    <t>NDA.CDE:2139162</t>
  </si>
  <si>
    <t>Left-Cerebellum-Exterior</t>
  </si>
  <si>
    <t>Left-Thalamus</t>
  </si>
  <si>
    <t>ILX:0381412</t>
  </si>
  <si>
    <t>left insula volume</t>
  </si>
  <si>
    <t>Left-Insula</t>
  </si>
  <si>
    <t>Insula</t>
  </si>
  <si>
    <t>Left-Operculum</t>
  </si>
  <si>
    <t>ILX:0381407</t>
  </si>
  <si>
    <t>left cerebrum lesion volume</t>
  </si>
  <si>
    <t>Left-Lesion</t>
  </si>
  <si>
    <t>ILX:0170316</t>
  </si>
  <si>
    <t>NDA.CDE:2139163</t>
  </si>
  <si>
    <t>Lesion</t>
  </si>
  <si>
    <t>ILX:0106185</t>
  </si>
  <si>
    <t>ILX:0381418</t>
  </si>
  <si>
    <t>left substantia nigra volume</t>
  </si>
  <si>
    <t>Left-Substantia-Nigra</t>
  </si>
  <si>
    <t>Substantia nigra</t>
  </si>
  <si>
    <t>ILX:0111214</t>
  </si>
  <si>
    <t>UBERON:0002038</t>
  </si>
  <si>
    <t>Right-Cerebral-Exterior</t>
  </si>
  <si>
    <t>Right-Cerebral-White-Matter</t>
  </si>
  <si>
    <t>Right-Cerebral-Cortex</t>
  </si>
  <si>
    <t>ILX:0170311</t>
  </si>
  <si>
    <t>NDA.CDE:2139158</t>
  </si>
  <si>
    <t>Right-Cerebellum-Exterior</t>
  </si>
  <si>
    <t>Right-Thalamus</t>
  </si>
  <si>
    <t>ILX:0381434</t>
  </si>
  <si>
    <t>right insula volume</t>
  </si>
  <si>
    <t>Right-Insula</t>
  </si>
  <si>
    <t>Right-Operculum</t>
  </si>
  <si>
    <t>ILX:0381429</t>
  </si>
  <si>
    <t>right cerebrum lesion volume</t>
  </si>
  <si>
    <t>Right-Lesion</t>
  </si>
  <si>
    <t>ILX:0170312</t>
  </si>
  <si>
    <t>NDA.CDE:2139159</t>
  </si>
  <si>
    <t>ILX:0381440</t>
  </si>
  <si>
    <t>right substantia nigra volume</t>
  </si>
  <si>
    <t>Right-Substantia-Nigra</t>
  </si>
  <si>
    <t>Left-Amygdala-Anterior</t>
  </si>
  <si>
    <t>Right-Amygdala-Anterior</t>
  </si>
  <si>
    <t>ILX:0381398</t>
  </si>
  <si>
    <t>dura mater tissue volume</t>
  </si>
  <si>
    <t>Dura</t>
  </si>
  <si>
    <t>Dura Mater</t>
  </si>
  <si>
    <t>ILX:0103596</t>
  </si>
  <si>
    <t>UBERON:0002363</t>
  </si>
  <si>
    <t>ILX:0381397</t>
  </si>
  <si>
    <t>corpus callosum volume</t>
  </si>
  <si>
    <t>Corpus-Callosum</t>
  </si>
  <si>
    <t>Mindboggle / ANTS</t>
  </si>
  <si>
    <t>ILX:0343731</t>
  </si>
  <si>
    <t>NDA.CDE:2079835</t>
  </si>
  <si>
    <t>ILX:0343698</t>
  </si>
  <si>
    <t>NDA.CDE:2079852</t>
  </si>
  <si>
    <t>ILX:0343701</t>
  </si>
  <si>
    <t>NDA.CDE:2079786</t>
  </si>
  <si>
    <t>ILX:0343703</t>
  </si>
  <si>
    <t>NDA.CDE:2079850</t>
  </si>
  <si>
    <t>ILX:0343702</t>
  </si>
  <si>
    <t>NDA.CDE:2079845</t>
  </si>
  <si>
    <t>ILX:0343704</t>
  </si>
  <si>
    <t>NDA.CDE:2079832</t>
  </si>
  <si>
    <t>ILX:0343730</t>
  </si>
  <si>
    <t>NDA.CDE:2079777</t>
  </si>
  <si>
    <t>ILX:0343705</t>
  </si>
  <si>
    <t>NDA.CDE:2079858</t>
  </si>
  <si>
    <t>ILX:0343655</t>
  </si>
  <si>
    <t>NDA.CDE:2079776</t>
  </si>
  <si>
    <t>ILX:0343712</t>
  </si>
  <si>
    <t>NDA.CDE:2079781</t>
  </si>
  <si>
    <t>ILX:0343668</t>
  </si>
  <si>
    <t>NDA.CDE:2079822</t>
  </si>
  <si>
    <t>ILX:0343636</t>
  </si>
  <si>
    <t>NDA.CDE:2079837</t>
  </si>
  <si>
    <t>ILX:0343624</t>
  </si>
  <si>
    <t>NDA.CDE:2079769</t>
  </si>
  <si>
    <t>ILX:0343618</t>
  </si>
  <si>
    <t>NDA.CDE:2079770</t>
  </si>
  <si>
    <t>ILX:0343639</t>
  </si>
  <si>
    <t>NDA.CDE:2079783</t>
  </si>
  <si>
    <t>ILX:0343641</t>
  </si>
  <si>
    <t>NDA.CDE:2079790</t>
  </si>
  <si>
    <t>ILX:0343634</t>
  </si>
  <si>
    <t>NDA.CDE:2079797</t>
  </si>
  <si>
    <t>ILX:0343640</t>
  </si>
  <si>
    <t>NDA.CDE:2079779</t>
  </si>
  <si>
    <t>ILX:0343642</t>
  </si>
  <si>
    <t>NDA.CDE:2079771</t>
  </si>
  <si>
    <t>ILX:0343631</t>
  </si>
  <si>
    <t>NDA.CDE:2079810</t>
  </si>
  <si>
    <t>ILX:0343720</t>
  </si>
  <si>
    <t>NDA.CDE:2079793</t>
  </si>
  <si>
    <t>ILX:0343697</t>
  </si>
  <si>
    <t>NDA.CDE:2079859</t>
  </si>
  <si>
    <t>ILX:0343630</t>
  </si>
  <si>
    <t>NDA.CDE:2079842</t>
  </si>
  <si>
    <t>ILX:0343699</t>
  </si>
  <si>
    <t>NDA.CDE:2079860</t>
  </si>
  <si>
    <t>ILX:0343713</t>
  </si>
  <si>
    <t>NDA.CDE:2079841</t>
  </si>
  <si>
    <t>ILX:0343700</t>
  </si>
  <si>
    <t>NDA.CDE:2079857</t>
  </si>
  <si>
    <t>ILX:0343729</t>
  </si>
  <si>
    <t>NDA.CDE:2079768</t>
  </si>
  <si>
    <t>ILX:0343658</t>
  </si>
  <si>
    <t>NDA.CDE:2079830</t>
  </si>
  <si>
    <t>ILX:0343696</t>
  </si>
  <si>
    <t>NDA.CDE:2079851</t>
  </si>
  <si>
    <t>ILX:0343620</t>
  </si>
  <si>
    <t>NDA.CDE:2079762</t>
  </si>
  <si>
    <t>Right-Vessel</t>
  </si>
  <si>
    <t>ILX:0381402</t>
  </si>
  <si>
    <t>left basal forebrain gray matter volume</t>
  </si>
  <si>
    <t>Left-Basal-Forebrain</t>
  </si>
  <si>
    <t>ILX:0343683</t>
  </si>
  <si>
    <t>NDA.CDE:2079805</t>
  </si>
  <si>
    <t>Basal forebrain</t>
  </si>
  <si>
    <t>ILX:0101101</t>
  </si>
  <si>
    <t>UBERON:0002743</t>
  </si>
  <si>
    <t>ILX:0381424</t>
  </si>
  <si>
    <t>right basal forebrain gray matter volume</t>
  </si>
  <si>
    <t>Right-Basal-Forebrain</t>
  </si>
  <si>
    <t>ILX:0343656</t>
  </si>
  <si>
    <t>NDA.CDE:2079800</t>
  </si>
  <si>
    <t>cerebellar vermal lobules I-V</t>
  </si>
  <si>
    <t>ILX:0343714</t>
  </si>
  <si>
    <t>NDA.CDE:2079826</t>
  </si>
  <si>
    <t>Vermis</t>
  </si>
  <si>
    <t>ILX:0112407</t>
  </si>
  <si>
    <t>UBERON:0004720</t>
  </si>
  <si>
    <t>cerebellar vermal lobules VI-VII</t>
  </si>
  <si>
    <t>ILX:0343666</t>
  </si>
  <si>
    <t>NDA.CDE:2079838</t>
  </si>
  <si>
    <t>cerebellar vermal lobules VIII-X</t>
  </si>
  <si>
    <t>ILX:0343715</t>
  </si>
  <si>
    <t>NDA.CDE:2079836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</si>
</sst>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/>
    <font>
      <u/>
      <sz val="10.0"/>
      <color rgb="FF0563C1"/>
      <name val="Arial"/>
    </font>
    <font>
      <color rgb="FF333333"/>
      <name val="Arial"/>
    </font>
    <font>
      <sz val="10.0"/>
      <name val="Arial"/>
    </font>
    <font>
      <u/>
      <color rgb="FF72C02C"/>
      <name val="Arial"/>
    </font>
    <font>
      <u/>
      <sz val="10.0"/>
      <color rgb="FF0563C1"/>
      <name val="Arial"/>
    </font>
    <font>
      <color rgb="FF555555"/>
      <name val="Arial"/>
    </font>
    <font>
      <u/>
      <sz val="10.0"/>
      <color rgb="FF0563C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563C1"/>
      <name val="Arial"/>
    </font>
    <font>
      <u/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1C232"/>
        <bgColor rgb="FFF1C232"/>
      </patternFill>
    </fill>
    <fill>
      <patternFill patternType="solid">
        <fgColor rgb="FFFFC6FE"/>
        <bgColor rgb="FFFFC6FE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  <fill>
      <patternFill patternType="solid">
        <fgColor rgb="FF757070"/>
        <bgColor rgb="FF757070"/>
      </patternFill>
    </fill>
    <fill>
      <patternFill patternType="solid">
        <fgColor rgb="FF941100"/>
        <bgColor rgb="FF9411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7E79"/>
        <bgColor rgb="FFFF7E79"/>
      </patternFill>
    </fill>
    <fill>
      <patternFill patternType="solid">
        <fgColor rgb="FF000000"/>
        <bgColor rgb="FF000000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0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vertical="center"/>
    </xf>
    <xf borderId="1" fillId="2" fontId="1" numFmtId="0" xfId="0" applyBorder="1" applyFont="1"/>
    <xf borderId="0" fillId="0" fontId="1" numFmtId="0" xfId="0" applyFont="1"/>
    <xf borderId="0" fillId="0" fontId="0" numFmtId="0" xfId="0" applyFont="1"/>
    <xf borderId="0" fillId="3" fontId="3" numFmtId="0" xfId="0" applyFill="1" applyFont="1"/>
    <xf borderId="0" fillId="0" fontId="4" numFmtId="0" xfId="0" applyFont="1"/>
    <xf borderId="0" fillId="3" fontId="3" numFmtId="0" xfId="0" applyAlignment="1" applyFont="1">
      <alignment readingOrder="0"/>
    </xf>
    <xf borderId="1" fillId="4" fontId="0" numFmtId="0" xfId="0" applyAlignment="1" applyBorder="1" applyFill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1"/>
    </xf>
    <xf borderId="0" fillId="5" fontId="5" numFmtId="0" xfId="0" applyAlignment="1" applyFill="1" applyFont="1">
      <alignment readingOrder="0"/>
    </xf>
    <xf borderId="0" fillId="0" fontId="6" numFmtId="0" xfId="0" applyFont="1"/>
    <xf borderId="0" fillId="6" fontId="5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1" fillId="8" fontId="0" numFmtId="0" xfId="0" applyBorder="1" applyFill="1" applyFont="1"/>
    <xf borderId="1" fillId="9" fontId="0" numFmtId="0" xfId="0" applyBorder="1" applyFill="1" applyFont="1"/>
    <xf borderId="1" fillId="9" fontId="8" numFmtId="0" xfId="0" applyBorder="1" applyFont="1"/>
    <xf borderId="1" fillId="10" fontId="0" numFmtId="0" xfId="0" applyBorder="1" applyFill="1" applyFont="1"/>
    <xf borderId="1" fillId="10" fontId="0" numFmtId="0" xfId="0" applyAlignment="1" applyBorder="1" applyFont="1">
      <alignment shrinkToFit="0" vertical="center" wrapText="1"/>
    </xf>
    <xf borderId="1" fillId="10" fontId="0" numFmtId="0" xfId="0" applyAlignment="1" applyBorder="1" applyFont="1">
      <alignment horizontal="left" shrinkToFit="0" vertical="center" wrapText="1"/>
    </xf>
    <xf borderId="1" fillId="11" fontId="0" numFmtId="0" xfId="0" applyBorder="1" applyFill="1" applyFont="1"/>
    <xf borderId="0" fillId="6" fontId="9" numFmtId="0" xfId="0" applyAlignment="1" applyFont="1">
      <alignment readingOrder="0"/>
    </xf>
    <xf borderId="1" fillId="11" fontId="6" numFmtId="0" xfId="0" applyBorder="1" applyFont="1"/>
    <xf borderId="1" fillId="11" fontId="10" numFmtId="0" xfId="0" applyBorder="1" applyFont="1"/>
    <xf borderId="1" fillId="12" fontId="0" numFmtId="0" xfId="0" applyBorder="1" applyFill="1" applyFont="1"/>
    <xf borderId="1" fillId="9" fontId="11" numFmtId="0" xfId="0" applyBorder="1" applyFont="1"/>
    <xf borderId="1" fillId="13" fontId="0" numFmtId="0" xfId="0" applyBorder="1" applyFill="1" applyFont="1"/>
    <xf borderId="1" fillId="13" fontId="0" numFmtId="0" xfId="0" applyAlignment="1" applyBorder="1" applyFont="1">
      <alignment shrinkToFit="0" vertical="center" wrapText="1"/>
    </xf>
    <xf borderId="0" fillId="0" fontId="12" numFmtId="0" xfId="0" applyFont="1"/>
    <xf borderId="1" fillId="2" fontId="6" numFmtId="0" xfId="0" applyBorder="1" applyFont="1"/>
    <xf borderId="1" fillId="12" fontId="13" numFmtId="0" xfId="0" applyBorder="1" applyFont="1"/>
    <xf borderId="1" fillId="12" fontId="14" numFmtId="0" xfId="0" applyBorder="1" applyFont="1"/>
    <xf borderId="1" fillId="14" fontId="0" numFmtId="0" xfId="0" applyBorder="1" applyFill="1" applyFont="1"/>
    <xf borderId="1" fillId="14" fontId="0" numFmtId="0" xfId="0" applyAlignment="1" applyBorder="1" applyFont="1">
      <alignment vertical="center"/>
    </xf>
    <xf borderId="1" fillId="14" fontId="0" numFmtId="0" xfId="0" applyAlignment="1" applyBorder="1" applyFont="1">
      <alignment horizontal="left" shrinkToFit="0" vertical="center" wrapText="1"/>
    </xf>
    <xf borderId="1" fillId="15" fontId="0" numFmtId="0" xfId="0" applyBorder="1" applyFill="1" applyFont="1"/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uri.interlex.org/base/ilx_0108719" TargetMode="External"/><Relationship Id="rId22" Type="http://schemas.openxmlformats.org/officeDocument/2006/relationships/hyperlink" Target="http://uri.interlex.org/base/ilx_0109087" TargetMode="External"/><Relationship Id="rId21" Type="http://schemas.openxmlformats.org/officeDocument/2006/relationships/hyperlink" Target="http://uri.interlex.org/base/ilx_0109070" TargetMode="External"/><Relationship Id="rId24" Type="http://schemas.openxmlformats.org/officeDocument/2006/relationships/hyperlink" Target="http://uri.interlex.org/base/ilx_0109199" TargetMode="External"/><Relationship Id="rId23" Type="http://schemas.openxmlformats.org/officeDocument/2006/relationships/hyperlink" Target="http://uri.interlex.org/base/ilx_0109193" TargetMode="External"/><Relationship Id="rId1" Type="http://schemas.openxmlformats.org/officeDocument/2006/relationships/hyperlink" Target="http://uri.interlex.org/base/ilx_0101088" TargetMode="External"/><Relationship Id="rId2" Type="http://schemas.openxmlformats.org/officeDocument/2006/relationships/hyperlink" Target="http://uri.interlex.org/base/ilx_0101709" TargetMode="External"/><Relationship Id="rId3" Type="http://schemas.openxmlformats.org/officeDocument/2006/relationships/hyperlink" Target="http://uri.interlex.org/base/ilx_0101718" TargetMode="External"/><Relationship Id="rId4" Type="http://schemas.openxmlformats.org/officeDocument/2006/relationships/hyperlink" Target="http://uri.interlex.org/base/ilx_0102674" TargetMode="External"/><Relationship Id="rId9" Type="http://schemas.openxmlformats.org/officeDocument/2006/relationships/hyperlink" Target="http://uri.interlex.org/base/ilx_0728891" TargetMode="External"/><Relationship Id="rId26" Type="http://schemas.openxmlformats.org/officeDocument/2006/relationships/hyperlink" Target="http://uri.interlex.org/base/ilx_0110215" TargetMode="External"/><Relationship Id="rId25" Type="http://schemas.openxmlformats.org/officeDocument/2006/relationships/hyperlink" Target="http://uri.interlex.org/base/ilx_0110204" TargetMode="External"/><Relationship Id="rId28" Type="http://schemas.openxmlformats.org/officeDocument/2006/relationships/hyperlink" Target="http://uri.interlex.org/base/ilx_0111317" TargetMode="External"/><Relationship Id="rId27" Type="http://schemas.openxmlformats.org/officeDocument/2006/relationships/hyperlink" Target="http://uri.interlex.org/base/ilx_0111304" TargetMode="External"/><Relationship Id="rId5" Type="http://schemas.openxmlformats.org/officeDocument/2006/relationships/hyperlink" Target="http://uri.interlex.org/base/ilx_0103859" TargetMode="External"/><Relationship Id="rId6" Type="http://schemas.openxmlformats.org/officeDocument/2006/relationships/hyperlink" Target="http://uri.interlex.org/base/ilx_0104491" TargetMode="External"/><Relationship Id="rId29" Type="http://schemas.openxmlformats.org/officeDocument/2006/relationships/hyperlink" Target="http://uri.interlex.org/base/ilx_0111328" TargetMode="External"/><Relationship Id="rId7" Type="http://schemas.openxmlformats.org/officeDocument/2006/relationships/hyperlink" Target="http://uri.interlex.org/base/ilx_0105452" TargetMode="External"/><Relationship Id="rId8" Type="http://schemas.openxmlformats.org/officeDocument/2006/relationships/hyperlink" Target="http://uri.interlex.org/base/ilx_0105463" TargetMode="External"/><Relationship Id="rId31" Type="http://schemas.openxmlformats.org/officeDocument/2006/relationships/hyperlink" Target="http://uri.interlex.org/base/ilx_0104455" TargetMode="External"/><Relationship Id="rId30" Type="http://schemas.openxmlformats.org/officeDocument/2006/relationships/hyperlink" Target="http://uri.interlex.org/base/ilx_0111355" TargetMode="External"/><Relationship Id="rId11" Type="http://schemas.openxmlformats.org/officeDocument/2006/relationships/hyperlink" Target="http://uri.interlex.org/base/ilx_0106083" TargetMode="External"/><Relationship Id="rId33" Type="http://schemas.openxmlformats.org/officeDocument/2006/relationships/hyperlink" Target="http://uri.interlex.org/base/ilx_0111910" TargetMode="External"/><Relationship Id="rId10" Type="http://schemas.openxmlformats.org/officeDocument/2006/relationships/hyperlink" Target="http://uri.interlex.org/base/ilx_0106080" TargetMode="External"/><Relationship Id="rId32" Type="http://schemas.openxmlformats.org/officeDocument/2006/relationships/hyperlink" Target="http://uri.interlex.org/base/ilx_0111595" TargetMode="External"/><Relationship Id="rId13" Type="http://schemas.openxmlformats.org/officeDocument/2006/relationships/hyperlink" Target="http://uri.interlex.org/base/ilx_0106672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uri.interlex.org/base/ilx_0106278" TargetMode="External"/><Relationship Id="rId34" Type="http://schemas.openxmlformats.org/officeDocument/2006/relationships/hyperlink" Target="http://uri.interlex.org/base/ilx_0105519" TargetMode="External"/><Relationship Id="rId15" Type="http://schemas.openxmlformats.org/officeDocument/2006/relationships/hyperlink" Target="http://uri.interlex.org/base/ilx_0108441" TargetMode="External"/><Relationship Id="rId14" Type="http://schemas.openxmlformats.org/officeDocument/2006/relationships/hyperlink" Target="http://uri.interlex.org/base/ilx_0106967" TargetMode="External"/><Relationship Id="rId17" Type="http://schemas.openxmlformats.org/officeDocument/2006/relationships/hyperlink" Target="http://uri.interlex.org/base/ilx_0108057" TargetMode="External"/><Relationship Id="rId16" Type="http://schemas.openxmlformats.org/officeDocument/2006/relationships/hyperlink" Target="http://uri.interlex.org/base/ilx_0737027" TargetMode="External"/><Relationship Id="rId19" Type="http://schemas.openxmlformats.org/officeDocument/2006/relationships/hyperlink" Target="http://uri.interlex.org/base/ilx_0111954" TargetMode="External"/><Relationship Id="rId18" Type="http://schemas.openxmlformats.org/officeDocument/2006/relationships/hyperlink" Target="http://uri.interlex.org/base/ilx_0108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8.57"/>
    <col customWidth="1" min="3" max="3" width="25.86"/>
    <col customWidth="1" min="4" max="4" width="15.86"/>
    <col customWidth="1" min="5" max="5" width="17.29"/>
    <col customWidth="1" min="6" max="6" width="4.29"/>
    <col customWidth="1" min="7" max="7" width="27.0"/>
    <col customWidth="1" min="8" max="8" width="11.71"/>
    <col customWidth="1" min="9" max="9" width="17.71"/>
    <col customWidth="1" min="10" max="10" width="28.57"/>
    <col customWidth="1" min="11" max="11" width="13.14"/>
    <col customWidth="1" min="12" max="12" width="29.29"/>
    <col customWidth="1" min="13" max="13" width="11.71"/>
    <col customWidth="1" min="14" max="14" width="16.86"/>
    <col customWidth="1" min="15" max="15" width="28.57"/>
    <col customWidth="1" min="16" max="16" width="11.86"/>
    <col customWidth="1" min="17" max="17" width="18.43"/>
    <col customWidth="1" min="18" max="18" width="11.71"/>
    <col customWidth="1" min="19" max="19" width="16.86"/>
    <col customWidth="1" min="20" max="20" width="8.71"/>
    <col customWidth="1" min="21" max="21" width="11.57"/>
    <col customWidth="1" min="22" max="22" width="13.57"/>
    <col customWidth="1" min="23" max="23" width="6.14"/>
    <col customWidth="1" min="24" max="25" width="11.71"/>
    <col customWidth="1" min="26" max="33" width="14.43"/>
  </cols>
  <sheetData>
    <row r="1" ht="15.75" customHeight="1">
      <c r="A1" s="3" t="s">
        <v>1</v>
      </c>
      <c r="B1" s="3"/>
      <c r="C1" s="4"/>
      <c r="D1" s="4"/>
      <c r="E1" s="3" t="s">
        <v>2</v>
      </c>
      <c r="F1" s="3" t="s">
        <v>3</v>
      </c>
      <c r="G1" s="5" t="s">
        <v>4</v>
      </c>
      <c r="H1" s="5" t="s">
        <v>5</v>
      </c>
      <c r="I1" s="5"/>
      <c r="J1" s="5"/>
      <c r="K1" s="5" t="s">
        <v>6</v>
      </c>
      <c r="L1" s="5" t="s">
        <v>7</v>
      </c>
      <c r="M1" s="2"/>
      <c r="N1" s="2"/>
      <c r="O1" s="5"/>
      <c r="P1" s="5" t="s">
        <v>8</v>
      </c>
      <c r="Q1" s="5" t="s">
        <v>9</v>
      </c>
      <c r="R1" s="5"/>
      <c r="S1" s="5"/>
      <c r="T1" s="5" t="s">
        <v>10</v>
      </c>
      <c r="U1" s="5"/>
      <c r="V1" s="5"/>
      <c r="W1" s="5" t="s">
        <v>11</v>
      </c>
      <c r="X1" s="5"/>
      <c r="Y1" s="5"/>
      <c r="Z1" s="6"/>
      <c r="AA1" s="6"/>
      <c r="AB1" s="6"/>
      <c r="AC1" s="6"/>
      <c r="AD1" s="6"/>
      <c r="AE1" s="6"/>
      <c r="AF1" s="6"/>
      <c r="AG1" s="6"/>
    </row>
    <row r="2" ht="15.75" customHeight="1">
      <c r="A2" s="3" t="s">
        <v>12</v>
      </c>
      <c r="B2" s="3" t="s">
        <v>13</v>
      </c>
      <c r="C2" s="4" t="s">
        <v>14</v>
      </c>
      <c r="D2" s="4" t="s">
        <v>15</v>
      </c>
      <c r="E2" s="2"/>
      <c r="F2" s="2"/>
      <c r="G2" s="5"/>
      <c r="H2" s="5" t="s">
        <v>12</v>
      </c>
      <c r="I2" s="5" t="s">
        <v>16</v>
      </c>
      <c r="J2" s="5" t="s">
        <v>13</v>
      </c>
      <c r="K2" s="5" t="s">
        <v>17</v>
      </c>
      <c r="L2" s="5" t="s">
        <v>18</v>
      </c>
      <c r="M2" s="5" t="s">
        <v>12</v>
      </c>
      <c r="N2" s="5" t="s">
        <v>16</v>
      </c>
      <c r="O2" s="5" t="s">
        <v>13</v>
      </c>
      <c r="P2" s="5" t="s">
        <v>19</v>
      </c>
      <c r="Q2" s="5" t="s">
        <v>18</v>
      </c>
      <c r="R2" s="5" t="s">
        <v>12</v>
      </c>
      <c r="S2" s="5" t="s">
        <v>16</v>
      </c>
      <c r="T2" s="5" t="s">
        <v>18</v>
      </c>
      <c r="U2" s="5" t="s">
        <v>12</v>
      </c>
      <c r="V2" s="5" t="s">
        <v>16</v>
      </c>
      <c r="W2" s="5" t="s">
        <v>18</v>
      </c>
      <c r="X2" s="5" t="s">
        <v>12</v>
      </c>
      <c r="Y2" s="5" t="s">
        <v>16</v>
      </c>
      <c r="Z2" s="6"/>
      <c r="AA2" s="6"/>
      <c r="AB2" s="6"/>
      <c r="AC2" s="6"/>
      <c r="AD2" s="6"/>
      <c r="AE2" s="6"/>
      <c r="AF2" s="6"/>
      <c r="AG2" s="6"/>
    </row>
    <row r="3" ht="25.5" customHeight="1">
      <c r="A3" s="7" t="s">
        <v>20</v>
      </c>
      <c r="B3" s="9" t="str">
        <f t="shared" ref="B3:B79" si="1">IF(ISBLANK(A3),"",HYPERLINK(CONCAT("http://uri.interlex.org/",A3)))</f>
        <v>http://uri.interlex.org/ILX:0381413</v>
      </c>
      <c r="C3" s="11" t="s">
        <v>24</v>
      </c>
      <c r="D3" s="14" t="str">
        <f t="shared" ref="D3:D35" si="2">LOWER(CONCAT(IF(ISBLANK(K3),"",CONCAT(K3," ")),IF(P3="None","",CONCAT(P3," ")),L3," ",Q3," ",T3))</f>
        <v>#N/A</v>
      </c>
      <c r="E3" s="7" t="s">
        <v>29</v>
      </c>
      <c r="F3" s="7">
        <v>4.0</v>
      </c>
      <c r="G3" s="16" t="s">
        <v>30</v>
      </c>
      <c r="H3" s="7" t="s">
        <v>43</v>
      </c>
      <c r="I3" s="7" t="s">
        <v>44</v>
      </c>
      <c r="J3" s="9" t="str">
        <f t="shared" ref="J3:J79" si="3">IF(ISBLANK(H3),"",HYPERLINK(CONCAT("http://uri.interlex.org/",H3)))</f>
        <v>http://uri.interlex.org/ILX:0169666</v>
      </c>
      <c r="L3" s="7" t="s">
        <v>49</v>
      </c>
      <c r="M3" s="7" t="s">
        <v>50</v>
      </c>
      <c r="N3" s="7" t="s">
        <v>51</v>
      </c>
      <c r="O3" s="9" t="str">
        <f t="shared" ref="O3:O79" si="4">IF(ISBLANK(M3),"",HYPERLINK(CONCAT("http://uri.interlex.org/",M3)))</f>
        <v>http://uri.interlex.org/ILX:0106125</v>
      </c>
      <c r="P3" s="7" t="s">
        <v>53</v>
      </c>
      <c r="Q3" s="7" t="s">
        <v>54</v>
      </c>
      <c r="R3" s="7" t="s">
        <v>55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61</v>
      </c>
      <c r="X3" s="7" t="s">
        <v>34</v>
      </c>
      <c r="Y3" s="7" t="s">
        <v>35</v>
      </c>
      <c r="Z3" s="7"/>
      <c r="AA3" s="7"/>
      <c r="AB3" s="7"/>
      <c r="AC3" s="7"/>
      <c r="AD3" s="7"/>
      <c r="AE3" s="7"/>
      <c r="AF3" s="7"/>
      <c r="AG3" s="7"/>
    </row>
    <row r="4" ht="25.5" customHeight="1">
      <c r="A4" s="7" t="s">
        <v>64</v>
      </c>
      <c r="B4" s="9" t="str">
        <f t="shared" si="1"/>
        <v>http://uri.interlex.org/ILX:0381411</v>
      </c>
      <c r="C4" s="11" t="s">
        <v>65</v>
      </c>
      <c r="D4" s="14" t="str">
        <f t="shared" si="2"/>
        <v>#N/A</v>
      </c>
      <c r="E4" s="7" t="s">
        <v>29</v>
      </c>
      <c r="F4" s="7">
        <v>5.0</v>
      </c>
      <c r="G4" s="16" t="s">
        <v>68</v>
      </c>
      <c r="H4" s="7" t="s">
        <v>69</v>
      </c>
      <c r="I4" s="7" t="s">
        <v>70</v>
      </c>
      <c r="J4" s="9" t="str">
        <f t="shared" si="3"/>
        <v>http://uri.interlex.org/ILX:0170371</v>
      </c>
      <c r="L4" s="7" t="s">
        <v>73</v>
      </c>
      <c r="M4" s="7" t="s">
        <v>74</v>
      </c>
      <c r="N4" s="7" t="s">
        <v>76</v>
      </c>
      <c r="O4" s="9" t="str">
        <f t="shared" si="4"/>
        <v>http://uri.interlex.org/ILX:0105444</v>
      </c>
      <c r="P4" s="7" t="s">
        <v>53</v>
      </c>
      <c r="Q4" s="7" t="s">
        <v>54</v>
      </c>
      <c r="R4" s="7" t="s">
        <v>55</v>
      </c>
      <c r="S4" s="7" t="s">
        <v>57</v>
      </c>
      <c r="T4" s="7" t="s">
        <v>58</v>
      </c>
      <c r="U4" s="7" t="s">
        <v>59</v>
      </c>
      <c r="V4" s="7" t="s">
        <v>60</v>
      </c>
      <c r="W4" s="7" t="s">
        <v>61</v>
      </c>
      <c r="X4" s="7" t="s">
        <v>34</v>
      </c>
      <c r="Y4" s="7" t="s">
        <v>35</v>
      </c>
      <c r="Z4" s="7"/>
      <c r="AA4" s="7"/>
      <c r="AB4" s="7"/>
      <c r="AC4" s="7"/>
      <c r="AD4" s="7"/>
      <c r="AE4" s="7"/>
      <c r="AF4" s="7"/>
      <c r="AG4" s="7"/>
    </row>
    <row r="5" ht="25.5" customHeight="1">
      <c r="A5" s="7" t="s">
        <v>78</v>
      </c>
      <c r="B5" s="9" t="str">
        <f t="shared" si="1"/>
        <v>http://uri.interlex.org/ILX:0381405</v>
      </c>
      <c r="C5" s="12" t="s">
        <v>80</v>
      </c>
      <c r="D5" s="14" t="str">
        <f t="shared" si="2"/>
        <v>#N/A</v>
      </c>
      <c r="E5" s="7" t="s">
        <v>29</v>
      </c>
      <c r="F5" s="7">
        <v>7.0</v>
      </c>
      <c r="G5" s="16" t="s">
        <v>81</v>
      </c>
      <c r="H5" s="7" t="s">
        <v>82</v>
      </c>
      <c r="I5" s="7" t="s">
        <v>83</v>
      </c>
      <c r="J5" s="9" t="str">
        <f t="shared" si="3"/>
        <v>http://uri.interlex.org/ILX:0169663</v>
      </c>
      <c r="L5" s="7" t="s">
        <v>84</v>
      </c>
      <c r="M5" s="7" t="s">
        <v>85</v>
      </c>
      <c r="N5" s="7" t="s">
        <v>86</v>
      </c>
      <c r="O5" s="9" t="str">
        <f t="shared" si="4"/>
        <v>http://uri.interlex.org/ILX:0101963</v>
      </c>
      <c r="P5" s="7" t="s">
        <v>53</v>
      </c>
      <c r="Q5" s="7" t="s">
        <v>87</v>
      </c>
      <c r="R5" s="7" t="s">
        <v>88</v>
      </c>
      <c r="S5" s="7" t="s">
        <v>89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34</v>
      </c>
      <c r="Y5" s="7" t="s">
        <v>35</v>
      </c>
      <c r="Z5" s="7"/>
      <c r="AA5" s="7"/>
      <c r="AB5" s="7"/>
      <c r="AC5" s="7"/>
      <c r="AD5" s="7"/>
      <c r="AE5" s="7"/>
      <c r="AF5" s="7"/>
      <c r="AG5" s="7"/>
    </row>
    <row r="6" ht="25.5" customHeight="1">
      <c r="A6" s="7" t="s">
        <v>90</v>
      </c>
      <c r="B6" s="9" t="str">
        <f t="shared" si="1"/>
        <v>http://uri.interlex.org/ILX:0381404</v>
      </c>
      <c r="C6" s="11" t="s">
        <v>92</v>
      </c>
      <c r="D6" s="14" t="str">
        <f t="shared" si="2"/>
        <v>#N/A</v>
      </c>
      <c r="E6" s="7" t="s">
        <v>29</v>
      </c>
      <c r="F6" s="7">
        <v>8.0</v>
      </c>
      <c r="G6" s="16" t="s">
        <v>96</v>
      </c>
      <c r="H6" s="7" t="s">
        <v>97</v>
      </c>
      <c r="I6" s="7" t="s">
        <v>98</v>
      </c>
      <c r="J6" s="9" t="str">
        <f t="shared" si="3"/>
        <v>http://uri.interlex.org/ILX:0169662</v>
      </c>
      <c r="L6" s="7" t="s">
        <v>99</v>
      </c>
      <c r="M6" s="7" t="s">
        <v>100</v>
      </c>
      <c r="N6" s="7" t="s">
        <v>101</v>
      </c>
      <c r="O6" s="9" t="str">
        <f t="shared" si="4"/>
        <v>http://uri.interlex.org/ILX:0101946</v>
      </c>
      <c r="P6" s="7" t="s">
        <v>53</v>
      </c>
      <c r="Q6" s="7" t="s">
        <v>102</v>
      </c>
      <c r="R6" s="7" t="s">
        <v>103</v>
      </c>
      <c r="S6" s="7" t="s">
        <v>104</v>
      </c>
      <c r="T6" s="7" t="s">
        <v>58</v>
      </c>
      <c r="U6" s="7" t="s">
        <v>59</v>
      </c>
      <c r="V6" s="7" t="s">
        <v>60</v>
      </c>
      <c r="W6" s="7" t="s">
        <v>61</v>
      </c>
      <c r="X6" s="7" t="s">
        <v>34</v>
      </c>
      <c r="Y6" s="7" t="s">
        <v>35</v>
      </c>
      <c r="Z6" s="7"/>
      <c r="AA6" s="7"/>
      <c r="AB6" s="7"/>
      <c r="AC6" s="7"/>
      <c r="AD6" s="7"/>
      <c r="AE6" s="7"/>
      <c r="AF6" s="7"/>
      <c r="AG6" s="7"/>
    </row>
    <row r="7" ht="25.5" customHeight="1">
      <c r="A7" s="7" t="s">
        <v>105</v>
      </c>
      <c r="B7" s="9" t="str">
        <f t="shared" si="1"/>
        <v>http://uri.interlex.org/ILX:0381419</v>
      </c>
      <c r="C7" s="11" t="s">
        <v>106</v>
      </c>
      <c r="D7" s="14" t="str">
        <f t="shared" si="2"/>
        <v>#N/A</v>
      </c>
      <c r="E7" s="7" t="s">
        <v>29</v>
      </c>
      <c r="F7" s="7">
        <v>10.0</v>
      </c>
      <c r="G7" s="16" t="s">
        <v>107</v>
      </c>
      <c r="H7" s="7" t="s">
        <v>108</v>
      </c>
      <c r="I7" s="7" t="s">
        <v>109</v>
      </c>
      <c r="J7" s="9" t="str">
        <f t="shared" si="3"/>
        <v>http://uri.interlex.org/ILX:0169669</v>
      </c>
      <c r="L7" s="7" t="s">
        <v>110</v>
      </c>
      <c r="M7" s="7" t="s">
        <v>111</v>
      </c>
      <c r="N7" s="7" t="s">
        <v>112</v>
      </c>
      <c r="O7" s="9" t="str">
        <f t="shared" si="4"/>
        <v>http://uri.interlex.org/ILX:0111657</v>
      </c>
      <c r="P7" s="7" t="s">
        <v>53</v>
      </c>
      <c r="Q7" s="7" t="s">
        <v>102</v>
      </c>
      <c r="R7" s="7" t="s">
        <v>103</v>
      </c>
      <c r="S7" s="7" t="s">
        <v>104</v>
      </c>
      <c r="T7" s="7" t="s">
        <v>58</v>
      </c>
      <c r="U7" s="7" t="s">
        <v>59</v>
      </c>
      <c r="V7" s="7" t="s">
        <v>60</v>
      </c>
      <c r="W7" s="7" t="s">
        <v>61</v>
      </c>
      <c r="X7" s="7" t="s">
        <v>34</v>
      </c>
      <c r="Y7" s="7" t="s">
        <v>35</v>
      </c>
      <c r="Z7" s="7"/>
      <c r="AA7" s="7"/>
      <c r="AB7" s="7"/>
      <c r="AC7" s="7"/>
      <c r="AD7" s="7"/>
      <c r="AE7" s="7"/>
      <c r="AF7" s="7"/>
      <c r="AG7" s="7"/>
    </row>
    <row r="8" ht="25.5" customHeight="1">
      <c r="A8" s="7" t="s">
        <v>118</v>
      </c>
      <c r="B8" s="9" t="str">
        <f t="shared" si="1"/>
        <v>http://uri.interlex.org/ILX:0381403</v>
      </c>
      <c r="C8" s="11" t="s">
        <v>119</v>
      </c>
      <c r="D8" s="14" t="str">
        <f t="shared" si="2"/>
        <v>#N/A</v>
      </c>
      <c r="E8" s="7" t="s">
        <v>29</v>
      </c>
      <c r="F8" s="7">
        <v>11.0</v>
      </c>
      <c r="G8" s="16" t="s">
        <v>120</v>
      </c>
      <c r="H8" s="7" t="s">
        <v>121</v>
      </c>
      <c r="I8" s="7" t="s">
        <v>122</v>
      </c>
      <c r="J8" s="9" t="str">
        <f t="shared" si="3"/>
        <v>http://uri.interlex.org/ILX:0169661</v>
      </c>
      <c r="L8" s="7" t="s">
        <v>123</v>
      </c>
      <c r="M8" s="7" t="s">
        <v>124</v>
      </c>
      <c r="N8" s="7" t="s">
        <v>125</v>
      </c>
      <c r="O8" s="9" t="str">
        <f t="shared" si="4"/>
        <v>http://uri.interlex.org/ILX:0101734</v>
      </c>
      <c r="P8" s="7" t="s">
        <v>53</v>
      </c>
      <c r="Q8" s="7" t="s">
        <v>102</v>
      </c>
      <c r="R8" s="7" t="s">
        <v>103</v>
      </c>
      <c r="S8" s="7" t="s">
        <v>104</v>
      </c>
      <c r="T8" s="7" t="s">
        <v>58</v>
      </c>
      <c r="U8" s="7" t="s">
        <v>59</v>
      </c>
      <c r="V8" s="7" t="s">
        <v>60</v>
      </c>
      <c r="W8" s="7" t="s">
        <v>61</v>
      </c>
      <c r="X8" s="7" t="s">
        <v>34</v>
      </c>
      <c r="Y8" s="7" t="s">
        <v>35</v>
      </c>
      <c r="Z8" s="7"/>
      <c r="AA8" s="7"/>
      <c r="AB8" s="7"/>
      <c r="AC8" s="7"/>
      <c r="AD8" s="7"/>
      <c r="AE8" s="7"/>
      <c r="AF8" s="7"/>
      <c r="AG8" s="7"/>
    </row>
    <row r="9" ht="25.5" customHeight="1">
      <c r="A9" s="7" t="s">
        <v>131</v>
      </c>
      <c r="B9" s="9" t="str">
        <f t="shared" si="1"/>
        <v>http://uri.interlex.org/ILX:0381417</v>
      </c>
      <c r="C9" s="11" t="s">
        <v>132</v>
      </c>
      <c r="D9" s="14" t="str">
        <f t="shared" si="2"/>
        <v>#N/A</v>
      </c>
      <c r="E9" s="7" t="s">
        <v>29</v>
      </c>
      <c r="F9" s="7">
        <v>12.0</v>
      </c>
      <c r="G9" s="16" t="s">
        <v>133</v>
      </c>
      <c r="H9" s="7" t="s">
        <v>134</v>
      </c>
      <c r="I9" s="7" t="s">
        <v>135</v>
      </c>
      <c r="J9" s="9" t="str">
        <f t="shared" si="3"/>
        <v>http://uri.interlex.org/ILX:0169668</v>
      </c>
      <c r="L9" s="7" t="s">
        <v>136</v>
      </c>
      <c r="M9" s="7" t="s">
        <v>137</v>
      </c>
      <c r="N9" s="7" t="s">
        <v>138</v>
      </c>
      <c r="O9" s="9" t="str">
        <f t="shared" si="4"/>
        <v>http://uri.interlex.org/ILX:0109549</v>
      </c>
      <c r="P9" s="7" t="s">
        <v>53</v>
      </c>
      <c r="Q9" s="7" t="s">
        <v>102</v>
      </c>
      <c r="R9" s="7" t="s">
        <v>103</v>
      </c>
      <c r="S9" s="7" t="s">
        <v>104</v>
      </c>
      <c r="T9" s="7" t="s">
        <v>58</v>
      </c>
      <c r="U9" s="7" t="s">
        <v>59</v>
      </c>
      <c r="V9" s="7" t="s">
        <v>60</v>
      </c>
      <c r="W9" s="7" t="s">
        <v>61</v>
      </c>
      <c r="X9" s="7" t="s">
        <v>34</v>
      </c>
      <c r="Y9" s="7" t="s">
        <v>35</v>
      </c>
      <c r="Z9" s="7"/>
      <c r="AA9" s="7"/>
      <c r="AB9" s="7"/>
      <c r="AC9" s="7"/>
      <c r="AD9" s="7"/>
      <c r="AE9" s="7"/>
      <c r="AF9" s="7"/>
      <c r="AG9" s="7"/>
    </row>
    <row r="10" ht="25.5" customHeight="1">
      <c r="A10" s="7" t="s">
        <v>144</v>
      </c>
      <c r="B10" s="9" t="str">
        <f t="shared" si="1"/>
        <v>http://uri.interlex.org/ILX:0381415</v>
      </c>
      <c r="C10" s="11" t="s">
        <v>145</v>
      </c>
      <c r="D10" s="14" t="str">
        <f t="shared" si="2"/>
        <v>#N/A</v>
      </c>
      <c r="E10" s="7" t="s">
        <v>29</v>
      </c>
      <c r="F10" s="7">
        <v>13.0</v>
      </c>
      <c r="G10" s="16" t="s">
        <v>146</v>
      </c>
      <c r="H10" s="7" t="s">
        <v>147</v>
      </c>
      <c r="I10" s="7" t="s">
        <v>151</v>
      </c>
      <c r="J10" s="9" t="str">
        <f t="shared" si="3"/>
        <v>http://uri.interlex.org/ILX:0169667</v>
      </c>
      <c r="L10" s="20" t="s">
        <v>154</v>
      </c>
      <c r="M10" s="20" t="s">
        <v>155</v>
      </c>
      <c r="N10" s="20" t="s">
        <v>156</v>
      </c>
      <c r="O10" s="9" t="str">
        <f t="shared" si="4"/>
        <v>http://uri.interlex.org/ILX:0381379</v>
      </c>
      <c r="P10" s="7" t="s">
        <v>53</v>
      </c>
      <c r="Q10" s="7" t="s">
        <v>102</v>
      </c>
      <c r="R10" s="7" t="s">
        <v>103</v>
      </c>
      <c r="S10" s="7" t="s">
        <v>104</v>
      </c>
      <c r="T10" s="7" t="s">
        <v>58</v>
      </c>
      <c r="U10" s="7" t="s">
        <v>59</v>
      </c>
      <c r="V10" s="7" t="s">
        <v>60</v>
      </c>
      <c r="W10" s="7" t="s">
        <v>61</v>
      </c>
      <c r="X10" s="7" t="s">
        <v>34</v>
      </c>
      <c r="Y10" s="7" t="s">
        <v>35</v>
      </c>
      <c r="Z10" s="7"/>
      <c r="AA10" s="7"/>
      <c r="AB10" s="7"/>
      <c r="AC10" s="7"/>
      <c r="AD10" s="7"/>
      <c r="AE10" s="7"/>
      <c r="AF10" s="7"/>
      <c r="AG10" s="7"/>
    </row>
    <row r="11" ht="25.5" customHeight="1">
      <c r="A11" s="7" t="s">
        <v>162</v>
      </c>
      <c r="B11" s="9" t="str">
        <f t="shared" si="1"/>
        <v>http://uri.interlex.org/ILX:0381444</v>
      </c>
      <c r="C11" s="11" t="s">
        <v>163</v>
      </c>
      <c r="D11" s="14" t="str">
        <f t="shared" si="2"/>
        <v>#N/A</v>
      </c>
      <c r="E11" s="7" t="s">
        <v>29</v>
      </c>
      <c r="F11" s="7">
        <v>14.0</v>
      </c>
      <c r="G11" s="16" t="s">
        <v>164</v>
      </c>
      <c r="H11" s="7" t="s">
        <v>165</v>
      </c>
      <c r="I11" s="7" t="s">
        <v>166</v>
      </c>
      <c r="J11" s="9" t="str">
        <f t="shared" si="3"/>
        <v>http://uri.interlex.org/ILX:0169655</v>
      </c>
      <c r="L11" s="7" t="s">
        <v>167</v>
      </c>
      <c r="M11" s="7" t="s">
        <v>168</v>
      </c>
      <c r="N11" s="7" t="s">
        <v>169</v>
      </c>
      <c r="O11" s="9" t="str">
        <f t="shared" si="4"/>
        <v>http://uri.interlex.org/ILX:0111707</v>
      </c>
      <c r="P11" s="7" t="s">
        <v>170</v>
      </c>
      <c r="Q11" s="7" t="s">
        <v>54</v>
      </c>
      <c r="R11" s="7" t="s">
        <v>55</v>
      </c>
      <c r="S11" s="7" t="s">
        <v>57</v>
      </c>
      <c r="T11" s="7" t="s">
        <v>58</v>
      </c>
      <c r="U11" s="7" t="s">
        <v>59</v>
      </c>
      <c r="V11" s="7" t="s">
        <v>60</v>
      </c>
      <c r="W11" s="7" t="s">
        <v>61</v>
      </c>
      <c r="X11" s="7" t="s">
        <v>34</v>
      </c>
      <c r="Y11" s="7" t="s">
        <v>35</v>
      </c>
      <c r="Z11" s="7"/>
      <c r="AA11" s="7"/>
      <c r="AB11" s="7"/>
      <c r="AC11" s="7"/>
      <c r="AD11" s="7"/>
      <c r="AE11" s="7"/>
      <c r="AF11" s="7"/>
      <c r="AG11" s="7"/>
    </row>
    <row r="12" ht="25.5" customHeight="1">
      <c r="A12" s="7" t="s">
        <v>172</v>
      </c>
      <c r="B12" s="9" t="str">
        <f t="shared" si="1"/>
        <v>http://uri.interlex.org/ILX:0381399</v>
      </c>
      <c r="C12" s="11" t="s">
        <v>176</v>
      </c>
      <c r="D12" s="14" t="str">
        <f t="shared" si="2"/>
        <v>#N/A</v>
      </c>
      <c r="E12" s="7" t="s">
        <v>29</v>
      </c>
      <c r="F12" s="7">
        <v>15.0</v>
      </c>
      <c r="G12" s="16" t="s">
        <v>178</v>
      </c>
      <c r="H12" s="7" t="s">
        <v>179</v>
      </c>
      <c r="I12" s="7" t="s">
        <v>180</v>
      </c>
      <c r="J12" s="9" t="str">
        <f t="shared" si="3"/>
        <v>http://uri.interlex.org/ILX:0169656</v>
      </c>
      <c r="L12" s="7" t="s">
        <v>181</v>
      </c>
      <c r="M12" s="7" t="s">
        <v>182</v>
      </c>
      <c r="N12" s="7" t="s">
        <v>183</v>
      </c>
      <c r="O12" s="9" t="str">
        <f t="shared" si="4"/>
        <v>http://uri.interlex.org/ILX:0104381</v>
      </c>
      <c r="P12" s="7" t="s">
        <v>170</v>
      </c>
      <c r="Q12" s="7" t="s">
        <v>54</v>
      </c>
      <c r="R12" s="7" t="s">
        <v>55</v>
      </c>
      <c r="S12" s="7" t="s">
        <v>57</v>
      </c>
      <c r="T12" s="7" t="s">
        <v>58</v>
      </c>
      <c r="U12" s="7" t="s">
        <v>59</v>
      </c>
      <c r="V12" s="7" t="s">
        <v>60</v>
      </c>
      <c r="W12" s="7" t="s">
        <v>61</v>
      </c>
      <c r="X12" s="7" t="s">
        <v>34</v>
      </c>
      <c r="Y12" s="7" t="s">
        <v>35</v>
      </c>
      <c r="Z12" s="7"/>
      <c r="AA12" s="7"/>
      <c r="AB12" s="7"/>
      <c r="AC12" s="7"/>
      <c r="AD12" s="7"/>
      <c r="AE12" s="7"/>
      <c r="AF12" s="7"/>
      <c r="AG12" s="7"/>
    </row>
    <row r="13" ht="25.5" customHeight="1">
      <c r="A13" s="7" t="s">
        <v>184</v>
      </c>
      <c r="B13" s="9" t="str">
        <f t="shared" si="1"/>
        <v>http://uri.interlex.org/ILX:0381391</v>
      </c>
      <c r="C13" s="11" t="s">
        <v>185</v>
      </c>
      <c r="D13" s="14" t="str">
        <f t="shared" si="2"/>
        <v>#N/A</v>
      </c>
      <c r="E13" s="7" t="s">
        <v>29</v>
      </c>
      <c r="F13" s="7">
        <v>16.0</v>
      </c>
      <c r="G13" s="16" t="s">
        <v>187</v>
      </c>
      <c r="H13" s="7" t="s">
        <v>188</v>
      </c>
      <c r="I13" s="7" t="s">
        <v>190</v>
      </c>
      <c r="J13" s="9" t="str">
        <f t="shared" si="3"/>
        <v>http://uri.interlex.org/ILX:0169658</v>
      </c>
      <c r="L13" s="7" t="s">
        <v>193</v>
      </c>
      <c r="M13" s="7" t="s">
        <v>194</v>
      </c>
      <c r="N13" s="7" t="s">
        <v>196</v>
      </c>
      <c r="O13" s="9" t="str">
        <f t="shared" si="4"/>
        <v>http://uri.interlex.org/ILX:0101444</v>
      </c>
      <c r="P13" s="7" t="s">
        <v>170</v>
      </c>
      <c r="Q13" s="7" t="s">
        <v>102</v>
      </c>
      <c r="R13" s="7" t="s">
        <v>103</v>
      </c>
      <c r="S13" s="7" t="s">
        <v>104</v>
      </c>
      <c r="T13" s="7" t="s">
        <v>58</v>
      </c>
      <c r="U13" s="7" t="s">
        <v>59</v>
      </c>
      <c r="V13" s="7" t="s">
        <v>60</v>
      </c>
      <c r="W13" s="7" t="s">
        <v>61</v>
      </c>
      <c r="X13" s="7" t="s">
        <v>34</v>
      </c>
      <c r="Y13" s="7" t="s">
        <v>35</v>
      </c>
      <c r="Z13" s="7"/>
      <c r="AA13" s="7"/>
      <c r="AB13" s="7"/>
      <c r="AC13" s="7"/>
      <c r="AD13" s="7"/>
      <c r="AE13" s="7"/>
      <c r="AF13" s="7"/>
      <c r="AG13" s="7"/>
    </row>
    <row r="14" ht="25.5" customHeight="1">
      <c r="A14" s="7" t="s">
        <v>197</v>
      </c>
      <c r="B14" s="9" t="str">
        <f t="shared" si="1"/>
        <v>http://uri.interlex.org/ILX:0381410</v>
      </c>
      <c r="C14" s="11" t="s">
        <v>198</v>
      </c>
      <c r="D14" s="14" t="str">
        <f t="shared" si="2"/>
        <v>#N/A</v>
      </c>
      <c r="E14" s="7" t="s">
        <v>29</v>
      </c>
      <c r="F14" s="7">
        <v>17.0</v>
      </c>
      <c r="G14" s="16" t="s">
        <v>204</v>
      </c>
      <c r="H14" s="7" t="s">
        <v>205</v>
      </c>
      <c r="I14" s="7" t="s">
        <v>206</v>
      </c>
      <c r="J14" s="9" t="str">
        <f t="shared" si="3"/>
        <v>http://uri.interlex.org/ILX:0169664</v>
      </c>
      <c r="L14" s="7" t="s">
        <v>207</v>
      </c>
      <c r="M14" s="7" t="s">
        <v>208</v>
      </c>
      <c r="N14" s="7" t="s">
        <v>209</v>
      </c>
      <c r="O14" s="9" t="str">
        <f t="shared" si="4"/>
        <v>http://uri.interlex.org/ILX:0105021</v>
      </c>
      <c r="P14" s="7" t="s">
        <v>53</v>
      </c>
      <c r="Q14" s="7" t="s">
        <v>102</v>
      </c>
      <c r="R14" s="7" t="s">
        <v>103</v>
      </c>
      <c r="S14" s="7" t="s">
        <v>104</v>
      </c>
      <c r="T14" s="7" t="s">
        <v>58</v>
      </c>
      <c r="U14" s="7" t="s">
        <v>59</v>
      </c>
      <c r="V14" s="7" t="s">
        <v>60</v>
      </c>
      <c r="W14" s="7" t="s">
        <v>61</v>
      </c>
      <c r="X14" s="7" t="s">
        <v>34</v>
      </c>
      <c r="Y14" s="7" t="s">
        <v>35</v>
      </c>
      <c r="Z14" s="7"/>
      <c r="AA14" s="7"/>
      <c r="AB14" s="7"/>
      <c r="AC14" s="7"/>
      <c r="AD14" s="7"/>
      <c r="AE14" s="7"/>
      <c r="AF14" s="7"/>
      <c r="AG14" s="7"/>
    </row>
    <row r="15" ht="25.5" customHeight="1">
      <c r="A15" s="7" t="s">
        <v>210</v>
      </c>
      <c r="B15" s="9" t="str">
        <f t="shared" si="1"/>
        <v>http://uri.interlex.org/ILX:0381401</v>
      </c>
      <c r="C15" s="11" t="s">
        <v>211</v>
      </c>
      <c r="D15" s="14" t="str">
        <f t="shared" si="2"/>
        <v>#N/A</v>
      </c>
      <c r="E15" s="7" t="s">
        <v>29</v>
      </c>
      <c r="F15" s="7">
        <v>18.0</v>
      </c>
      <c r="G15" s="16" t="s">
        <v>212</v>
      </c>
      <c r="H15" s="7" t="s">
        <v>213</v>
      </c>
      <c r="I15" s="7" t="s">
        <v>214</v>
      </c>
      <c r="J15" s="9" t="str">
        <f t="shared" si="3"/>
        <v>http://uri.interlex.org/ILX:0169660</v>
      </c>
      <c r="L15" s="7" t="s">
        <v>217</v>
      </c>
      <c r="M15" s="7" t="s">
        <v>219</v>
      </c>
      <c r="N15" s="7" t="s">
        <v>222</v>
      </c>
      <c r="O15" s="9" t="str">
        <f t="shared" si="4"/>
        <v>http://uri.interlex.org/ILX:0100573</v>
      </c>
      <c r="P15" s="7" t="s">
        <v>53</v>
      </c>
      <c r="Q15" s="7" t="s">
        <v>102</v>
      </c>
      <c r="R15" s="7" t="s">
        <v>103</v>
      </c>
      <c r="S15" s="7" t="s">
        <v>104</v>
      </c>
      <c r="T15" s="7" t="s">
        <v>58</v>
      </c>
      <c r="U15" s="7" t="s">
        <v>59</v>
      </c>
      <c r="V15" s="7" t="s">
        <v>60</v>
      </c>
      <c r="W15" s="7" t="s">
        <v>61</v>
      </c>
      <c r="X15" s="7" t="s">
        <v>34</v>
      </c>
      <c r="Y15" s="7" t="s">
        <v>35</v>
      </c>
      <c r="Z15" s="7"/>
      <c r="AA15" s="7"/>
      <c r="AB15" s="7"/>
      <c r="AC15" s="7"/>
      <c r="AD15" s="7"/>
      <c r="AE15" s="7"/>
      <c r="AF15" s="7"/>
      <c r="AG15" s="7"/>
    </row>
    <row r="16" ht="25.5" customHeight="1">
      <c r="A16" s="7" t="s">
        <v>223</v>
      </c>
      <c r="B16" s="9" t="str">
        <f t="shared" si="1"/>
        <v>http://uri.interlex.org/ILX:0381394</v>
      </c>
      <c r="C16" s="12" t="s">
        <v>224</v>
      </c>
      <c r="D16" s="14" t="str">
        <f t="shared" si="2"/>
        <v>#N/A</v>
      </c>
      <c r="E16" s="7" t="s">
        <v>29</v>
      </c>
      <c r="F16" s="7">
        <v>24.0</v>
      </c>
      <c r="G16" s="16" t="s">
        <v>225</v>
      </c>
      <c r="H16" s="7" t="s">
        <v>226</v>
      </c>
      <c r="I16" s="7" t="s">
        <v>227</v>
      </c>
      <c r="J16" s="9" t="str">
        <f t="shared" si="3"/>
        <v>http://uri.interlex.org/ILX:0169684</v>
      </c>
      <c r="L16" s="7" t="s">
        <v>228</v>
      </c>
      <c r="M16" s="7" t="s">
        <v>229</v>
      </c>
      <c r="N16" s="7" t="s">
        <v>230</v>
      </c>
      <c r="O16" s="9" t="str">
        <f t="shared" si="4"/>
        <v>http://uri.interlex.org/ILX:0102003</v>
      </c>
      <c r="P16" s="7" t="s">
        <v>170</v>
      </c>
      <c r="Q16" s="7" t="s">
        <v>54</v>
      </c>
      <c r="R16" s="7" t="s">
        <v>55</v>
      </c>
      <c r="S16" s="7" t="s">
        <v>57</v>
      </c>
      <c r="T16" s="7" t="s">
        <v>58</v>
      </c>
      <c r="U16" s="7" t="s">
        <v>59</v>
      </c>
      <c r="V16" s="7" t="s">
        <v>60</v>
      </c>
      <c r="W16" s="7" t="s">
        <v>61</v>
      </c>
      <c r="X16" s="7" t="s">
        <v>34</v>
      </c>
      <c r="Y16" s="7" t="s">
        <v>35</v>
      </c>
      <c r="Z16" s="7"/>
      <c r="AA16" s="7"/>
      <c r="AB16" s="7"/>
      <c r="AC16" s="7"/>
      <c r="AD16" s="7"/>
      <c r="AE16" s="7"/>
      <c r="AF16" s="7"/>
      <c r="AG16" s="7"/>
    </row>
    <row r="17" ht="25.5" customHeight="1">
      <c r="A17" s="7" t="s">
        <v>235</v>
      </c>
      <c r="B17" s="9" t="str">
        <f t="shared" si="1"/>
        <v>http://uri.interlex.org/ILX:0381414</v>
      </c>
      <c r="C17" s="11" t="s">
        <v>237</v>
      </c>
      <c r="D17" s="14" t="str">
        <f t="shared" si="2"/>
        <v>#N/A</v>
      </c>
      <c r="E17" s="7" t="s">
        <v>29</v>
      </c>
      <c r="F17" s="7">
        <v>26.0</v>
      </c>
      <c r="G17" s="16" t="s">
        <v>238</v>
      </c>
      <c r="H17" s="7" t="s">
        <v>239</v>
      </c>
      <c r="I17" s="7" t="s">
        <v>240</v>
      </c>
      <c r="J17" s="9" t="str">
        <f t="shared" si="3"/>
        <v>http://uri.interlex.org/ILX:0169659</v>
      </c>
      <c r="L17" s="7" t="s">
        <v>241</v>
      </c>
      <c r="M17" s="7" t="s">
        <v>242</v>
      </c>
      <c r="N17" s="7" t="s">
        <v>243</v>
      </c>
      <c r="O17" s="9" t="str">
        <f t="shared" si="4"/>
        <v>http://uri.interlex.org/ILX:0107736</v>
      </c>
      <c r="P17" s="7" t="s">
        <v>53</v>
      </c>
      <c r="Q17" s="7" t="s">
        <v>102</v>
      </c>
      <c r="R17" s="7" t="s">
        <v>103</v>
      </c>
      <c r="S17" s="7" t="s">
        <v>104</v>
      </c>
      <c r="T17" s="7" t="s">
        <v>58</v>
      </c>
      <c r="U17" s="7" t="s">
        <v>59</v>
      </c>
      <c r="V17" s="7" t="s">
        <v>60</v>
      </c>
      <c r="W17" s="7" t="s">
        <v>61</v>
      </c>
      <c r="X17" s="7" t="s">
        <v>34</v>
      </c>
      <c r="Y17" s="7" t="s">
        <v>35</v>
      </c>
      <c r="Z17" s="7"/>
      <c r="AA17" s="7"/>
      <c r="AB17" s="7"/>
      <c r="AC17" s="7"/>
      <c r="AD17" s="7"/>
      <c r="AE17" s="7"/>
      <c r="AF17" s="7"/>
      <c r="AG17" s="7"/>
    </row>
    <row r="18" ht="25.5" customHeight="1">
      <c r="A18" s="7" t="s">
        <v>249</v>
      </c>
      <c r="B18" s="9" t="str">
        <f t="shared" si="1"/>
        <v>http://uri.interlex.org/ILX:0381420</v>
      </c>
      <c r="C18" s="12" t="s">
        <v>250</v>
      </c>
      <c r="D18" s="14" t="str">
        <f t="shared" si="2"/>
        <v>#N/A</v>
      </c>
      <c r="E18" s="7" t="s">
        <v>29</v>
      </c>
      <c r="F18" s="7">
        <v>28.0</v>
      </c>
      <c r="G18" s="16" t="s">
        <v>251</v>
      </c>
      <c r="H18" s="7" t="s">
        <v>252</v>
      </c>
      <c r="I18" s="7" t="s">
        <v>253</v>
      </c>
      <c r="J18" s="9" t="str">
        <f t="shared" si="3"/>
        <v>http://uri.interlex.org/ILX:0169670</v>
      </c>
      <c r="L18" s="7" t="s">
        <v>254</v>
      </c>
      <c r="M18" s="7" t="s">
        <v>255</v>
      </c>
      <c r="N18" s="7"/>
      <c r="O18" s="9" t="str">
        <f t="shared" si="4"/>
        <v>http://uri.interlex.org/ILX:0112300</v>
      </c>
      <c r="P18" s="7" t="s">
        <v>53</v>
      </c>
      <c r="Q18" s="7" t="s">
        <v>102</v>
      </c>
      <c r="R18" s="7" t="s">
        <v>103</v>
      </c>
      <c r="S18" s="7" t="s">
        <v>104</v>
      </c>
      <c r="T18" s="7" t="s">
        <v>58</v>
      </c>
      <c r="U18" s="7" t="s">
        <v>59</v>
      </c>
      <c r="V18" s="7" t="s">
        <v>60</v>
      </c>
      <c r="W18" s="7" t="s">
        <v>61</v>
      </c>
      <c r="X18" s="7" t="s">
        <v>34</v>
      </c>
      <c r="Y18" s="7" t="s">
        <v>35</v>
      </c>
      <c r="Z18" s="7"/>
      <c r="AA18" s="7"/>
      <c r="AB18" s="7"/>
      <c r="AC18" s="7"/>
      <c r="AD18" s="7"/>
      <c r="AE18" s="7"/>
      <c r="AF18" s="7"/>
      <c r="AG18" s="7"/>
    </row>
    <row r="19" ht="25.5" customHeight="1">
      <c r="A19" s="7" t="s">
        <v>259</v>
      </c>
      <c r="B19" s="9" t="str">
        <f t="shared" si="1"/>
        <v>http://uri.interlex.org/ILX:0381416</v>
      </c>
      <c r="C19" s="11" t="s">
        <v>262</v>
      </c>
      <c r="D19" s="14" t="str">
        <f t="shared" si="2"/>
        <v>#N/A</v>
      </c>
      <c r="E19" s="7" t="s">
        <v>29</v>
      </c>
      <c r="F19" s="7">
        <v>30.0</v>
      </c>
      <c r="G19" s="16" t="s">
        <v>263</v>
      </c>
      <c r="H19" s="21"/>
      <c r="I19" s="21"/>
      <c r="J19" s="22" t="str">
        <f t="shared" si="3"/>
        <v/>
      </c>
      <c r="L19" s="20" t="s">
        <v>269</v>
      </c>
      <c r="M19" s="20" t="s">
        <v>270</v>
      </c>
      <c r="N19" s="20" t="s">
        <v>271</v>
      </c>
      <c r="O19" s="9" t="str">
        <f t="shared" si="4"/>
        <v>http://uri.interlex.org/ILX:0381378</v>
      </c>
      <c r="P19" s="7" t="s">
        <v>53</v>
      </c>
      <c r="Q19" s="7" t="s">
        <v>272</v>
      </c>
      <c r="R19" s="7" t="s">
        <v>273</v>
      </c>
      <c r="S19" s="7" t="s">
        <v>274</v>
      </c>
      <c r="T19" s="7" t="s">
        <v>58</v>
      </c>
      <c r="U19" s="7" t="s">
        <v>59</v>
      </c>
      <c r="V19" s="7" t="s">
        <v>60</v>
      </c>
      <c r="W19" s="7" t="s">
        <v>61</v>
      </c>
      <c r="X19" s="7" t="s">
        <v>34</v>
      </c>
      <c r="Y19" s="7" t="s">
        <v>35</v>
      </c>
      <c r="Z19" s="7"/>
      <c r="AA19" s="7"/>
      <c r="AB19" s="7"/>
      <c r="AC19" s="7"/>
      <c r="AD19" s="7"/>
      <c r="AE19" s="7"/>
      <c r="AF19" s="7"/>
      <c r="AG19" s="7"/>
    </row>
    <row r="20" ht="25.5" customHeight="1">
      <c r="A20" s="7" t="s">
        <v>275</v>
      </c>
      <c r="B20" s="9" t="str">
        <f t="shared" si="1"/>
        <v>http://uri.interlex.org/ILX:0381409</v>
      </c>
      <c r="C20" s="11" t="s">
        <v>276</v>
      </c>
      <c r="D20" s="14" t="str">
        <f t="shared" si="2"/>
        <v>#N/A</v>
      </c>
      <c r="E20" s="7" t="s">
        <v>29</v>
      </c>
      <c r="F20" s="7">
        <v>31.0</v>
      </c>
      <c r="G20" s="16" t="s">
        <v>281</v>
      </c>
      <c r="H20" s="7" t="s">
        <v>283</v>
      </c>
      <c r="I20" s="7" t="s">
        <v>284</v>
      </c>
      <c r="J20" s="9" t="str">
        <f t="shared" si="3"/>
        <v>http://uri.interlex.org/ILX:0170429</v>
      </c>
      <c r="L20" s="7" t="s">
        <v>285</v>
      </c>
      <c r="M20" s="7" t="s">
        <v>286</v>
      </c>
      <c r="N20" s="7" t="s">
        <v>287</v>
      </c>
      <c r="O20" s="9" t="str">
        <f t="shared" si="4"/>
        <v>http://uri.interlex.org/ILX:0102142</v>
      </c>
      <c r="P20" s="7" t="s">
        <v>53</v>
      </c>
      <c r="Q20" s="7" t="s">
        <v>102</v>
      </c>
      <c r="R20" s="7" t="s">
        <v>103</v>
      </c>
      <c r="S20" s="7" t="s">
        <v>104</v>
      </c>
      <c r="T20" s="7" t="s">
        <v>58</v>
      </c>
      <c r="U20" s="7" t="s">
        <v>59</v>
      </c>
      <c r="V20" s="7" t="s">
        <v>60</v>
      </c>
      <c r="W20" s="7" t="s">
        <v>61</v>
      </c>
      <c r="X20" s="7" t="s">
        <v>34</v>
      </c>
      <c r="Y20" s="7" t="s">
        <v>35</v>
      </c>
      <c r="Z20" s="7"/>
      <c r="AA20" s="7"/>
      <c r="AB20" s="7"/>
      <c r="AC20" s="7"/>
      <c r="AD20" s="7"/>
      <c r="AE20" s="7"/>
      <c r="AF20" s="7"/>
      <c r="AG20" s="7"/>
    </row>
    <row r="21" ht="25.5" customHeight="1">
      <c r="A21" s="7" t="s">
        <v>288</v>
      </c>
      <c r="B21" s="9" t="str">
        <f t="shared" si="1"/>
        <v>http://uri.interlex.org/ILX:0381435</v>
      </c>
      <c r="C21" s="11" t="s">
        <v>289</v>
      </c>
      <c r="D21" s="14" t="str">
        <f t="shared" si="2"/>
        <v>#N/A</v>
      </c>
      <c r="E21" s="7" t="s">
        <v>29</v>
      </c>
      <c r="F21" s="7">
        <v>43.0</v>
      </c>
      <c r="G21" s="16" t="s">
        <v>294</v>
      </c>
      <c r="H21" s="7" t="s">
        <v>295</v>
      </c>
      <c r="I21" s="7" t="s">
        <v>296</v>
      </c>
      <c r="J21" s="9" t="str">
        <f t="shared" si="3"/>
        <v>http://uri.interlex.org/ILX:0169679</v>
      </c>
      <c r="L21" s="7" t="s">
        <v>49</v>
      </c>
      <c r="M21" s="7" t="s">
        <v>50</v>
      </c>
      <c r="N21" s="7" t="s">
        <v>51</v>
      </c>
      <c r="O21" s="9" t="str">
        <f t="shared" si="4"/>
        <v>http://uri.interlex.org/ILX:0106125</v>
      </c>
      <c r="P21" s="7" t="s">
        <v>298</v>
      </c>
      <c r="Q21" s="7" t="s">
        <v>54</v>
      </c>
      <c r="R21" s="7" t="s">
        <v>55</v>
      </c>
      <c r="S21" s="7" t="s">
        <v>57</v>
      </c>
      <c r="T21" s="7" t="s">
        <v>58</v>
      </c>
      <c r="U21" s="7" t="s">
        <v>59</v>
      </c>
      <c r="V21" s="7" t="s">
        <v>60</v>
      </c>
      <c r="W21" s="7" t="s">
        <v>61</v>
      </c>
      <c r="X21" s="7" t="s">
        <v>34</v>
      </c>
      <c r="Y21" s="7" t="s">
        <v>35</v>
      </c>
      <c r="Z21" s="7"/>
      <c r="AA21" s="7"/>
      <c r="AB21" s="7"/>
      <c r="AC21" s="7"/>
      <c r="AD21" s="7"/>
      <c r="AE21" s="7"/>
      <c r="AF21" s="7"/>
      <c r="AG21" s="7"/>
    </row>
    <row r="22" ht="25.5" customHeight="1">
      <c r="A22" s="7" t="s">
        <v>299</v>
      </c>
      <c r="B22" s="9" t="str">
        <f t="shared" si="1"/>
        <v>http://uri.interlex.org/ILX:0381433</v>
      </c>
      <c r="C22" s="11" t="s">
        <v>300</v>
      </c>
      <c r="D22" s="14" t="str">
        <f t="shared" si="2"/>
        <v>#N/A</v>
      </c>
      <c r="E22" s="7" t="s">
        <v>29</v>
      </c>
      <c r="F22" s="7">
        <v>44.0</v>
      </c>
      <c r="G22" s="16" t="s">
        <v>302</v>
      </c>
      <c r="H22" s="7" t="s">
        <v>304</v>
      </c>
      <c r="I22" s="7" t="s">
        <v>306</v>
      </c>
      <c r="J22" s="9" t="str">
        <f t="shared" si="3"/>
        <v>http://uri.interlex.org/ILX:0169678</v>
      </c>
      <c r="L22" s="7" t="s">
        <v>73</v>
      </c>
      <c r="M22" s="7" t="s">
        <v>74</v>
      </c>
      <c r="N22" s="7" t="s">
        <v>76</v>
      </c>
      <c r="O22" s="9" t="str">
        <f t="shared" si="4"/>
        <v>http://uri.interlex.org/ILX:0105444</v>
      </c>
      <c r="P22" s="7" t="s">
        <v>298</v>
      </c>
      <c r="Q22" s="7" t="s">
        <v>54</v>
      </c>
      <c r="R22" s="7" t="s">
        <v>55</v>
      </c>
      <c r="S22" s="7" t="s">
        <v>57</v>
      </c>
      <c r="T22" s="7" t="s">
        <v>58</v>
      </c>
      <c r="U22" s="7" t="s">
        <v>59</v>
      </c>
      <c r="V22" s="7" t="s">
        <v>60</v>
      </c>
      <c r="W22" s="7" t="s">
        <v>61</v>
      </c>
      <c r="X22" s="7" t="s">
        <v>34</v>
      </c>
      <c r="Y22" s="7" t="s">
        <v>35</v>
      </c>
      <c r="Z22" s="7"/>
      <c r="AA22" s="7"/>
      <c r="AB22" s="7"/>
      <c r="AC22" s="7"/>
      <c r="AD22" s="7"/>
      <c r="AE22" s="7"/>
      <c r="AF22" s="7"/>
      <c r="AG22" s="7"/>
    </row>
    <row r="23" ht="25.5" customHeight="1">
      <c r="A23" s="7" t="s">
        <v>309</v>
      </c>
      <c r="B23" s="9" t="str">
        <f t="shared" si="1"/>
        <v>http://uri.interlex.org/ILX:0381427</v>
      </c>
      <c r="C23" s="12" t="s">
        <v>310</v>
      </c>
      <c r="D23" s="14" t="str">
        <f t="shared" si="2"/>
        <v>#N/A</v>
      </c>
      <c r="E23" s="7" t="s">
        <v>29</v>
      </c>
      <c r="F23" s="7">
        <v>46.0</v>
      </c>
      <c r="G23" s="16" t="s">
        <v>311</v>
      </c>
      <c r="H23" s="7" t="s">
        <v>312</v>
      </c>
      <c r="I23" s="7" t="s">
        <v>313</v>
      </c>
      <c r="J23" s="9" t="str">
        <f t="shared" si="3"/>
        <v>http://uri.interlex.org/ILX:0169676</v>
      </c>
      <c r="L23" s="7" t="s">
        <v>84</v>
      </c>
      <c r="M23" s="7" t="s">
        <v>85</v>
      </c>
      <c r="N23" s="7" t="s">
        <v>86</v>
      </c>
      <c r="O23" s="9" t="str">
        <f t="shared" si="4"/>
        <v>http://uri.interlex.org/ILX:0101963</v>
      </c>
      <c r="P23" s="7" t="s">
        <v>298</v>
      </c>
      <c r="Q23" s="7" t="s">
        <v>87</v>
      </c>
      <c r="R23" s="7" t="s">
        <v>88</v>
      </c>
      <c r="S23" s="7" t="s">
        <v>89</v>
      </c>
      <c r="T23" s="7" t="s">
        <v>58</v>
      </c>
      <c r="U23" s="7" t="s">
        <v>59</v>
      </c>
      <c r="V23" s="7" t="s">
        <v>60</v>
      </c>
      <c r="W23" s="7" t="s">
        <v>61</v>
      </c>
      <c r="X23" s="7" t="s">
        <v>34</v>
      </c>
      <c r="Y23" s="7" t="s">
        <v>35</v>
      </c>
      <c r="Z23" s="7"/>
      <c r="AA23" s="7"/>
      <c r="AB23" s="7"/>
      <c r="AC23" s="7"/>
      <c r="AD23" s="7"/>
      <c r="AE23" s="7"/>
      <c r="AF23" s="7"/>
      <c r="AG23" s="7"/>
    </row>
    <row r="24" ht="25.5" customHeight="1">
      <c r="A24" s="7" t="s">
        <v>319</v>
      </c>
      <c r="B24" s="9" t="str">
        <f t="shared" si="1"/>
        <v>http://uri.interlex.org/ILX:0381426</v>
      </c>
      <c r="C24" s="11" t="s">
        <v>320</v>
      </c>
      <c r="D24" s="14" t="str">
        <f t="shared" si="2"/>
        <v>#N/A</v>
      </c>
      <c r="E24" s="7" t="s">
        <v>29</v>
      </c>
      <c r="F24" s="7">
        <v>47.0</v>
      </c>
      <c r="G24" s="16" t="s">
        <v>321</v>
      </c>
      <c r="H24" s="7" t="s">
        <v>322</v>
      </c>
      <c r="I24" s="7" t="s">
        <v>324</v>
      </c>
      <c r="J24" s="9" t="str">
        <f t="shared" si="3"/>
        <v>http://uri.interlex.org/ILX:0169675</v>
      </c>
      <c r="L24" s="7" t="s">
        <v>99</v>
      </c>
      <c r="M24" s="7" t="s">
        <v>100</v>
      </c>
      <c r="N24" s="7" t="s">
        <v>101</v>
      </c>
      <c r="O24" s="9" t="str">
        <f t="shared" si="4"/>
        <v>http://uri.interlex.org/ILX:0101946</v>
      </c>
      <c r="P24" s="7" t="s">
        <v>298</v>
      </c>
      <c r="Q24" s="7" t="s">
        <v>102</v>
      </c>
      <c r="R24" s="7" t="s">
        <v>103</v>
      </c>
      <c r="S24" s="7" t="s">
        <v>104</v>
      </c>
      <c r="T24" s="7" t="s">
        <v>58</v>
      </c>
      <c r="U24" s="7" t="s">
        <v>59</v>
      </c>
      <c r="V24" s="7" t="s">
        <v>60</v>
      </c>
      <c r="W24" s="7" t="s">
        <v>61</v>
      </c>
      <c r="X24" s="7" t="s">
        <v>34</v>
      </c>
      <c r="Y24" s="7" t="s">
        <v>35</v>
      </c>
      <c r="Z24" s="7"/>
      <c r="AA24" s="7"/>
      <c r="AB24" s="7"/>
      <c r="AC24" s="7"/>
      <c r="AD24" s="7"/>
      <c r="AE24" s="7"/>
      <c r="AF24" s="7"/>
      <c r="AG24" s="7"/>
    </row>
    <row r="25" ht="25.5" customHeight="1">
      <c r="A25" s="7" t="s">
        <v>329</v>
      </c>
      <c r="B25" s="9" t="str">
        <f t="shared" si="1"/>
        <v>http://uri.interlex.org/ILX:0381441</v>
      </c>
      <c r="C25" s="11" t="s">
        <v>330</v>
      </c>
      <c r="D25" s="14" t="str">
        <f t="shared" si="2"/>
        <v>#N/A</v>
      </c>
      <c r="E25" s="7" t="s">
        <v>29</v>
      </c>
      <c r="F25" s="7">
        <v>49.0</v>
      </c>
      <c r="G25" s="16" t="s">
        <v>331</v>
      </c>
      <c r="H25" s="7" t="s">
        <v>332</v>
      </c>
      <c r="I25" s="7" t="s">
        <v>333</v>
      </c>
      <c r="J25" s="9" t="str">
        <f t="shared" si="3"/>
        <v>http://uri.interlex.org/ILX:0169682</v>
      </c>
      <c r="L25" s="7" t="s">
        <v>110</v>
      </c>
      <c r="M25" s="7" t="s">
        <v>111</v>
      </c>
      <c r="N25" s="7" t="s">
        <v>112</v>
      </c>
      <c r="O25" s="9" t="str">
        <f t="shared" si="4"/>
        <v>http://uri.interlex.org/ILX:0111657</v>
      </c>
      <c r="P25" s="7" t="s">
        <v>298</v>
      </c>
      <c r="Q25" s="7" t="s">
        <v>102</v>
      </c>
      <c r="R25" s="7" t="s">
        <v>103</v>
      </c>
      <c r="S25" s="7" t="s">
        <v>104</v>
      </c>
      <c r="T25" s="7" t="s">
        <v>58</v>
      </c>
      <c r="U25" s="7" t="s">
        <v>59</v>
      </c>
      <c r="V25" s="7" t="s">
        <v>60</v>
      </c>
      <c r="W25" s="7" t="s">
        <v>61</v>
      </c>
      <c r="X25" s="7" t="s">
        <v>34</v>
      </c>
      <c r="Y25" s="7" t="s">
        <v>35</v>
      </c>
      <c r="Z25" s="7"/>
      <c r="AA25" s="7"/>
      <c r="AB25" s="7"/>
      <c r="AC25" s="7"/>
      <c r="AD25" s="7"/>
      <c r="AE25" s="7"/>
      <c r="AF25" s="7"/>
      <c r="AG25" s="7"/>
    </row>
    <row r="26" ht="25.5" customHeight="1">
      <c r="A26" s="7" t="s">
        <v>334</v>
      </c>
      <c r="B26" s="9" t="str">
        <f t="shared" si="1"/>
        <v>http://uri.interlex.org/ILX:0381425</v>
      </c>
      <c r="C26" s="11" t="s">
        <v>335</v>
      </c>
      <c r="D26" s="14" t="str">
        <f t="shared" si="2"/>
        <v>#N/A</v>
      </c>
      <c r="E26" s="7" t="s">
        <v>29</v>
      </c>
      <c r="F26" s="7">
        <v>50.0</v>
      </c>
      <c r="G26" s="16" t="s">
        <v>336</v>
      </c>
      <c r="H26" s="7" t="s">
        <v>337</v>
      </c>
      <c r="I26" s="7" t="s">
        <v>338</v>
      </c>
      <c r="J26" s="9" t="str">
        <f t="shared" si="3"/>
        <v>http://uri.interlex.org/ILX:0169674</v>
      </c>
      <c r="L26" s="7" t="s">
        <v>123</v>
      </c>
      <c r="M26" s="7" t="s">
        <v>124</v>
      </c>
      <c r="N26" s="7" t="s">
        <v>125</v>
      </c>
      <c r="O26" s="9" t="str">
        <f t="shared" si="4"/>
        <v>http://uri.interlex.org/ILX:0101734</v>
      </c>
      <c r="P26" s="7" t="s">
        <v>298</v>
      </c>
      <c r="Q26" s="7" t="s">
        <v>102</v>
      </c>
      <c r="R26" s="7" t="s">
        <v>103</v>
      </c>
      <c r="S26" s="7" t="s">
        <v>104</v>
      </c>
      <c r="T26" s="7" t="s">
        <v>58</v>
      </c>
      <c r="U26" s="7" t="s">
        <v>59</v>
      </c>
      <c r="V26" s="7" t="s">
        <v>60</v>
      </c>
      <c r="W26" s="7" t="s">
        <v>61</v>
      </c>
      <c r="X26" s="7" t="s">
        <v>34</v>
      </c>
      <c r="Y26" s="7" t="s">
        <v>35</v>
      </c>
      <c r="Z26" s="7"/>
      <c r="AA26" s="7"/>
      <c r="AB26" s="7"/>
      <c r="AC26" s="7"/>
      <c r="AD26" s="7"/>
      <c r="AE26" s="7"/>
      <c r="AF26" s="7"/>
      <c r="AG26" s="7"/>
    </row>
    <row r="27" ht="25.5" customHeight="1">
      <c r="A27" s="7" t="s">
        <v>344</v>
      </c>
      <c r="B27" s="9" t="str">
        <f t="shared" si="1"/>
        <v>http://uri.interlex.org/ILX:0381439</v>
      </c>
      <c r="C27" s="11" t="s">
        <v>345</v>
      </c>
      <c r="D27" s="14" t="str">
        <f t="shared" si="2"/>
        <v>#N/A</v>
      </c>
      <c r="E27" s="7" t="s">
        <v>29</v>
      </c>
      <c r="F27" s="7">
        <v>51.0</v>
      </c>
      <c r="G27" s="16" t="s">
        <v>346</v>
      </c>
      <c r="H27" s="7" t="s">
        <v>347</v>
      </c>
      <c r="I27" s="7" t="s">
        <v>348</v>
      </c>
      <c r="J27" s="9" t="str">
        <f t="shared" si="3"/>
        <v>http://uri.interlex.org/ILX:0169681</v>
      </c>
      <c r="L27" s="7" t="s">
        <v>136</v>
      </c>
      <c r="M27" s="7" t="s">
        <v>137</v>
      </c>
      <c r="N27" s="7" t="s">
        <v>138</v>
      </c>
      <c r="O27" s="9" t="str">
        <f t="shared" si="4"/>
        <v>http://uri.interlex.org/ILX:0109549</v>
      </c>
      <c r="P27" s="7" t="s">
        <v>298</v>
      </c>
      <c r="Q27" s="7" t="s">
        <v>102</v>
      </c>
      <c r="R27" s="7" t="s">
        <v>103</v>
      </c>
      <c r="S27" s="7" t="s">
        <v>104</v>
      </c>
      <c r="T27" s="7" t="s">
        <v>58</v>
      </c>
      <c r="U27" s="7" t="s">
        <v>59</v>
      </c>
      <c r="V27" s="7" t="s">
        <v>60</v>
      </c>
      <c r="W27" s="7" t="s">
        <v>61</v>
      </c>
      <c r="X27" s="7" t="s">
        <v>34</v>
      </c>
      <c r="Y27" s="7" t="s">
        <v>35</v>
      </c>
      <c r="Z27" s="7"/>
      <c r="AA27" s="7"/>
      <c r="AB27" s="7"/>
      <c r="AC27" s="7"/>
      <c r="AD27" s="7"/>
      <c r="AE27" s="7"/>
      <c r="AF27" s="7"/>
      <c r="AG27" s="7"/>
    </row>
    <row r="28" ht="25.5" customHeight="1">
      <c r="A28" s="7" t="s">
        <v>354</v>
      </c>
      <c r="B28" s="9" t="str">
        <f t="shared" si="1"/>
        <v>http://uri.interlex.org/ILX:0381437</v>
      </c>
      <c r="C28" s="11" t="s">
        <v>355</v>
      </c>
      <c r="D28" s="14" t="str">
        <f t="shared" si="2"/>
        <v>#N/A</v>
      </c>
      <c r="E28" s="7" t="s">
        <v>29</v>
      </c>
      <c r="F28" s="7">
        <v>52.0</v>
      </c>
      <c r="G28" s="16" t="s">
        <v>356</v>
      </c>
      <c r="H28" s="7" t="s">
        <v>357</v>
      </c>
      <c r="I28" s="7" t="s">
        <v>358</v>
      </c>
      <c r="J28" s="9" t="str">
        <f t="shared" si="3"/>
        <v>http://uri.interlex.org/ILX:0169680</v>
      </c>
      <c r="L28" s="20" t="s">
        <v>154</v>
      </c>
      <c r="M28" s="20" t="s">
        <v>155</v>
      </c>
      <c r="N28" s="20" t="s">
        <v>156</v>
      </c>
      <c r="O28" s="9" t="str">
        <f t="shared" si="4"/>
        <v>http://uri.interlex.org/ILX:0381379</v>
      </c>
      <c r="P28" s="7" t="s">
        <v>298</v>
      </c>
      <c r="Q28" s="7" t="s">
        <v>102</v>
      </c>
      <c r="R28" s="7" t="s">
        <v>103</v>
      </c>
      <c r="S28" s="7" t="s">
        <v>104</v>
      </c>
      <c r="T28" s="7" t="s">
        <v>58</v>
      </c>
      <c r="U28" s="7" t="s">
        <v>59</v>
      </c>
      <c r="V28" s="7" t="s">
        <v>60</v>
      </c>
      <c r="W28" s="7" t="s">
        <v>61</v>
      </c>
      <c r="X28" s="7" t="s">
        <v>34</v>
      </c>
      <c r="Y28" s="7" t="s">
        <v>35</v>
      </c>
      <c r="Z28" s="7"/>
      <c r="AA28" s="7"/>
      <c r="AB28" s="7"/>
      <c r="AC28" s="7"/>
      <c r="AD28" s="7"/>
      <c r="AE28" s="7"/>
      <c r="AF28" s="7"/>
      <c r="AG28" s="7"/>
    </row>
    <row r="29" ht="25.5" customHeight="1">
      <c r="A29" s="7" t="s">
        <v>361</v>
      </c>
      <c r="B29" s="9" t="str">
        <f t="shared" si="1"/>
        <v>http://uri.interlex.org/ILX:0381432</v>
      </c>
      <c r="C29" s="11" t="s">
        <v>364</v>
      </c>
      <c r="D29" s="14" t="str">
        <f t="shared" si="2"/>
        <v>#N/A</v>
      </c>
      <c r="E29" s="7" t="s">
        <v>29</v>
      </c>
      <c r="F29" s="7">
        <v>53.0</v>
      </c>
      <c r="G29" s="16" t="s">
        <v>366</v>
      </c>
      <c r="H29" s="7" t="s">
        <v>367</v>
      </c>
      <c r="I29" s="7" t="s">
        <v>368</v>
      </c>
      <c r="J29" s="9" t="str">
        <f t="shared" si="3"/>
        <v>http://uri.interlex.org/ILX:0169677</v>
      </c>
      <c r="L29" s="7" t="s">
        <v>207</v>
      </c>
      <c r="M29" s="7" t="s">
        <v>208</v>
      </c>
      <c r="N29" s="7" t="s">
        <v>209</v>
      </c>
      <c r="O29" s="9" t="str">
        <f t="shared" si="4"/>
        <v>http://uri.interlex.org/ILX:0105021</v>
      </c>
      <c r="P29" s="7" t="s">
        <v>298</v>
      </c>
      <c r="Q29" s="7" t="s">
        <v>102</v>
      </c>
      <c r="R29" s="7" t="s">
        <v>103</v>
      </c>
      <c r="S29" s="7" t="s">
        <v>104</v>
      </c>
      <c r="T29" s="7" t="s">
        <v>58</v>
      </c>
      <c r="U29" s="7" t="s">
        <v>59</v>
      </c>
      <c r="V29" s="7" t="s">
        <v>60</v>
      </c>
      <c r="W29" s="7" t="s">
        <v>61</v>
      </c>
      <c r="X29" s="7" t="s">
        <v>34</v>
      </c>
      <c r="Y29" s="7" t="s">
        <v>35</v>
      </c>
      <c r="Z29" s="7"/>
      <c r="AA29" s="7"/>
      <c r="AB29" s="7"/>
      <c r="AC29" s="7"/>
      <c r="AD29" s="7"/>
      <c r="AE29" s="7"/>
      <c r="AF29" s="7"/>
      <c r="AG29" s="7"/>
    </row>
    <row r="30" ht="25.5" customHeight="1">
      <c r="A30" s="7" t="s">
        <v>372</v>
      </c>
      <c r="B30" s="9" t="str">
        <f t="shared" si="1"/>
        <v>http://uri.interlex.org/ILX:0381423</v>
      </c>
      <c r="C30" s="11" t="s">
        <v>375</v>
      </c>
      <c r="D30" s="14" t="str">
        <f t="shared" si="2"/>
        <v>#N/A</v>
      </c>
      <c r="E30" s="7" t="s">
        <v>29</v>
      </c>
      <c r="F30" s="7">
        <v>54.0</v>
      </c>
      <c r="G30" s="16" t="s">
        <v>376</v>
      </c>
      <c r="H30" s="7" t="s">
        <v>377</v>
      </c>
      <c r="I30" s="7" t="s">
        <v>378</v>
      </c>
      <c r="J30" s="9" t="str">
        <f t="shared" si="3"/>
        <v>http://uri.interlex.org/ILX:0169673</v>
      </c>
      <c r="L30" s="7" t="s">
        <v>217</v>
      </c>
      <c r="M30" s="7" t="s">
        <v>219</v>
      </c>
      <c r="N30" s="7" t="s">
        <v>222</v>
      </c>
      <c r="O30" s="9" t="str">
        <f t="shared" si="4"/>
        <v>http://uri.interlex.org/ILX:0100573</v>
      </c>
      <c r="P30" s="7" t="s">
        <v>298</v>
      </c>
      <c r="Q30" s="7" t="s">
        <v>102</v>
      </c>
      <c r="R30" s="7" t="s">
        <v>103</v>
      </c>
      <c r="S30" s="7" t="s">
        <v>104</v>
      </c>
      <c r="T30" s="7" t="s">
        <v>58</v>
      </c>
      <c r="U30" s="7" t="s">
        <v>59</v>
      </c>
      <c r="V30" s="7" t="s">
        <v>60</v>
      </c>
      <c r="W30" s="7" t="s">
        <v>61</v>
      </c>
      <c r="X30" s="7" t="s">
        <v>34</v>
      </c>
      <c r="Y30" s="7" t="s">
        <v>35</v>
      </c>
      <c r="Z30" s="7"/>
      <c r="AA30" s="7"/>
      <c r="AB30" s="7"/>
      <c r="AC30" s="7"/>
      <c r="AD30" s="7"/>
      <c r="AE30" s="7"/>
      <c r="AF30" s="7"/>
      <c r="AG30" s="7"/>
    </row>
    <row r="31" ht="25.5" customHeight="1">
      <c r="A31" s="7" t="s">
        <v>380</v>
      </c>
      <c r="B31" s="9" t="str">
        <f t="shared" si="1"/>
        <v>http://uri.interlex.org/ILX:0381436</v>
      </c>
      <c r="C31" s="11" t="s">
        <v>385</v>
      </c>
      <c r="D31" s="14" t="str">
        <f t="shared" si="2"/>
        <v>#N/A</v>
      </c>
      <c r="E31" s="7" t="s">
        <v>29</v>
      </c>
      <c r="F31" s="7">
        <v>58.0</v>
      </c>
      <c r="G31" s="16" t="s">
        <v>386</v>
      </c>
      <c r="H31" s="7" t="s">
        <v>387</v>
      </c>
      <c r="I31" s="7" t="s">
        <v>388</v>
      </c>
      <c r="J31" s="9" t="str">
        <f t="shared" si="3"/>
        <v>http://uri.interlex.org/ILX:0169672</v>
      </c>
      <c r="L31" s="7" t="s">
        <v>241</v>
      </c>
      <c r="M31" s="7" t="s">
        <v>242</v>
      </c>
      <c r="N31" s="7" t="s">
        <v>243</v>
      </c>
      <c r="O31" s="9" t="str">
        <f t="shared" si="4"/>
        <v>http://uri.interlex.org/ILX:0107736</v>
      </c>
      <c r="P31" s="7" t="s">
        <v>298</v>
      </c>
      <c r="Q31" s="7" t="s">
        <v>102</v>
      </c>
      <c r="R31" s="7" t="s">
        <v>103</v>
      </c>
      <c r="S31" s="7" t="s">
        <v>104</v>
      </c>
      <c r="T31" s="7" t="s">
        <v>58</v>
      </c>
      <c r="U31" s="7" t="s">
        <v>59</v>
      </c>
      <c r="V31" s="7" t="s">
        <v>60</v>
      </c>
      <c r="W31" s="7" t="s">
        <v>61</v>
      </c>
      <c r="X31" s="7" t="s">
        <v>34</v>
      </c>
      <c r="Y31" s="7" t="s">
        <v>35</v>
      </c>
      <c r="Z31" s="7"/>
      <c r="AA31" s="7"/>
      <c r="AB31" s="7"/>
      <c r="AC31" s="7"/>
      <c r="AD31" s="7"/>
      <c r="AE31" s="7"/>
      <c r="AF31" s="7"/>
      <c r="AG31" s="7"/>
    </row>
    <row r="32" ht="25.5" customHeight="1">
      <c r="A32" s="7" t="s">
        <v>394</v>
      </c>
      <c r="B32" s="9" t="str">
        <f t="shared" si="1"/>
        <v>http://uri.interlex.org/ILX:0381442</v>
      </c>
      <c r="C32" s="12" t="s">
        <v>395</v>
      </c>
      <c r="D32" s="14" t="str">
        <f t="shared" si="2"/>
        <v>#N/A</v>
      </c>
      <c r="E32" s="7" t="s">
        <v>29</v>
      </c>
      <c r="F32" s="7">
        <v>60.0</v>
      </c>
      <c r="G32" s="16" t="s">
        <v>396</v>
      </c>
      <c r="H32" s="7" t="s">
        <v>397</v>
      </c>
      <c r="I32" s="7" t="s">
        <v>398</v>
      </c>
      <c r="J32" s="9" t="str">
        <f t="shared" si="3"/>
        <v>http://uri.interlex.org/ILX:0169683</v>
      </c>
      <c r="L32" s="7" t="s">
        <v>254</v>
      </c>
      <c r="M32" s="7" t="s">
        <v>255</v>
      </c>
      <c r="N32" s="7"/>
      <c r="O32" s="9" t="str">
        <f t="shared" si="4"/>
        <v>http://uri.interlex.org/ILX:0112300</v>
      </c>
      <c r="P32" s="7" t="s">
        <v>298</v>
      </c>
      <c r="Q32" s="7" t="s">
        <v>102</v>
      </c>
      <c r="R32" s="7" t="s">
        <v>103</v>
      </c>
      <c r="S32" s="7" t="s">
        <v>104</v>
      </c>
      <c r="T32" s="7" t="s">
        <v>58</v>
      </c>
      <c r="U32" s="7" t="s">
        <v>59</v>
      </c>
      <c r="V32" s="7" t="s">
        <v>60</v>
      </c>
      <c r="W32" s="7" t="s">
        <v>61</v>
      </c>
      <c r="X32" s="7" t="s">
        <v>34</v>
      </c>
      <c r="Y32" s="7" t="s">
        <v>35</v>
      </c>
      <c r="Z32" s="7"/>
      <c r="AA32" s="7"/>
      <c r="AB32" s="7"/>
      <c r="AC32" s="7"/>
      <c r="AD32" s="7"/>
      <c r="AE32" s="7"/>
      <c r="AF32" s="7"/>
      <c r="AG32" s="7"/>
    </row>
    <row r="33" ht="25.5" customHeight="1">
      <c r="A33" s="7" t="s">
        <v>403</v>
      </c>
      <c r="B33" s="9" t="str">
        <f t="shared" si="1"/>
        <v>http://uri.interlex.org/ILX:0381438</v>
      </c>
      <c r="C33" s="11" t="s">
        <v>405</v>
      </c>
      <c r="D33" s="14" t="str">
        <f t="shared" si="2"/>
        <v>#N/A</v>
      </c>
      <c r="E33" s="7" t="s">
        <v>29</v>
      </c>
      <c r="F33" s="7">
        <v>62.0</v>
      </c>
      <c r="G33" s="16" t="s">
        <v>406</v>
      </c>
      <c r="H33" s="21"/>
      <c r="I33" s="21"/>
      <c r="J33" s="22" t="str">
        <f t="shared" si="3"/>
        <v/>
      </c>
      <c r="L33" s="20" t="s">
        <v>269</v>
      </c>
      <c r="M33" s="20" t="s">
        <v>270</v>
      </c>
      <c r="N33" s="20" t="s">
        <v>271</v>
      </c>
      <c r="O33" s="9" t="str">
        <f t="shared" si="4"/>
        <v>http://uri.interlex.org/ILX:0381378</v>
      </c>
      <c r="P33" s="7" t="s">
        <v>298</v>
      </c>
      <c r="Q33" s="7" t="s">
        <v>272</v>
      </c>
      <c r="R33" s="7" t="s">
        <v>273</v>
      </c>
      <c r="S33" s="7" t="s">
        <v>274</v>
      </c>
      <c r="T33" s="7" t="s">
        <v>58</v>
      </c>
      <c r="U33" s="7" t="s">
        <v>59</v>
      </c>
      <c r="V33" s="7" t="s">
        <v>60</v>
      </c>
      <c r="W33" s="7" t="s">
        <v>61</v>
      </c>
      <c r="X33" s="7" t="s">
        <v>34</v>
      </c>
      <c r="Y33" s="7" t="s">
        <v>35</v>
      </c>
      <c r="Z33" s="7"/>
      <c r="AA33" s="7"/>
      <c r="AB33" s="7"/>
      <c r="AC33" s="7"/>
      <c r="AD33" s="7"/>
      <c r="AE33" s="7"/>
      <c r="AF33" s="7"/>
      <c r="AG33" s="7"/>
    </row>
    <row r="34" ht="25.5" customHeight="1">
      <c r="A34" s="7" t="s">
        <v>412</v>
      </c>
      <c r="B34" s="9" t="str">
        <f t="shared" si="1"/>
        <v>http://uri.interlex.org/ILX:0381431</v>
      </c>
      <c r="C34" s="11" t="s">
        <v>413</v>
      </c>
      <c r="D34" s="14" t="str">
        <f t="shared" si="2"/>
        <v>#N/A</v>
      </c>
      <c r="E34" s="7" t="s">
        <v>29</v>
      </c>
      <c r="F34" s="7">
        <v>63.0</v>
      </c>
      <c r="G34" s="16" t="s">
        <v>414</v>
      </c>
      <c r="H34" s="7" t="s">
        <v>415</v>
      </c>
      <c r="I34" s="7" t="s">
        <v>416</v>
      </c>
      <c r="J34" s="9" t="str">
        <f t="shared" si="3"/>
        <v>http://uri.interlex.org/ILX:0171305</v>
      </c>
      <c r="L34" s="7" t="s">
        <v>285</v>
      </c>
      <c r="M34" s="7" t="s">
        <v>286</v>
      </c>
      <c r="N34" s="7" t="s">
        <v>287</v>
      </c>
      <c r="O34" s="9" t="str">
        <f t="shared" si="4"/>
        <v>http://uri.interlex.org/ILX:0102142</v>
      </c>
      <c r="P34" s="7" t="s">
        <v>298</v>
      </c>
      <c r="Q34" s="7" t="s">
        <v>102</v>
      </c>
      <c r="R34" s="7" t="s">
        <v>103</v>
      </c>
      <c r="S34" s="7" t="s">
        <v>104</v>
      </c>
      <c r="T34" s="7" t="s">
        <v>58</v>
      </c>
      <c r="U34" s="7" t="s">
        <v>59</v>
      </c>
      <c r="V34" s="7" t="s">
        <v>60</v>
      </c>
      <c r="W34" s="7" t="s">
        <v>61</v>
      </c>
      <c r="X34" s="7" t="s">
        <v>34</v>
      </c>
      <c r="Y34" s="7" t="s">
        <v>35</v>
      </c>
      <c r="Z34" s="7"/>
      <c r="AA34" s="7"/>
      <c r="AB34" s="7"/>
      <c r="AC34" s="7"/>
      <c r="AD34" s="7"/>
      <c r="AE34" s="7"/>
      <c r="AF34" s="7"/>
      <c r="AG34" s="7"/>
    </row>
    <row r="35" ht="25.5" customHeight="1">
      <c r="A35" s="7" t="s">
        <v>422</v>
      </c>
      <c r="B35" s="9" t="str">
        <f t="shared" si="1"/>
        <v>http://uri.interlex.org/ILX:0381392</v>
      </c>
      <c r="C35" s="11" t="s">
        <v>423</v>
      </c>
      <c r="D35" s="14" t="str">
        <f t="shared" si="2"/>
        <v>#N/A</v>
      </c>
      <c r="E35" s="7" t="s">
        <v>29</v>
      </c>
      <c r="F35" s="7">
        <v>72.0</v>
      </c>
      <c r="G35" s="16" t="s">
        <v>424</v>
      </c>
      <c r="H35" s="7" t="s">
        <v>425</v>
      </c>
      <c r="I35" s="7" t="s">
        <v>427</v>
      </c>
      <c r="J35" s="9" t="str">
        <f t="shared" si="3"/>
        <v>http://uri.interlex.org/ILX:0169657</v>
      </c>
      <c r="L35" s="20" t="s">
        <v>432</v>
      </c>
      <c r="M35" s="20" t="s">
        <v>433</v>
      </c>
      <c r="N35" s="20" t="s">
        <v>434</v>
      </c>
      <c r="O35" s="9" t="str">
        <f t="shared" si="4"/>
        <v>http://uri.interlex.org/ILX:0381380</v>
      </c>
      <c r="P35" s="7" t="s">
        <v>170</v>
      </c>
      <c r="Q35" s="7" t="s">
        <v>54</v>
      </c>
      <c r="R35" s="7" t="s">
        <v>55</v>
      </c>
      <c r="S35" s="7" t="s">
        <v>57</v>
      </c>
      <c r="T35" s="7" t="s">
        <v>58</v>
      </c>
      <c r="U35" s="7" t="s">
        <v>59</v>
      </c>
      <c r="V35" s="7" t="s">
        <v>60</v>
      </c>
      <c r="W35" s="7" t="s">
        <v>61</v>
      </c>
      <c r="X35" s="7" t="s">
        <v>34</v>
      </c>
      <c r="Y35" s="7" t="s">
        <v>35</v>
      </c>
      <c r="Z35" s="7"/>
      <c r="AA35" s="7"/>
      <c r="AB35" s="7"/>
      <c r="AC35" s="7"/>
      <c r="AD35" s="7"/>
      <c r="AE35" s="7"/>
      <c r="AF35" s="7"/>
      <c r="AG35" s="7"/>
    </row>
    <row r="36" ht="25.5" customHeight="1">
      <c r="A36" s="23"/>
      <c r="B36" s="23" t="str">
        <f t="shared" si="1"/>
        <v/>
      </c>
      <c r="C36" s="24"/>
      <c r="D36" s="25"/>
      <c r="E36" s="26" t="s">
        <v>29</v>
      </c>
      <c r="F36" s="26">
        <v>77.0</v>
      </c>
      <c r="G36" s="28" t="s">
        <v>454</v>
      </c>
      <c r="H36" s="26" t="s">
        <v>456</v>
      </c>
      <c r="I36" s="26" t="s">
        <v>457</v>
      </c>
      <c r="J36" s="29" t="str">
        <f t="shared" si="3"/>
        <v>http://uri.interlex.org/ILX:0170318</v>
      </c>
      <c r="L36" s="26"/>
      <c r="M36" s="26"/>
      <c r="N36" s="26"/>
      <c r="O36" s="29" t="str">
        <f t="shared" si="4"/>
        <v/>
      </c>
      <c r="P36" s="26" t="s">
        <v>170</v>
      </c>
      <c r="Q36" s="26"/>
      <c r="R36" s="26"/>
      <c r="S36" s="26"/>
      <c r="T36" s="26" t="s">
        <v>58</v>
      </c>
      <c r="U36" s="26" t="s">
        <v>59</v>
      </c>
      <c r="V36" s="26" t="s">
        <v>60</v>
      </c>
      <c r="W36" s="26" t="s">
        <v>61</v>
      </c>
      <c r="X36" s="30" t="s">
        <v>34</v>
      </c>
      <c r="Y36" s="30" t="s">
        <v>35</v>
      </c>
      <c r="Z36" s="7"/>
      <c r="AA36" s="7"/>
      <c r="AB36" s="7"/>
      <c r="AC36" s="7"/>
      <c r="AD36" s="7"/>
      <c r="AE36" s="7"/>
      <c r="AF36" s="7"/>
      <c r="AG36" s="7"/>
    </row>
    <row r="37" ht="25.5" customHeight="1">
      <c r="A37" s="23"/>
      <c r="B37" s="23" t="str">
        <f t="shared" si="1"/>
        <v/>
      </c>
      <c r="C37" s="24"/>
      <c r="D37" s="25"/>
      <c r="E37" s="26" t="s">
        <v>29</v>
      </c>
      <c r="F37" s="26">
        <v>78.0</v>
      </c>
      <c r="G37" s="28" t="s">
        <v>459</v>
      </c>
      <c r="H37" s="26" t="s">
        <v>460</v>
      </c>
      <c r="I37" s="26" t="s">
        <v>461</v>
      </c>
      <c r="J37" s="29" t="str">
        <f t="shared" si="3"/>
        <v>http://uri.interlex.org/ILX:0170317</v>
      </c>
      <c r="L37" s="26"/>
      <c r="M37" s="26"/>
      <c r="N37" s="26"/>
      <c r="O37" s="29" t="str">
        <f t="shared" si="4"/>
        <v/>
      </c>
      <c r="P37" s="26" t="s">
        <v>53</v>
      </c>
      <c r="Q37" s="26"/>
      <c r="R37" s="26"/>
      <c r="S37" s="26"/>
      <c r="T37" s="26" t="s">
        <v>58</v>
      </c>
      <c r="U37" s="26" t="s">
        <v>59</v>
      </c>
      <c r="V37" s="26" t="s">
        <v>60</v>
      </c>
      <c r="W37" s="26" t="s">
        <v>61</v>
      </c>
      <c r="X37" s="30" t="s">
        <v>34</v>
      </c>
      <c r="Y37" s="30" t="s">
        <v>35</v>
      </c>
      <c r="Z37" s="7"/>
      <c r="AA37" s="7"/>
      <c r="AB37" s="7"/>
      <c r="AC37" s="7"/>
      <c r="AD37" s="7"/>
      <c r="AE37" s="7"/>
      <c r="AF37" s="7"/>
      <c r="AG37" s="7"/>
    </row>
    <row r="38" ht="25.5" customHeight="1">
      <c r="A38" s="23"/>
      <c r="B38" s="23" t="str">
        <f t="shared" si="1"/>
        <v/>
      </c>
      <c r="C38" s="24"/>
      <c r="D38" s="25"/>
      <c r="E38" s="26" t="s">
        <v>29</v>
      </c>
      <c r="F38" s="26">
        <v>79.0</v>
      </c>
      <c r="G38" s="28" t="s">
        <v>462</v>
      </c>
      <c r="H38" s="26" t="s">
        <v>463</v>
      </c>
      <c r="I38" s="26" t="s">
        <v>464</v>
      </c>
      <c r="J38" s="29" t="str">
        <f t="shared" si="3"/>
        <v>http://uri.interlex.org/ILX:0170313</v>
      </c>
      <c r="L38" s="26"/>
      <c r="M38" s="26"/>
      <c r="N38" s="26"/>
      <c r="O38" s="29" t="str">
        <f t="shared" si="4"/>
        <v/>
      </c>
      <c r="P38" s="26" t="s">
        <v>298</v>
      </c>
      <c r="Q38" s="26"/>
      <c r="R38" s="26"/>
      <c r="S38" s="26"/>
      <c r="T38" s="26" t="s">
        <v>58</v>
      </c>
      <c r="U38" s="26" t="s">
        <v>59</v>
      </c>
      <c r="V38" s="26" t="s">
        <v>60</v>
      </c>
      <c r="W38" s="26" t="s">
        <v>61</v>
      </c>
      <c r="X38" s="30" t="s">
        <v>34</v>
      </c>
      <c r="Y38" s="30" t="s">
        <v>35</v>
      </c>
      <c r="Z38" s="7"/>
      <c r="AA38" s="7"/>
      <c r="AB38" s="7"/>
      <c r="AC38" s="7"/>
      <c r="AD38" s="7"/>
      <c r="AE38" s="7"/>
      <c r="AF38" s="7"/>
      <c r="AG38" s="7"/>
    </row>
    <row r="39" ht="25.5" customHeight="1">
      <c r="A39" s="23"/>
      <c r="B39" s="23" t="str">
        <f t="shared" si="1"/>
        <v/>
      </c>
      <c r="C39" s="24"/>
      <c r="D39" s="25"/>
      <c r="E39" s="26" t="s">
        <v>29</v>
      </c>
      <c r="F39" s="26">
        <v>80.0</v>
      </c>
      <c r="G39" s="28" t="s">
        <v>465</v>
      </c>
      <c r="H39" s="21"/>
      <c r="I39" s="21"/>
      <c r="J39" s="31" t="str">
        <f t="shared" si="3"/>
        <v/>
      </c>
      <c r="L39" s="26"/>
      <c r="M39" s="26"/>
      <c r="N39" s="26"/>
      <c r="O39" s="29" t="str">
        <f t="shared" si="4"/>
        <v/>
      </c>
      <c r="P39" s="26" t="s">
        <v>170</v>
      </c>
      <c r="Q39" s="26"/>
      <c r="R39" s="26"/>
      <c r="S39" s="26"/>
      <c r="T39" s="26" t="s">
        <v>58</v>
      </c>
      <c r="U39" s="26" t="s">
        <v>59</v>
      </c>
      <c r="V39" s="26" t="s">
        <v>60</v>
      </c>
      <c r="W39" s="26" t="s">
        <v>61</v>
      </c>
      <c r="X39" s="30" t="s">
        <v>34</v>
      </c>
      <c r="Y39" s="30" t="s">
        <v>35</v>
      </c>
      <c r="Z39" s="7"/>
      <c r="AA39" s="7"/>
      <c r="AB39" s="7"/>
      <c r="AC39" s="7"/>
      <c r="AD39" s="7"/>
      <c r="AE39" s="7"/>
      <c r="AF39" s="7"/>
      <c r="AG39" s="7"/>
    </row>
    <row r="40" ht="25.5" customHeight="1">
      <c r="A40" s="23"/>
      <c r="B40" s="23" t="str">
        <f t="shared" si="1"/>
        <v/>
      </c>
      <c r="C40" s="24"/>
      <c r="D40" s="25"/>
      <c r="E40" s="26" t="s">
        <v>29</v>
      </c>
      <c r="F40" s="26">
        <v>81.0</v>
      </c>
      <c r="G40" s="28" t="s">
        <v>466</v>
      </c>
      <c r="H40" s="21"/>
      <c r="I40" s="21"/>
      <c r="J40" s="31" t="str">
        <f t="shared" si="3"/>
        <v/>
      </c>
      <c r="L40" s="26"/>
      <c r="M40" s="26"/>
      <c r="N40" s="26"/>
      <c r="O40" s="29" t="str">
        <f t="shared" si="4"/>
        <v/>
      </c>
      <c r="P40" s="26" t="s">
        <v>53</v>
      </c>
      <c r="Q40" s="26"/>
      <c r="R40" s="26"/>
      <c r="S40" s="26"/>
      <c r="T40" s="26" t="s">
        <v>58</v>
      </c>
      <c r="U40" s="26" t="s">
        <v>59</v>
      </c>
      <c r="V40" s="26" t="s">
        <v>60</v>
      </c>
      <c r="W40" s="26" t="s">
        <v>61</v>
      </c>
      <c r="X40" s="30" t="s">
        <v>34</v>
      </c>
      <c r="Y40" s="30" t="s">
        <v>35</v>
      </c>
      <c r="Z40" s="7"/>
      <c r="AA40" s="7"/>
      <c r="AB40" s="7"/>
      <c r="AC40" s="7"/>
      <c r="AD40" s="7"/>
      <c r="AE40" s="7"/>
      <c r="AF40" s="7"/>
      <c r="AG40" s="7"/>
    </row>
    <row r="41" ht="25.5" customHeight="1">
      <c r="A41" s="23"/>
      <c r="B41" s="23" t="str">
        <f t="shared" si="1"/>
        <v/>
      </c>
      <c r="C41" s="24"/>
      <c r="D41" s="25"/>
      <c r="E41" s="26" t="s">
        <v>29</v>
      </c>
      <c r="F41" s="26">
        <v>82.0</v>
      </c>
      <c r="G41" s="28" t="s">
        <v>467</v>
      </c>
      <c r="H41" s="21"/>
      <c r="I41" s="21"/>
      <c r="J41" s="31" t="str">
        <f t="shared" si="3"/>
        <v/>
      </c>
      <c r="L41" s="26"/>
      <c r="M41" s="26"/>
      <c r="N41" s="26"/>
      <c r="O41" s="29" t="str">
        <f t="shared" si="4"/>
        <v/>
      </c>
      <c r="P41" s="26" t="s">
        <v>298</v>
      </c>
      <c r="Q41" s="26"/>
      <c r="R41" s="26"/>
      <c r="S41" s="26"/>
      <c r="T41" s="26" t="s">
        <v>58</v>
      </c>
      <c r="U41" s="26" t="s">
        <v>59</v>
      </c>
      <c r="V41" s="26" t="s">
        <v>60</v>
      </c>
      <c r="W41" s="26" t="s">
        <v>61</v>
      </c>
      <c r="X41" s="30" t="s">
        <v>34</v>
      </c>
      <c r="Y41" s="30" t="s">
        <v>35</v>
      </c>
      <c r="Z41" s="7"/>
      <c r="AA41" s="7"/>
      <c r="AB41" s="7"/>
      <c r="AC41" s="7"/>
      <c r="AD41" s="7"/>
      <c r="AE41" s="7"/>
      <c r="AF41" s="7"/>
      <c r="AG41" s="7"/>
    </row>
    <row r="42" ht="25.5" customHeight="1">
      <c r="A42" s="7" t="s">
        <v>468</v>
      </c>
      <c r="B42" s="9" t="str">
        <f t="shared" si="1"/>
        <v>http://uri.interlex.org/ILX:0381422</v>
      </c>
      <c r="C42" s="11" t="s">
        <v>469</v>
      </c>
      <c r="D42" s="14" t="str">
        <f t="shared" ref="D42:D57" si="5">LOWER(CONCAT(IF(ISBLANK(K42),"",CONCAT(K42," ")),IF(P42="None","",CONCAT(P42," ")),L42," ",Q42," ",T42))</f>
        <v>#N/A</v>
      </c>
      <c r="E42" s="7" t="s">
        <v>29</v>
      </c>
      <c r="F42" s="7">
        <v>85.0</v>
      </c>
      <c r="G42" s="16" t="s">
        <v>470</v>
      </c>
      <c r="H42" s="7" t="s">
        <v>471</v>
      </c>
      <c r="I42" s="7" t="s">
        <v>472</v>
      </c>
      <c r="J42" s="9" t="str">
        <f t="shared" si="3"/>
        <v>http://uri.interlex.org/ILX:0169671</v>
      </c>
      <c r="K42" s="7"/>
      <c r="L42" s="7" t="s">
        <v>473</v>
      </c>
      <c r="M42" s="7" t="s">
        <v>474</v>
      </c>
      <c r="N42" s="7" t="s">
        <v>475</v>
      </c>
      <c r="O42" s="9" t="str">
        <f t="shared" si="4"/>
        <v>http://uri.interlex.org/ILX:0108069</v>
      </c>
      <c r="P42" s="7" t="s">
        <v>170</v>
      </c>
      <c r="Q42" s="7" t="s">
        <v>87</v>
      </c>
      <c r="R42" s="7" t="s">
        <v>88</v>
      </c>
      <c r="S42" s="7" t="s">
        <v>89</v>
      </c>
      <c r="T42" s="7" t="s">
        <v>58</v>
      </c>
      <c r="U42" s="7" t="s">
        <v>59</v>
      </c>
      <c r="V42" s="7" t="s">
        <v>60</v>
      </c>
      <c r="W42" s="7" t="s">
        <v>61</v>
      </c>
      <c r="X42" s="7" t="s">
        <v>34</v>
      </c>
      <c r="Y42" s="7" t="s">
        <v>35</v>
      </c>
      <c r="Z42" s="7"/>
      <c r="AA42" s="7"/>
      <c r="AB42" s="7"/>
      <c r="AC42" s="7"/>
      <c r="AD42" s="7"/>
      <c r="AE42" s="7"/>
      <c r="AF42" s="7"/>
      <c r="AG42" s="7"/>
    </row>
    <row r="43" ht="25.5" customHeight="1">
      <c r="A43" s="32"/>
      <c r="B43" s="32" t="str">
        <f t="shared" si="1"/>
        <v/>
      </c>
      <c r="C43" s="33"/>
      <c r="D43" s="14" t="str">
        <f t="shared" si="5"/>
        <v>#N/A</v>
      </c>
      <c r="E43" s="7" t="s">
        <v>29</v>
      </c>
      <c r="F43" s="7">
        <v>251.0</v>
      </c>
      <c r="G43" s="16" t="s">
        <v>476</v>
      </c>
      <c r="H43" s="7" t="s">
        <v>477</v>
      </c>
      <c r="I43" s="7" t="s">
        <v>478</v>
      </c>
      <c r="J43" s="9" t="str">
        <f t="shared" si="3"/>
        <v>http://uri.interlex.org/ILX:0172279</v>
      </c>
      <c r="K43" s="7" t="s">
        <v>479</v>
      </c>
      <c r="L43" s="7" t="s">
        <v>480</v>
      </c>
      <c r="M43" s="7" t="s">
        <v>481</v>
      </c>
      <c r="N43" s="7" t="s">
        <v>482</v>
      </c>
      <c r="O43" s="9" t="str">
        <f t="shared" si="4"/>
        <v>http://uri.interlex.org/ILX:0102562</v>
      </c>
      <c r="P43" s="7" t="s">
        <v>170</v>
      </c>
      <c r="Q43" s="7" t="s">
        <v>87</v>
      </c>
      <c r="R43" s="7" t="s">
        <v>88</v>
      </c>
      <c r="S43" s="7" t="s">
        <v>89</v>
      </c>
      <c r="T43" s="7" t="s">
        <v>58</v>
      </c>
      <c r="U43" s="7" t="s">
        <v>59</v>
      </c>
      <c r="V43" s="7" t="s">
        <v>60</v>
      </c>
      <c r="W43" s="7" t="s">
        <v>61</v>
      </c>
      <c r="X43" s="7" t="s">
        <v>34</v>
      </c>
      <c r="Y43" s="7" t="s">
        <v>35</v>
      </c>
      <c r="Z43" s="7"/>
      <c r="AA43" s="7"/>
      <c r="AB43" s="7"/>
      <c r="AC43" s="7"/>
      <c r="AD43" s="7"/>
      <c r="AE43" s="7"/>
      <c r="AF43" s="7"/>
      <c r="AG43" s="7"/>
    </row>
    <row r="44" ht="25.5" customHeight="1">
      <c r="A44" s="32"/>
      <c r="B44" s="32" t="str">
        <f t="shared" si="1"/>
        <v/>
      </c>
      <c r="C44" s="33"/>
      <c r="D44" s="14" t="str">
        <f t="shared" si="5"/>
        <v>#N/A</v>
      </c>
      <c r="E44" s="7" t="s">
        <v>29</v>
      </c>
      <c r="F44" s="7">
        <v>252.0</v>
      </c>
      <c r="G44" s="16" t="s">
        <v>483</v>
      </c>
      <c r="H44" s="7" t="s">
        <v>484</v>
      </c>
      <c r="I44" s="7" t="s">
        <v>485</v>
      </c>
      <c r="J44" s="9" t="str">
        <f t="shared" si="3"/>
        <v>http://uri.interlex.org/ILX:0172280</v>
      </c>
      <c r="K44" s="7" t="s">
        <v>479</v>
      </c>
      <c r="L44" s="7" t="s">
        <v>480</v>
      </c>
      <c r="M44" s="7" t="s">
        <v>481</v>
      </c>
      <c r="N44" s="7" t="s">
        <v>482</v>
      </c>
      <c r="O44" s="9" t="str">
        <f t="shared" si="4"/>
        <v>http://uri.interlex.org/ILX:0102562</v>
      </c>
      <c r="P44" s="7" t="s">
        <v>170</v>
      </c>
      <c r="Q44" s="7" t="s">
        <v>87</v>
      </c>
      <c r="R44" s="7" t="s">
        <v>88</v>
      </c>
      <c r="S44" s="7" t="s">
        <v>89</v>
      </c>
      <c r="T44" s="7" t="s">
        <v>58</v>
      </c>
      <c r="U44" s="7" t="s">
        <v>59</v>
      </c>
      <c r="V44" s="7" t="s">
        <v>60</v>
      </c>
      <c r="W44" s="7" t="s">
        <v>61</v>
      </c>
      <c r="X44" s="7" t="s">
        <v>34</v>
      </c>
      <c r="Y44" s="7" t="s">
        <v>35</v>
      </c>
      <c r="Z44" s="7"/>
      <c r="AA44" s="7"/>
      <c r="AB44" s="7"/>
      <c r="AC44" s="7"/>
      <c r="AD44" s="7"/>
      <c r="AE44" s="7"/>
      <c r="AF44" s="7"/>
      <c r="AG44" s="7"/>
    </row>
    <row r="45" ht="25.5" customHeight="1">
      <c r="A45" s="32"/>
      <c r="B45" s="32" t="str">
        <f t="shared" si="1"/>
        <v/>
      </c>
      <c r="C45" s="33"/>
      <c r="D45" s="14" t="str">
        <f t="shared" si="5"/>
        <v>#N/A</v>
      </c>
      <c r="E45" s="7" t="s">
        <v>29</v>
      </c>
      <c r="F45" s="7">
        <v>253.0</v>
      </c>
      <c r="G45" s="16" t="s">
        <v>486</v>
      </c>
      <c r="H45" s="7" t="s">
        <v>487</v>
      </c>
      <c r="I45" s="7" t="s">
        <v>488</v>
      </c>
      <c r="J45" s="9" t="str">
        <f t="shared" si="3"/>
        <v>http://uri.interlex.org/ILX:0172281</v>
      </c>
      <c r="K45" s="7" t="s">
        <v>479</v>
      </c>
      <c r="L45" s="7" t="s">
        <v>480</v>
      </c>
      <c r="M45" s="7" t="s">
        <v>481</v>
      </c>
      <c r="N45" s="7" t="s">
        <v>482</v>
      </c>
      <c r="O45" s="9" t="str">
        <f t="shared" si="4"/>
        <v>http://uri.interlex.org/ILX:0102562</v>
      </c>
      <c r="P45" s="7" t="s">
        <v>170</v>
      </c>
      <c r="Q45" s="7" t="s">
        <v>87</v>
      </c>
      <c r="R45" s="7" t="s">
        <v>88</v>
      </c>
      <c r="S45" s="7" t="s">
        <v>89</v>
      </c>
      <c r="T45" s="7" t="s">
        <v>58</v>
      </c>
      <c r="U45" s="7" t="s">
        <v>59</v>
      </c>
      <c r="V45" s="7" t="s">
        <v>60</v>
      </c>
      <c r="W45" s="7" t="s">
        <v>61</v>
      </c>
      <c r="X45" s="7" t="s">
        <v>34</v>
      </c>
      <c r="Y45" s="7" t="s">
        <v>35</v>
      </c>
      <c r="Z45" s="7"/>
      <c r="AA45" s="7"/>
      <c r="AB45" s="7"/>
      <c r="AC45" s="7"/>
      <c r="AD45" s="7"/>
      <c r="AE45" s="7"/>
      <c r="AF45" s="7"/>
      <c r="AG45" s="7"/>
    </row>
    <row r="46" ht="25.5" customHeight="1">
      <c r="A46" s="32"/>
      <c r="B46" s="32" t="str">
        <f t="shared" si="1"/>
        <v/>
      </c>
      <c r="C46" s="33"/>
      <c r="D46" s="14" t="str">
        <f t="shared" si="5"/>
        <v>#N/A</v>
      </c>
      <c r="E46" s="7" t="s">
        <v>29</v>
      </c>
      <c r="F46" s="7">
        <v>254.0</v>
      </c>
      <c r="G46" s="16" t="s">
        <v>489</v>
      </c>
      <c r="H46" s="7" t="s">
        <v>490</v>
      </c>
      <c r="I46" s="7" t="s">
        <v>491</v>
      </c>
      <c r="J46" s="9" t="str">
        <f t="shared" si="3"/>
        <v>http://uri.interlex.org/ILX:0172282</v>
      </c>
      <c r="K46" s="7" t="s">
        <v>479</v>
      </c>
      <c r="L46" s="7" t="s">
        <v>480</v>
      </c>
      <c r="M46" s="7" t="s">
        <v>481</v>
      </c>
      <c r="N46" s="7" t="s">
        <v>482</v>
      </c>
      <c r="O46" s="9" t="str">
        <f t="shared" si="4"/>
        <v>http://uri.interlex.org/ILX:0102562</v>
      </c>
      <c r="P46" s="7" t="s">
        <v>170</v>
      </c>
      <c r="Q46" s="7" t="s">
        <v>87</v>
      </c>
      <c r="R46" s="7" t="s">
        <v>88</v>
      </c>
      <c r="S46" s="7" t="s">
        <v>89</v>
      </c>
      <c r="T46" s="7" t="s">
        <v>58</v>
      </c>
      <c r="U46" s="7" t="s">
        <v>59</v>
      </c>
      <c r="V46" s="7" t="s">
        <v>60</v>
      </c>
      <c r="W46" s="7" t="s">
        <v>61</v>
      </c>
      <c r="X46" s="7" t="s">
        <v>34</v>
      </c>
      <c r="Y46" s="7" t="s">
        <v>35</v>
      </c>
      <c r="Z46" s="7"/>
      <c r="AA46" s="7"/>
      <c r="AB46" s="7"/>
      <c r="AC46" s="7"/>
      <c r="AD46" s="7"/>
      <c r="AE46" s="7"/>
      <c r="AF46" s="7"/>
      <c r="AG46" s="7"/>
    </row>
    <row r="47" ht="25.5" customHeight="1">
      <c r="A47" s="32"/>
      <c r="B47" s="32" t="str">
        <f t="shared" si="1"/>
        <v/>
      </c>
      <c r="C47" s="33"/>
      <c r="D47" s="14" t="str">
        <f t="shared" si="5"/>
        <v>#N/A</v>
      </c>
      <c r="E47" s="7" t="s">
        <v>29</v>
      </c>
      <c r="F47" s="7">
        <v>255.0</v>
      </c>
      <c r="G47" s="16" t="s">
        <v>492</v>
      </c>
      <c r="H47" s="7" t="s">
        <v>493</v>
      </c>
      <c r="I47" s="7" t="s">
        <v>494</v>
      </c>
      <c r="J47" s="9" t="str">
        <f t="shared" si="3"/>
        <v>http://uri.interlex.org/ILX:0172283</v>
      </c>
      <c r="K47" s="7" t="s">
        <v>479</v>
      </c>
      <c r="L47" s="7" t="s">
        <v>480</v>
      </c>
      <c r="M47" s="7" t="s">
        <v>481</v>
      </c>
      <c r="N47" s="7" t="s">
        <v>482</v>
      </c>
      <c r="O47" s="9" t="str">
        <f t="shared" si="4"/>
        <v>http://uri.interlex.org/ILX:0102562</v>
      </c>
      <c r="P47" s="7" t="s">
        <v>170</v>
      </c>
      <c r="Q47" s="7" t="s">
        <v>87</v>
      </c>
      <c r="R47" s="7" t="s">
        <v>88</v>
      </c>
      <c r="S47" s="7" t="s">
        <v>89</v>
      </c>
      <c r="T47" s="7" t="s">
        <v>58</v>
      </c>
      <c r="U47" s="7" t="s">
        <v>59</v>
      </c>
      <c r="V47" s="7" t="s">
        <v>60</v>
      </c>
      <c r="W47" s="7" t="s">
        <v>61</v>
      </c>
      <c r="X47" s="7" t="s">
        <v>34</v>
      </c>
      <c r="Y47" s="7" t="s">
        <v>35</v>
      </c>
      <c r="Z47" s="7"/>
      <c r="AA47" s="7"/>
      <c r="AB47" s="7"/>
      <c r="AC47" s="7"/>
      <c r="AD47" s="7"/>
      <c r="AE47" s="7"/>
      <c r="AF47" s="7"/>
      <c r="AG47" s="7"/>
    </row>
    <row r="48" ht="25.5" customHeight="1">
      <c r="A48" s="7" t="s">
        <v>495</v>
      </c>
      <c r="B48" s="34" t="str">
        <f t="shared" si="1"/>
        <v>http://uri.interlex.org/ILX:0381406</v>
      </c>
      <c r="C48" s="11" t="s">
        <v>496</v>
      </c>
      <c r="D48" s="14" t="str">
        <f t="shared" si="5"/>
        <v>#N/A</v>
      </c>
      <c r="E48" s="7" t="s">
        <v>29</v>
      </c>
      <c r="F48" s="7"/>
      <c r="G48" s="16" t="s">
        <v>497</v>
      </c>
      <c r="H48" s="7" t="s">
        <v>498</v>
      </c>
      <c r="I48" s="7" t="s">
        <v>499</v>
      </c>
      <c r="J48" s="9" t="str">
        <f t="shared" si="3"/>
        <v>http://uri.interlex.org/ILX:0170367</v>
      </c>
      <c r="L48" s="7" t="s">
        <v>500</v>
      </c>
      <c r="M48" s="7" t="s">
        <v>501</v>
      </c>
      <c r="N48" s="7" t="s">
        <v>502</v>
      </c>
      <c r="O48" s="9" t="str">
        <f t="shared" si="4"/>
        <v>http://uri.interlex.org/ILX:0101978</v>
      </c>
      <c r="P48" s="7" t="s">
        <v>53</v>
      </c>
      <c r="Q48" s="7" t="s">
        <v>102</v>
      </c>
      <c r="R48" s="7" t="s">
        <v>103</v>
      </c>
      <c r="S48" s="7" t="s">
        <v>104</v>
      </c>
      <c r="T48" s="7" t="s">
        <v>58</v>
      </c>
      <c r="U48" s="7" t="s">
        <v>59</v>
      </c>
      <c r="V48" s="7" t="s">
        <v>60</v>
      </c>
      <c r="W48" s="7" t="s">
        <v>61</v>
      </c>
      <c r="X48" s="7" t="s">
        <v>34</v>
      </c>
      <c r="Y48" s="7" t="s">
        <v>35</v>
      </c>
      <c r="Z48" s="7"/>
      <c r="AA48" s="7"/>
      <c r="AB48" s="7"/>
      <c r="AC48" s="7"/>
      <c r="AD48" s="7"/>
      <c r="AE48" s="7"/>
      <c r="AF48" s="7"/>
      <c r="AG48" s="7"/>
    </row>
    <row r="49" ht="25.5" customHeight="1">
      <c r="A49" s="7" t="s">
        <v>503</v>
      </c>
      <c r="B49" s="34" t="str">
        <f t="shared" si="1"/>
        <v>http://uri.interlex.org/ILX:0381428</v>
      </c>
      <c r="C49" s="11" t="s">
        <v>504</v>
      </c>
      <c r="D49" s="14" t="str">
        <f t="shared" si="5"/>
        <v>#N/A</v>
      </c>
      <c r="E49" s="7" t="s">
        <v>29</v>
      </c>
      <c r="F49" s="7"/>
      <c r="G49" s="16" t="s">
        <v>505</v>
      </c>
      <c r="H49" s="7" t="s">
        <v>506</v>
      </c>
      <c r="I49" s="7" t="s">
        <v>507</v>
      </c>
      <c r="J49" s="9" t="str">
        <f t="shared" si="3"/>
        <v>http://uri.interlex.org/ILX:0170368</v>
      </c>
      <c r="L49" s="7" t="s">
        <v>500</v>
      </c>
      <c r="M49" s="7" t="s">
        <v>501</v>
      </c>
      <c r="N49" s="7" t="s">
        <v>502</v>
      </c>
      <c r="O49" s="9" t="str">
        <f t="shared" si="4"/>
        <v>http://uri.interlex.org/ILX:0101978</v>
      </c>
      <c r="P49" s="7" t="s">
        <v>298</v>
      </c>
      <c r="Q49" s="7" t="s">
        <v>102</v>
      </c>
      <c r="R49" s="7" t="s">
        <v>103</v>
      </c>
      <c r="S49" s="7" t="s">
        <v>104</v>
      </c>
      <c r="T49" s="7" t="s">
        <v>58</v>
      </c>
      <c r="U49" s="7" t="s">
        <v>59</v>
      </c>
      <c r="V49" s="7" t="s">
        <v>60</v>
      </c>
      <c r="W49" s="7" t="s">
        <v>61</v>
      </c>
      <c r="X49" s="7" t="s">
        <v>34</v>
      </c>
      <c r="Y49" s="7" t="s">
        <v>35</v>
      </c>
      <c r="Z49" s="7"/>
      <c r="AA49" s="7"/>
      <c r="AB49" s="7"/>
      <c r="AC49" s="7"/>
      <c r="AD49" s="7"/>
      <c r="AE49" s="7"/>
      <c r="AF49" s="7"/>
      <c r="AG49" s="7"/>
    </row>
    <row r="50" ht="25.5" customHeight="1">
      <c r="A50" s="7" t="s">
        <v>508</v>
      </c>
      <c r="B50" s="34" t="str">
        <f t="shared" si="1"/>
        <v>http://uri.interlex.org/ILX:0381393</v>
      </c>
      <c r="C50" s="11" t="s">
        <v>509</v>
      </c>
      <c r="D50" s="14" t="str">
        <f t="shared" si="5"/>
        <v>#N/A</v>
      </c>
      <c r="E50" s="7" t="s">
        <v>29</v>
      </c>
      <c r="F50" s="7"/>
      <c r="G50" s="16" t="s">
        <v>510</v>
      </c>
      <c r="H50" s="7" t="s">
        <v>511</v>
      </c>
      <c r="I50" s="7" t="s">
        <v>512</v>
      </c>
      <c r="J50" s="9" t="str">
        <f t="shared" si="3"/>
        <v>http://uri.interlex.org/ILX:0170369</v>
      </c>
      <c r="L50" s="7" t="s">
        <v>500</v>
      </c>
      <c r="M50" s="7" t="s">
        <v>501</v>
      </c>
      <c r="N50" s="7" t="s">
        <v>502</v>
      </c>
      <c r="O50" s="9" t="str">
        <f t="shared" si="4"/>
        <v>http://uri.interlex.org/ILX:0101978</v>
      </c>
      <c r="P50" s="7" t="s">
        <v>170</v>
      </c>
      <c r="Q50" s="7" t="s">
        <v>102</v>
      </c>
      <c r="R50" s="7" t="s">
        <v>103</v>
      </c>
      <c r="S50" s="7" t="s">
        <v>104</v>
      </c>
      <c r="T50" s="7" t="s">
        <v>58</v>
      </c>
      <c r="U50" s="7" t="s">
        <v>59</v>
      </c>
      <c r="V50" s="7" t="s">
        <v>60</v>
      </c>
      <c r="W50" s="7" t="s">
        <v>61</v>
      </c>
      <c r="X50" s="7" t="s">
        <v>34</v>
      </c>
      <c r="Y50" s="7" t="s">
        <v>35</v>
      </c>
      <c r="Z50" s="7"/>
      <c r="AA50" s="7"/>
      <c r="AB50" s="7"/>
      <c r="AC50" s="7"/>
      <c r="AD50" s="7"/>
      <c r="AE50" s="7"/>
      <c r="AF50" s="7"/>
      <c r="AG50" s="7"/>
    </row>
    <row r="51" ht="25.5" customHeight="1">
      <c r="A51" s="7" t="s">
        <v>513</v>
      </c>
      <c r="B51" s="34" t="str">
        <f t="shared" si="1"/>
        <v>http://uri.interlex.org/ILX:0381408</v>
      </c>
      <c r="C51" s="12" t="s">
        <v>514</v>
      </c>
      <c r="D51" s="14" t="str">
        <f t="shared" si="5"/>
        <v>#N/A</v>
      </c>
      <c r="E51" s="7" t="s">
        <v>29</v>
      </c>
      <c r="F51" s="7"/>
      <c r="G51" s="16" t="s">
        <v>515</v>
      </c>
      <c r="H51" s="7" t="s">
        <v>516</v>
      </c>
      <c r="I51" s="7" t="s">
        <v>517</v>
      </c>
      <c r="J51" s="9" t="str">
        <f t="shared" si="3"/>
        <v>http://uri.interlex.org/ILX:0170314</v>
      </c>
      <c r="L51" s="7" t="s">
        <v>228</v>
      </c>
      <c r="M51" s="7" t="s">
        <v>229</v>
      </c>
      <c r="N51" s="7" t="s">
        <v>230</v>
      </c>
      <c r="O51" s="9" t="str">
        <f t="shared" si="4"/>
        <v>http://uri.interlex.org/ILX:0102003</v>
      </c>
      <c r="P51" s="7" t="s">
        <v>53</v>
      </c>
      <c r="Q51" s="7" t="s">
        <v>87</v>
      </c>
      <c r="R51" s="7" t="s">
        <v>88</v>
      </c>
      <c r="S51" s="7" t="s">
        <v>89</v>
      </c>
      <c r="T51" s="7" t="s">
        <v>58</v>
      </c>
      <c r="U51" s="7" t="s">
        <v>59</v>
      </c>
      <c r="V51" s="7" t="s">
        <v>60</v>
      </c>
      <c r="W51" s="7" t="s">
        <v>61</v>
      </c>
      <c r="X51" s="7" t="s">
        <v>34</v>
      </c>
      <c r="Y51" s="7" t="s">
        <v>35</v>
      </c>
      <c r="Z51" s="7"/>
      <c r="AA51" s="7"/>
      <c r="AB51" s="7"/>
      <c r="AC51" s="7"/>
      <c r="AD51" s="7"/>
      <c r="AE51" s="7"/>
      <c r="AF51" s="7"/>
      <c r="AG51" s="7"/>
    </row>
    <row r="52" ht="25.5" customHeight="1">
      <c r="A52" s="7" t="s">
        <v>518</v>
      </c>
      <c r="B52" s="34" t="str">
        <f t="shared" si="1"/>
        <v>http://uri.interlex.org/ILX:0381430</v>
      </c>
      <c r="C52" s="12" t="s">
        <v>519</v>
      </c>
      <c r="D52" s="14" t="str">
        <f t="shared" si="5"/>
        <v>#N/A</v>
      </c>
      <c r="E52" s="7" t="s">
        <v>29</v>
      </c>
      <c r="F52" s="7"/>
      <c r="G52" s="16" t="s">
        <v>520</v>
      </c>
      <c r="H52" s="7" t="s">
        <v>521</v>
      </c>
      <c r="I52" s="7" t="s">
        <v>522</v>
      </c>
      <c r="J52" s="9" t="str">
        <f t="shared" si="3"/>
        <v>http://uri.interlex.org/ILX:0170310</v>
      </c>
      <c r="L52" s="7" t="s">
        <v>228</v>
      </c>
      <c r="M52" s="7" t="s">
        <v>229</v>
      </c>
      <c r="N52" s="7" t="s">
        <v>230</v>
      </c>
      <c r="O52" s="9" t="str">
        <f t="shared" si="4"/>
        <v>http://uri.interlex.org/ILX:0102003</v>
      </c>
      <c r="P52" s="7" t="s">
        <v>298</v>
      </c>
      <c r="Q52" s="7" t="s">
        <v>87</v>
      </c>
      <c r="R52" s="7" t="s">
        <v>88</v>
      </c>
      <c r="S52" s="7" t="s">
        <v>89</v>
      </c>
      <c r="T52" s="7" t="s">
        <v>58</v>
      </c>
      <c r="U52" s="7" t="s">
        <v>59</v>
      </c>
      <c r="V52" s="7" t="s">
        <v>60</v>
      </c>
      <c r="W52" s="7" t="s">
        <v>61</v>
      </c>
      <c r="X52" s="7" t="s">
        <v>34</v>
      </c>
      <c r="Y52" s="7" t="s">
        <v>35</v>
      </c>
      <c r="Z52" s="7"/>
      <c r="AA52" s="7"/>
      <c r="AB52" s="7"/>
      <c r="AC52" s="7"/>
      <c r="AD52" s="7"/>
      <c r="AE52" s="7"/>
      <c r="AF52" s="7"/>
      <c r="AG52" s="7"/>
    </row>
    <row r="53" ht="25.5" customHeight="1">
      <c r="A53" s="7" t="s">
        <v>523</v>
      </c>
      <c r="B53" s="34" t="str">
        <f t="shared" si="1"/>
        <v>http://uri.interlex.org/ILX:0381396</v>
      </c>
      <c r="C53" s="12" t="s">
        <v>524</v>
      </c>
      <c r="D53" s="14" t="str">
        <f t="shared" si="5"/>
        <v>#N/A</v>
      </c>
      <c r="E53" s="7" t="s">
        <v>29</v>
      </c>
      <c r="F53" s="7"/>
      <c r="G53" s="16" t="s">
        <v>525</v>
      </c>
      <c r="H53" s="7" t="s">
        <v>526</v>
      </c>
      <c r="I53" s="7" t="s">
        <v>527</v>
      </c>
      <c r="J53" s="9" t="str">
        <f t="shared" si="3"/>
        <v>http://uri.interlex.org/ILX:0172160</v>
      </c>
      <c r="L53" s="7" t="s">
        <v>228</v>
      </c>
      <c r="M53" s="7" t="s">
        <v>229</v>
      </c>
      <c r="N53" s="7" t="s">
        <v>230</v>
      </c>
      <c r="O53" s="9" t="str">
        <f t="shared" si="4"/>
        <v>http://uri.interlex.org/ILX:0102003</v>
      </c>
      <c r="P53" s="7" t="s">
        <v>170</v>
      </c>
      <c r="Q53" s="7" t="s">
        <v>87</v>
      </c>
      <c r="R53" s="7" t="s">
        <v>88</v>
      </c>
      <c r="S53" s="7" t="s">
        <v>89</v>
      </c>
      <c r="T53" s="7" t="s">
        <v>58</v>
      </c>
      <c r="U53" s="7" t="s">
        <v>59</v>
      </c>
      <c r="V53" s="7" t="s">
        <v>60</v>
      </c>
      <c r="W53" s="7" t="s">
        <v>61</v>
      </c>
      <c r="X53" s="7" t="s">
        <v>34</v>
      </c>
      <c r="Y53" s="7" t="s">
        <v>35</v>
      </c>
      <c r="Z53" s="7"/>
      <c r="AA53" s="7"/>
      <c r="AB53" s="7"/>
      <c r="AC53" s="7"/>
      <c r="AD53" s="7"/>
      <c r="AE53" s="7"/>
      <c r="AF53" s="7"/>
      <c r="AG53" s="7"/>
    </row>
    <row r="54" ht="25.5" customHeight="1">
      <c r="A54" s="7" t="s">
        <v>528</v>
      </c>
      <c r="B54" s="34" t="str">
        <f t="shared" si="1"/>
        <v>http://uri.interlex.org/ILX:0381443</v>
      </c>
      <c r="C54" s="11" t="s">
        <v>529</v>
      </c>
      <c r="D54" s="14" t="str">
        <f t="shared" si="5"/>
        <v>#N/A</v>
      </c>
      <c r="E54" s="7" t="s">
        <v>29</v>
      </c>
      <c r="F54" s="7"/>
      <c r="G54" s="16" t="s">
        <v>530</v>
      </c>
      <c r="H54" s="7" t="s">
        <v>531</v>
      </c>
      <c r="I54" s="7" t="s">
        <v>532</v>
      </c>
      <c r="J54" s="9" t="str">
        <f t="shared" si="3"/>
        <v>http://uri.interlex.org/ILX:0172156</v>
      </c>
      <c r="K54" s="7" t="s">
        <v>479</v>
      </c>
      <c r="L54" s="7" t="s">
        <v>533</v>
      </c>
      <c r="M54" s="7" t="s">
        <v>534</v>
      </c>
      <c r="N54" s="7" t="s">
        <v>535</v>
      </c>
      <c r="O54" s="9" t="str">
        <f t="shared" si="4"/>
        <v>http://uri.interlex.org/ILX:0101431</v>
      </c>
      <c r="P54" s="7" t="s">
        <v>170</v>
      </c>
      <c r="Q54" s="7" t="s">
        <v>102</v>
      </c>
      <c r="R54" s="7" t="s">
        <v>103</v>
      </c>
      <c r="S54" s="7" t="s">
        <v>104</v>
      </c>
      <c r="T54" s="7" t="s">
        <v>58</v>
      </c>
      <c r="U54" s="7" t="s">
        <v>59</v>
      </c>
      <c r="V54" s="7" t="s">
        <v>60</v>
      </c>
      <c r="W54" s="7" t="s">
        <v>61</v>
      </c>
      <c r="X54" s="7" t="s">
        <v>34</v>
      </c>
      <c r="Y54" s="7" t="s">
        <v>35</v>
      </c>
      <c r="Z54" s="7"/>
      <c r="AA54" s="7"/>
      <c r="AB54" s="7"/>
      <c r="AC54" s="7"/>
      <c r="AD54" s="7"/>
      <c r="AE54" s="7"/>
      <c r="AF54" s="7"/>
      <c r="AG54" s="7"/>
    </row>
    <row r="55" ht="25.5" customHeight="1">
      <c r="A55" s="7" t="s">
        <v>536</v>
      </c>
      <c r="B55" s="34" t="str">
        <f t="shared" si="1"/>
        <v>http://uri.interlex.org/ILX:0381390</v>
      </c>
      <c r="C55" s="12" t="s">
        <v>537</v>
      </c>
      <c r="D55" s="14" t="str">
        <f t="shared" si="5"/>
        <v>#N/A</v>
      </c>
      <c r="E55" s="7" t="s">
        <v>29</v>
      </c>
      <c r="F55" s="7"/>
      <c r="G55" s="16" t="s">
        <v>538</v>
      </c>
      <c r="H55" s="7" t="s">
        <v>539</v>
      </c>
      <c r="I55" s="7" t="s">
        <v>540</v>
      </c>
      <c r="J55" s="9" t="str">
        <f t="shared" si="3"/>
        <v>http://uri.interlex.org/ILX:0172161</v>
      </c>
      <c r="L55" s="7" t="s">
        <v>533</v>
      </c>
      <c r="M55" s="7" t="s">
        <v>534</v>
      </c>
      <c r="N55" s="7" t="s">
        <v>535</v>
      </c>
      <c r="O55" s="9" t="str">
        <f t="shared" si="4"/>
        <v>http://uri.interlex.org/ILX:0101431</v>
      </c>
      <c r="P55" s="7" t="s">
        <v>170</v>
      </c>
      <c r="Q55" s="7" t="s">
        <v>102</v>
      </c>
      <c r="R55" s="7" t="s">
        <v>103</v>
      </c>
      <c r="S55" s="7" t="s">
        <v>104</v>
      </c>
      <c r="T55" s="7" t="s">
        <v>58</v>
      </c>
      <c r="U55" s="7" t="s">
        <v>59</v>
      </c>
      <c r="V55" s="7" t="s">
        <v>60</v>
      </c>
      <c r="W55" s="7" t="s">
        <v>61</v>
      </c>
      <c r="X55" s="7" t="s">
        <v>34</v>
      </c>
      <c r="Y55" s="7" t="s">
        <v>35</v>
      </c>
      <c r="Z55" s="7"/>
      <c r="AA55" s="7"/>
      <c r="AB55" s="7"/>
      <c r="AC55" s="7"/>
      <c r="AD55" s="7"/>
      <c r="AE55" s="7"/>
      <c r="AF55" s="7"/>
      <c r="AG55" s="7"/>
    </row>
    <row r="56" ht="25.5" customHeight="1">
      <c r="A56" s="7" t="s">
        <v>541</v>
      </c>
      <c r="B56" s="34" t="str">
        <f t="shared" si="1"/>
        <v>http://uri.interlex.org/ILX:0381395</v>
      </c>
      <c r="C56" s="12" t="s">
        <v>542</v>
      </c>
      <c r="D56" s="14" t="str">
        <f t="shared" si="5"/>
        <v>#N/A</v>
      </c>
      <c r="E56" s="7" t="s">
        <v>29</v>
      </c>
      <c r="F56" s="7"/>
      <c r="G56" s="16" t="s">
        <v>543</v>
      </c>
      <c r="H56" s="7" t="s">
        <v>544</v>
      </c>
      <c r="I56" s="7" t="s">
        <v>545</v>
      </c>
      <c r="J56" s="9" t="str">
        <f t="shared" si="3"/>
        <v>http://uri.interlex.org/ILX:0170325</v>
      </c>
      <c r="L56" s="7" t="s">
        <v>228</v>
      </c>
      <c r="M56" s="7" t="s">
        <v>229</v>
      </c>
      <c r="N56" s="7" t="s">
        <v>230</v>
      </c>
      <c r="O56" s="9" t="str">
        <f t="shared" si="4"/>
        <v>http://uri.interlex.org/ILX:0102003</v>
      </c>
      <c r="P56" s="7" t="s">
        <v>170</v>
      </c>
      <c r="Q56" s="7" t="s">
        <v>9</v>
      </c>
      <c r="R56" s="7" t="s">
        <v>546</v>
      </c>
      <c r="S56" s="7" t="s">
        <v>547</v>
      </c>
      <c r="T56" s="7" t="s">
        <v>58</v>
      </c>
      <c r="U56" s="7" t="s">
        <v>59</v>
      </c>
      <c r="V56" s="7" t="s">
        <v>60</v>
      </c>
      <c r="W56" s="7" t="s">
        <v>61</v>
      </c>
      <c r="X56" s="7" t="s">
        <v>34</v>
      </c>
      <c r="Y56" s="7" t="s">
        <v>35</v>
      </c>
      <c r="Z56" s="7"/>
      <c r="AA56" s="7"/>
      <c r="AB56" s="7"/>
      <c r="AC56" s="7"/>
      <c r="AD56" s="7"/>
      <c r="AE56" s="7"/>
      <c r="AF56" s="7"/>
      <c r="AG56" s="7"/>
    </row>
    <row r="57" ht="25.5" customHeight="1">
      <c r="A57" s="7" t="s">
        <v>548</v>
      </c>
      <c r="B57" s="34" t="str">
        <f t="shared" si="1"/>
        <v>http://uri.interlex.org/ILX:0381400</v>
      </c>
      <c r="C57" s="11" t="s">
        <v>549</v>
      </c>
      <c r="D57" s="14" t="str">
        <f t="shared" si="5"/>
        <v>#N/A</v>
      </c>
      <c r="E57" s="7" t="s">
        <v>29</v>
      </c>
      <c r="F57" s="7"/>
      <c r="G57" s="16" t="s">
        <v>550</v>
      </c>
      <c r="H57" s="7" t="s">
        <v>551</v>
      </c>
      <c r="I57" s="7" t="s">
        <v>552</v>
      </c>
      <c r="J57" s="9" t="str">
        <f t="shared" si="3"/>
        <v>http://uri.interlex.org/ILX:0170324</v>
      </c>
      <c r="K57" s="7" t="s">
        <v>553</v>
      </c>
      <c r="L57" s="20" t="s">
        <v>554</v>
      </c>
      <c r="M57" s="20" t="s">
        <v>555</v>
      </c>
      <c r="N57" s="20" t="s">
        <v>556</v>
      </c>
      <c r="O57" s="9" t="str">
        <f t="shared" si="4"/>
        <v>http://uri.interlex.org/ILX:0381382</v>
      </c>
      <c r="P57" s="7" t="s">
        <v>170</v>
      </c>
      <c r="Q57" s="7" t="s">
        <v>9</v>
      </c>
      <c r="R57" s="7" t="s">
        <v>546</v>
      </c>
      <c r="S57" s="7" t="s">
        <v>547</v>
      </c>
      <c r="T57" s="7" t="s">
        <v>58</v>
      </c>
      <c r="U57" s="7" t="s">
        <v>59</v>
      </c>
      <c r="V57" s="7" t="s">
        <v>60</v>
      </c>
      <c r="W57" s="7" t="s">
        <v>61</v>
      </c>
      <c r="X57" s="7" t="s">
        <v>34</v>
      </c>
      <c r="Y57" s="7" t="s">
        <v>35</v>
      </c>
      <c r="Z57" s="7"/>
      <c r="AA57" s="7"/>
      <c r="AB57" s="7"/>
      <c r="AC57" s="7"/>
      <c r="AD57" s="7"/>
      <c r="AE57" s="7"/>
      <c r="AF57" s="7"/>
      <c r="AG57" s="7"/>
    </row>
    <row r="58" ht="25.5" customHeight="1">
      <c r="A58" s="23"/>
      <c r="B58" s="23" t="str">
        <f t="shared" si="1"/>
        <v/>
      </c>
      <c r="C58" s="24"/>
      <c r="D58" s="25"/>
      <c r="E58" s="7" t="s">
        <v>29</v>
      </c>
      <c r="F58" s="7">
        <v>1.0</v>
      </c>
      <c r="G58" s="35" t="s">
        <v>557</v>
      </c>
      <c r="H58" s="21"/>
      <c r="I58" s="21"/>
      <c r="J58" s="22" t="str">
        <f t="shared" si="3"/>
        <v/>
      </c>
      <c r="K58" s="7"/>
      <c r="L58" s="30"/>
      <c r="M58" s="30"/>
      <c r="N58" s="30"/>
      <c r="O58" s="36" t="str">
        <f t="shared" si="4"/>
        <v/>
      </c>
      <c r="P58" s="30" t="s">
        <v>53</v>
      </c>
      <c r="Q58" s="30"/>
      <c r="R58" s="30"/>
      <c r="S58" s="30"/>
      <c r="T58" s="30" t="s">
        <v>58</v>
      </c>
      <c r="U58" s="30" t="s">
        <v>59</v>
      </c>
      <c r="V58" s="30" t="s">
        <v>60</v>
      </c>
      <c r="W58" s="30" t="s">
        <v>61</v>
      </c>
      <c r="X58" s="30" t="s">
        <v>34</v>
      </c>
      <c r="Y58" s="30" t="s">
        <v>35</v>
      </c>
      <c r="Z58" s="7"/>
      <c r="AA58" s="7"/>
      <c r="AB58" s="7"/>
      <c r="AC58" s="7"/>
      <c r="AD58" s="7"/>
      <c r="AE58" s="7"/>
      <c r="AF58" s="7"/>
      <c r="AG58" s="7"/>
    </row>
    <row r="59" ht="25.5" customHeight="1">
      <c r="A59" s="7" t="s">
        <v>513</v>
      </c>
      <c r="B59" s="34" t="str">
        <f t="shared" si="1"/>
        <v>http://uri.interlex.org/ILX:0381408</v>
      </c>
      <c r="C59" s="12" t="s">
        <v>514</v>
      </c>
      <c r="D59" s="14" t="str">
        <f t="shared" ref="D59:D60" si="6">LOWER(CONCAT(IF(ISBLANK(K59),"",CONCAT(K59," ")),IF(P59="None","",CONCAT(P59," ")),L59," ",Q59," ",T59))</f>
        <v>#N/A</v>
      </c>
      <c r="E59" s="7" t="s">
        <v>29</v>
      </c>
      <c r="F59" s="7">
        <v>2.0</v>
      </c>
      <c r="G59" s="35" t="s">
        <v>558</v>
      </c>
      <c r="H59" s="7" t="s">
        <v>516</v>
      </c>
      <c r="I59" s="7" t="s">
        <v>517</v>
      </c>
      <c r="J59" s="9" t="str">
        <f t="shared" si="3"/>
        <v>http://uri.interlex.org/ILX:0170314</v>
      </c>
      <c r="K59" s="7"/>
      <c r="L59" s="7" t="s">
        <v>228</v>
      </c>
      <c r="M59" s="7" t="s">
        <v>229</v>
      </c>
      <c r="N59" s="7" t="s">
        <v>230</v>
      </c>
      <c r="O59" s="9" t="str">
        <f t="shared" si="4"/>
        <v>http://uri.interlex.org/ILX:0102003</v>
      </c>
      <c r="P59" s="7" t="s">
        <v>53</v>
      </c>
      <c r="Q59" s="7" t="s">
        <v>87</v>
      </c>
      <c r="R59" s="7" t="s">
        <v>88</v>
      </c>
      <c r="S59" s="7" t="s">
        <v>89</v>
      </c>
      <c r="T59" s="7" t="s">
        <v>58</v>
      </c>
      <c r="U59" s="7" t="s">
        <v>59</v>
      </c>
      <c r="V59" s="7" t="s">
        <v>60</v>
      </c>
      <c r="W59" s="7" t="s">
        <v>61</v>
      </c>
      <c r="X59" s="7" t="s">
        <v>34</v>
      </c>
      <c r="Y59" s="7" t="s">
        <v>35</v>
      </c>
      <c r="Z59" s="7"/>
      <c r="AA59" s="7"/>
      <c r="AB59" s="7"/>
      <c r="AC59" s="7"/>
      <c r="AD59" s="7"/>
      <c r="AE59" s="7"/>
      <c r="AF59" s="7"/>
      <c r="AG59" s="7"/>
    </row>
    <row r="60" ht="25.5" customHeight="1">
      <c r="A60" s="7" t="s">
        <v>495</v>
      </c>
      <c r="B60" s="34" t="str">
        <f t="shared" si="1"/>
        <v>http://uri.interlex.org/ILX:0381406</v>
      </c>
      <c r="C60" s="11" t="s">
        <v>496</v>
      </c>
      <c r="D60" s="14" t="str">
        <f t="shared" si="6"/>
        <v>#N/A</v>
      </c>
      <c r="E60" s="7" t="s">
        <v>29</v>
      </c>
      <c r="F60" s="7">
        <v>3.0</v>
      </c>
      <c r="G60" s="35" t="s">
        <v>559</v>
      </c>
      <c r="H60" s="7" t="s">
        <v>560</v>
      </c>
      <c r="I60" s="7" t="s">
        <v>561</v>
      </c>
      <c r="J60" s="9" t="str">
        <f t="shared" si="3"/>
        <v>http://uri.interlex.org/ILX:0170315</v>
      </c>
      <c r="K60" s="7"/>
      <c r="L60" s="7" t="s">
        <v>500</v>
      </c>
      <c r="M60" s="7" t="s">
        <v>501</v>
      </c>
      <c r="N60" s="7" t="s">
        <v>502</v>
      </c>
      <c r="O60" s="9" t="str">
        <f t="shared" si="4"/>
        <v>http://uri.interlex.org/ILX:0101978</v>
      </c>
      <c r="P60" s="7" t="s">
        <v>53</v>
      </c>
      <c r="Q60" s="7" t="s">
        <v>102</v>
      </c>
      <c r="R60" s="7" t="s">
        <v>103</v>
      </c>
      <c r="S60" s="7" t="s">
        <v>104</v>
      </c>
      <c r="T60" s="7" t="s">
        <v>58</v>
      </c>
      <c r="U60" s="7" t="s">
        <v>59</v>
      </c>
      <c r="V60" s="7" t="s">
        <v>60</v>
      </c>
      <c r="W60" s="7" t="s">
        <v>61</v>
      </c>
      <c r="X60" s="7" t="s">
        <v>34</v>
      </c>
      <c r="Y60" s="7" t="s">
        <v>35</v>
      </c>
      <c r="Z60" s="7"/>
      <c r="AA60" s="7"/>
      <c r="AB60" s="7"/>
      <c r="AC60" s="7"/>
      <c r="AD60" s="7"/>
      <c r="AE60" s="7"/>
      <c r="AF60" s="7"/>
      <c r="AG60" s="7"/>
    </row>
    <row r="61" ht="25.5" customHeight="1">
      <c r="A61" s="23"/>
      <c r="B61" s="23" t="str">
        <f t="shared" si="1"/>
        <v/>
      </c>
      <c r="C61" s="24"/>
      <c r="D61" s="25"/>
      <c r="E61" s="7" t="s">
        <v>29</v>
      </c>
      <c r="F61" s="7">
        <v>6.0</v>
      </c>
      <c r="G61" s="35" t="s">
        <v>562</v>
      </c>
      <c r="H61" s="21"/>
      <c r="I61" s="21"/>
      <c r="J61" s="22" t="str">
        <f t="shared" si="3"/>
        <v/>
      </c>
      <c r="K61" s="7"/>
      <c r="L61" s="30"/>
      <c r="M61" s="30"/>
      <c r="N61" s="30"/>
      <c r="O61" s="36" t="str">
        <f t="shared" si="4"/>
        <v/>
      </c>
      <c r="P61" s="30" t="s">
        <v>53</v>
      </c>
      <c r="Q61" s="30"/>
      <c r="R61" s="30"/>
      <c r="S61" s="30"/>
      <c r="T61" s="30" t="s">
        <v>58</v>
      </c>
      <c r="U61" s="30" t="s">
        <v>59</v>
      </c>
      <c r="V61" s="30" t="s">
        <v>60</v>
      </c>
      <c r="W61" s="30" t="s">
        <v>61</v>
      </c>
      <c r="X61" s="30" t="s">
        <v>34</v>
      </c>
      <c r="Y61" s="30" t="s">
        <v>35</v>
      </c>
      <c r="Z61" s="7"/>
      <c r="AA61" s="7"/>
      <c r="AB61" s="7"/>
      <c r="AC61" s="7"/>
      <c r="AD61" s="7"/>
      <c r="AE61" s="7"/>
      <c r="AF61" s="7"/>
      <c r="AG61" s="7"/>
    </row>
    <row r="62" ht="25.5" customHeight="1">
      <c r="A62" s="7" t="s">
        <v>105</v>
      </c>
      <c r="B62" s="34" t="str">
        <f t="shared" si="1"/>
        <v>http://uri.interlex.org/ILX:0381419</v>
      </c>
      <c r="C62" s="11" t="s">
        <v>106</v>
      </c>
      <c r="D62" s="14" t="str">
        <f t="shared" ref="D62:D63" si="7">LOWER(CONCAT(IF(ISBLANK(K62),"",CONCAT(K62," ")),IF(P62="None","",CONCAT(P62," ")),L62," ",Q62," ",T62))</f>
        <v>#N/A</v>
      </c>
      <c r="E62" s="7" t="s">
        <v>29</v>
      </c>
      <c r="F62" s="7">
        <v>9.0</v>
      </c>
      <c r="G62" s="35" t="s">
        <v>563</v>
      </c>
      <c r="H62" s="21"/>
      <c r="I62" s="21"/>
      <c r="J62" s="22" t="str">
        <f t="shared" si="3"/>
        <v/>
      </c>
      <c r="K62" s="7"/>
      <c r="L62" s="7" t="s">
        <v>110</v>
      </c>
      <c r="M62" s="7" t="s">
        <v>111</v>
      </c>
      <c r="N62" s="7" t="s">
        <v>112</v>
      </c>
      <c r="O62" s="9" t="str">
        <f t="shared" si="4"/>
        <v>http://uri.interlex.org/ILX:0111657</v>
      </c>
      <c r="P62" s="7" t="s">
        <v>53</v>
      </c>
      <c r="Q62" s="7" t="s">
        <v>102</v>
      </c>
      <c r="R62" s="7" t="s">
        <v>103</v>
      </c>
      <c r="S62" s="7" t="s">
        <v>104</v>
      </c>
      <c r="T62" s="7" t="s">
        <v>58</v>
      </c>
      <c r="U62" s="7" t="s">
        <v>59</v>
      </c>
      <c r="V62" s="7" t="s">
        <v>60</v>
      </c>
      <c r="W62" s="7" t="s">
        <v>61</v>
      </c>
      <c r="X62" s="7" t="s">
        <v>34</v>
      </c>
      <c r="Y62" s="7" t="s">
        <v>35</v>
      </c>
      <c r="Z62" s="7"/>
      <c r="AA62" s="7"/>
      <c r="AB62" s="7"/>
      <c r="AC62" s="7"/>
      <c r="AD62" s="7"/>
      <c r="AE62" s="7"/>
      <c r="AF62" s="7"/>
      <c r="AG62" s="7"/>
    </row>
    <row r="63" ht="25.5" customHeight="1">
      <c r="A63" s="7" t="s">
        <v>564</v>
      </c>
      <c r="B63" s="34" t="str">
        <f t="shared" si="1"/>
        <v>http://uri.interlex.org/ILX:0381412</v>
      </c>
      <c r="C63" s="11" t="s">
        <v>565</v>
      </c>
      <c r="D63" s="14" t="str">
        <f t="shared" si="7"/>
        <v>#N/A</v>
      </c>
      <c r="E63" s="7" t="s">
        <v>29</v>
      </c>
      <c r="F63" s="7">
        <v>19.0</v>
      </c>
      <c r="G63" s="35" t="s">
        <v>566</v>
      </c>
      <c r="H63" s="21"/>
      <c r="I63" s="21"/>
      <c r="J63" s="22" t="str">
        <f t="shared" si="3"/>
        <v/>
      </c>
      <c r="K63" s="7"/>
      <c r="L63" s="7" t="s">
        <v>567</v>
      </c>
      <c r="M63" s="7" t="s">
        <v>452</v>
      </c>
      <c r="N63" s="7" t="s">
        <v>453</v>
      </c>
      <c r="O63" s="9" t="str">
        <f t="shared" si="4"/>
        <v>http://uri.interlex.org/ILX:0105519</v>
      </c>
      <c r="P63" s="7" t="s">
        <v>53</v>
      </c>
      <c r="Q63" s="7" t="s">
        <v>102</v>
      </c>
      <c r="R63" s="7" t="s">
        <v>103</v>
      </c>
      <c r="S63" s="7" t="s">
        <v>104</v>
      </c>
      <c r="T63" s="7" t="s">
        <v>58</v>
      </c>
      <c r="U63" s="7" t="s">
        <v>59</v>
      </c>
      <c r="V63" s="7" t="s">
        <v>60</v>
      </c>
      <c r="W63" s="7" t="s">
        <v>61</v>
      </c>
      <c r="X63" s="7" t="s">
        <v>34</v>
      </c>
      <c r="Y63" s="7" t="s">
        <v>35</v>
      </c>
      <c r="Z63" s="7"/>
      <c r="AA63" s="7"/>
      <c r="AB63" s="7"/>
      <c r="AC63" s="7"/>
      <c r="AD63" s="7"/>
      <c r="AE63" s="7"/>
      <c r="AF63" s="7"/>
      <c r="AG63" s="7"/>
    </row>
    <row r="64" ht="25.5" customHeight="1">
      <c r="A64" s="23"/>
      <c r="B64" s="23" t="str">
        <f t="shared" si="1"/>
        <v/>
      </c>
      <c r="C64" s="24"/>
      <c r="D64" s="25"/>
      <c r="E64" s="7" t="s">
        <v>29</v>
      </c>
      <c r="F64" s="7">
        <v>20.0</v>
      </c>
      <c r="G64" s="35" t="s">
        <v>568</v>
      </c>
      <c r="H64" s="21"/>
      <c r="I64" s="21"/>
      <c r="J64" s="22" t="str">
        <f t="shared" si="3"/>
        <v/>
      </c>
      <c r="K64" s="7"/>
      <c r="L64" s="30"/>
      <c r="M64" s="30"/>
      <c r="N64" s="30"/>
      <c r="O64" s="36" t="str">
        <f t="shared" si="4"/>
        <v/>
      </c>
      <c r="P64" s="30" t="s">
        <v>53</v>
      </c>
      <c r="Q64" s="30"/>
      <c r="R64" s="30"/>
      <c r="S64" s="30"/>
      <c r="T64" s="30" t="s">
        <v>58</v>
      </c>
      <c r="U64" s="30" t="s">
        <v>59</v>
      </c>
      <c r="V64" s="30" t="s">
        <v>60</v>
      </c>
      <c r="W64" s="30" t="s">
        <v>61</v>
      </c>
      <c r="X64" s="30" t="s">
        <v>34</v>
      </c>
      <c r="Y64" s="30" t="s">
        <v>35</v>
      </c>
      <c r="Z64" s="7"/>
      <c r="AA64" s="7"/>
      <c r="AB64" s="7"/>
      <c r="AC64" s="7"/>
      <c r="AD64" s="7"/>
      <c r="AE64" s="7"/>
      <c r="AF64" s="7"/>
      <c r="AG64" s="7"/>
    </row>
    <row r="65" ht="25.5" customHeight="1">
      <c r="A65" s="7" t="s">
        <v>569</v>
      </c>
      <c r="B65" s="34" t="str">
        <f t="shared" si="1"/>
        <v>http://uri.interlex.org/ILX:0381407</v>
      </c>
      <c r="C65" s="12" t="s">
        <v>570</v>
      </c>
      <c r="D65" s="14" t="str">
        <f t="shared" ref="D65:D66" si="8">LOWER(CONCAT(IF(ISBLANK(K65),"",CONCAT(K65," ")),IF(P65="None","",CONCAT(P65," ")),L65," ",Q65," ",T65))</f>
        <v>#N/A</v>
      </c>
      <c r="E65" s="7" t="s">
        <v>29</v>
      </c>
      <c r="F65" s="7">
        <v>25.0</v>
      </c>
      <c r="G65" s="35" t="s">
        <v>571</v>
      </c>
      <c r="H65" s="7" t="s">
        <v>572</v>
      </c>
      <c r="I65" s="7" t="s">
        <v>573</v>
      </c>
      <c r="J65" s="9" t="str">
        <f t="shared" si="3"/>
        <v>http://uri.interlex.org/ILX:0170316</v>
      </c>
      <c r="K65" s="7"/>
      <c r="L65" s="7" t="s">
        <v>228</v>
      </c>
      <c r="M65" s="7" t="s">
        <v>229</v>
      </c>
      <c r="N65" s="7" t="s">
        <v>230</v>
      </c>
      <c r="O65" s="9" t="str">
        <f t="shared" si="4"/>
        <v>http://uri.interlex.org/ILX:0102003</v>
      </c>
      <c r="P65" s="7" t="s">
        <v>53</v>
      </c>
      <c r="Q65" s="7" t="s">
        <v>574</v>
      </c>
      <c r="R65" s="7" t="s">
        <v>575</v>
      </c>
      <c r="S65" s="7"/>
      <c r="T65" s="7" t="s">
        <v>58</v>
      </c>
      <c r="U65" s="7" t="s">
        <v>59</v>
      </c>
      <c r="V65" s="7" t="s">
        <v>60</v>
      </c>
      <c r="W65" s="7" t="s">
        <v>61</v>
      </c>
      <c r="X65" s="7" t="s">
        <v>34</v>
      </c>
      <c r="Y65" s="7" t="s">
        <v>35</v>
      </c>
      <c r="Z65" s="7"/>
      <c r="AA65" s="7"/>
      <c r="AB65" s="7"/>
      <c r="AC65" s="7"/>
      <c r="AD65" s="7"/>
      <c r="AE65" s="7"/>
      <c r="AF65" s="7"/>
      <c r="AG65" s="7"/>
    </row>
    <row r="66" ht="25.5" customHeight="1">
      <c r="A66" s="7" t="s">
        <v>576</v>
      </c>
      <c r="B66" s="34" t="str">
        <f t="shared" si="1"/>
        <v>http://uri.interlex.org/ILX:0381418</v>
      </c>
      <c r="C66" s="11" t="s">
        <v>577</v>
      </c>
      <c r="D66" s="14" t="str">
        <f t="shared" si="8"/>
        <v>#N/A</v>
      </c>
      <c r="E66" s="7" t="s">
        <v>29</v>
      </c>
      <c r="F66" s="7">
        <v>27.0</v>
      </c>
      <c r="G66" s="35" t="s">
        <v>578</v>
      </c>
      <c r="H66" s="21"/>
      <c r="I66" s="21"/>
      <c r="J66" s="22" t="str">
        <f t="shared" si="3"/>
        <v/>
      </c>
      <c r="K66" s="7"/>
      <c r="L66" t="s">
        <v>579</v>
      </c>
      <c r="M66" t="s">
        <v>580</v>
      </c>
      <c r="N66" t="s">
        <v>581</v>
      </c>
      <c r="O66" s="9" t="str">
        <f t="shared" si="4"/>
        <v>http://uri.interlex.org/ILX:0111214</v>
      </c>
      <c r="P66" s="7" t="s">
        <v>53</v>
      </c>
      <c r="Q66" s="7" t="s">
        <v>102</v>
      </c>
      <c r="R66" s="7" t="s">
        <v>103</v>
      </c>
      <c r="S66" s="7" t="s">
        <v>104</v>
      </c>
      <c r="T66" s="7" t="s">
        <v>58</v>
      </c>
      <c r="U66" s="7" t="s">
        <v>59</v>
      </c>
      <c r="V66" s="7" t="s">
        <v>60</v>
      </c>
      <c r="W66" s="7" t="s">
        <v>61</v>
      </c>
      <c r="X66" s="7" t="s">
        <v>34</v>
      </c>
      <c r="Y66" s="7" t="s">
        <v>35</v>
      </c>
      <c r="Z66" s="7"/>
      <c r="AA66" s="7"/>
      <c r="AB66" s="7"/>
      <c r="AC66" s="7"/>
      <c r="AD66" s="7"/>
      <c r="AE66" s="7"/>
      <c r="AF66" s="7"/>
      <c r="AG66" s="7"/>
    </row>
    <row r="67" ht="25.5" customHeight="1">
      <c r="A67" s="23"/>
      <c r="B67" s="23" t="str">
        <f t="shared" si="1"/>
        <v/>
      </c>
      <c r="C67" s="24"/>
      <c r="D67" s="25"/>
      <c r="E67" s="7" t="s">
        <v>29</v>
      </c>
      <c r="F67" s="7">
        <v>40.0</v>
      </c>
      <c r="G67" s="35" t="s">
        <v>582</v>
      </c>
      <c r="H67" s="21"/>
      <c r="I67" s="21"/>
      <c r="J67" s="22" t="str">
        <f t="shared" si="3"/>
        <v/>
      </c>
      <c r="K67" s="7"/>
      <c r="L67" s="30"/>
      <c r="M67" s="30"/>
      <c r="N67" s="30"/>
      <c r="O67" s="36" t="str">
        <f t="shared" si="4"/>
        <v/>
      </c>
      <c r="P67" s="30"/>
      <c r="Q67" s="30"/>
      <c r="R67" s="30"/>
      <c r="S67" s="30"/>
      <c r="T67" s="30" t="s">
        <v>58</v>
      </c>
      <c r="U67" s="30" t="s">
        <v>59</v>
      </c>
      <c r="V67" s="30" t="s">
        <v>60</v>
      </c>
      <c r="W67" s="30" t="s">
        <v>61</v>
      </c>
      <c r="X67" s="30" t="s">
        <v>34</v>
      </c>
      <c r="Y67" s="30" t="s">
        <v>35</v>
      </c>
      <c r="Z67" s="7"/>
      <c r="AA67" s="7"/>
      <c r="AB67" s="7"/>
      <c r="AC67" s="7"/>
      <c r="AD67" s="7"/>
      <c r="AE67" s="7"/>
      <c r="AF67" s="7"/>
      <c r="AG67" s="7"/>
    </row>
    <row r="68" ht="25.5" customHeight="1">
      <c r="A68" s="7" t="s">
        <v>518</v>
      </c>
      <c r="B68" s="34" t="str">
        <f t="shared" si="1"/>
        <v>http://uri.interlex.org/ILX:0381430</v>
      </c>
      <c r="C68" s="12" t="s">
        <v>519</v>
      </c>
      <c r="D68" s="14" t="str">
        <f t="shared" ref="D68:D69" si="9">LOWER(CONCAT(IF(ISBLANK(K68),"",CONCAT(K68," ")),IF(P68="None","",CONCAT(P68," ")),L68," ",Q68," ",T68))</f>
        <v>#N/A</v>
      </c>
      <c r="E68" s="7" t="s">
        <v>29</v>
      </c>
      <c r="F68" s="7">
        <v>41.0</v>
      </c>
      <c r="G68" s="35" t="s">
        <v>583</v>
      </c>
      <c r="H68" s="7" t="s">
        <v>521</v>
      </c>
      <c r="I68" s="7" t="s">
        <v>522</v>
      </c>
      <c r="J68" s="9" t="str">
        <f t="shared" si="3"/>
        <v>http://uri.interlex.org/ILX:0170310</v>
      </c>
      <c r="K68" s="7"/>
      <c r="L68" s="7" t="s">
        <v>228</v>
      </c>
      <c r="M68" s="7" t="s">
        <v>229</v>
      </c>
      <c r="N68" s="7" t="s">
        <v>230</v>
      </c>
      <c r="O68" s="9" t="str">
        <f t="shared" si="4"/>
        <v>http://uri.interlex.org/ILX:0102003</v>
      </c>
      <c r="P68" s="7" t="s">
        <v>298</v>
      </c>
      <c r="Q68" s="7" t="s">
        <v>87</v>
      </c>
      <c r="R68" s="7" t="s">
        <v>88</v>
      </c>
      <c r="S68" s="7" t="s">
        <v>89</v>
      </c>
      <c r="T68" s="7" t="s">
        <v>58</v>
      </c>
      <c r="U68" s="7" t="s">
        <v>59</v>
      </c>
      <c r="V68" s="7" t="s">
        <v>60</v>
      </c>
      <c r="W68" s="7" t="s">
        <v>61</v>
      </c>
      <c r="X68" s="7" t="s">
        <v>34</v>
      </c>
      <c r="Y68" s="7" t="s">
        <v>35</v>
      </c>
      <c r="Z68" s="7"/>
      <c r="AA68" s="7"/>
      <c r="AB68" s="7"/>
      <c r="AC68" s="7"/>
      <c r="AD68" s="7"/>
      <c r="AE68" s="7"/>
      <c r="AF68" s="7"/>
      <c r="AG68" s="7"/>
    </row>
    <row r="69" ht="25.5" customHeight="1">
      <c r="A69" s="7" t="s">
        <v>503</v>
      </c>
      <c r="B69" s="34" t="str">
        <f t="shared" si="1"/>
        <v>http://uri.interlex.org/ILX:0381428</v>
      </c>
      <c r="C69" s="11" t="s">
        <v>504</v>
      </c>
      <c r="D69" s="14" t="str">
        <f t="shared" si="9"/>
        <v>#N/A</v>
      </c>
      <c r="E69" s="7" t="s">
        <v>29</v>
      </c>
      <c r="F69" s="7">
        <v>42.0</v>
      </c>
      <c r="G69" s="35" t="s">
        <v>584</v>
      </c>
      <c r="H69" s="7" t="s">
        <v>585</v>
      </c>
      <c r="I69" s="7" t="s">
        <v>586</v>
      </c>
      <c r="J69" s="9" t="str">
        <f t="shared" si="3"/>
        <v>http://uri.interlex.org/ILX:0170311</v>
      </c>
      <c r="K69" s="7"/>
      <c r="L69" s="7" t="s">
        <v>500</v>
      </c>
      <c r="M69" s="7" t="s">
        <v>501</v>
      </c>
      <c r="N69" s="7" t="s">
        <v>502</v>
      </c>
      <c r="O69" s="9" t="str">
        <f t="shared" si="4"/>
        <v>http://uri.interlex.org/ILX:0101978</v>
      </c>
      <c r="P69" s="7" t="s">
        <v>298</v>
      </c>
      <c r="Q69" s="7" t="s">
        <v>102</v>
      </c>
      <c r="R69" s="7" t="s">
        <v>103</v>
      </c>
      <c r="S69" s="7" t="s">
        <v>104</v>
      </c>
      <c r="T69" s="7" t="s">
        <v>58</v>
      </c>
      <c r="U69" s="7" t="s">
        <v>59</v>
      </c>
      <c r="V69" s="7" t="s">
        <v>60</v>
      </c>
      <c r="W69" s="7" t="s">
        <v>61</v>
      </c>
      <c r="X69" s="7" t="s">
        <v>34</v>
      </c>
      <c r="Y69" s="7" t="s">
        <v>35</v>
      </c>
      <c r="Z69" s="7"/>
      <c r="AA69" s="7"/>
      <c r="AB69" s="7"/>
      <c r="AC69" s="7"/>
      <c r="AD69" s="7"/>
      <c r="AE69" s="7"/>
      <c r="AF69" s="7"/>
      <c r="AG69" s="7"/>
    </row>
    <row r="70" ht="25.5" customHeight="1">
      <c r="A70" s="23"/>
      <c r="B70" s="23" t="str">
        <f t="shared" si="1"/>
        <v/>
      </c>
      <c r="C70" s="24"/>
      <c r="D70" s="25"/>
      <c r="E70" s="7" t="s">
        <v>29</v>
      </c>
      <c r="F70" s="7">
        <v>45.0</v>
      </c>
      <c r="G70" s="35" t="s">
        <v>587</v>
      </c>
      <c r="H70" s="21"/>
      <c r="I70" s="21"/>
      <c r="J70" s="22" t="str">
        <f t="shared" si="3"/>
        <v/>
      </c>
      <c r="K70" s="7"/>
      <c r="L70" s="30"/>
      <c r="M70" s="30"/>
      <c r="N70" s="30"/>
      <c r="O70" s="36" t="str">
        <f t="shared" si="4"/>
        <v/>
      </c>
      <c r="P70" s="30"/>
      <c r="Q70" s="30"/>
      <c r="R70" s="30"/>
      <c r="S70" s="30"/>
      <c r="T70" s="30" t="s">
        <v>58</v>
      </c>
      <c r="U70" s="30" t="s">
        <v>59</v>
      </c>
      <c r="V70" s="30" t="s">
        <v>60</v>
      </c>
      <c r="W70" s="30" t="s">
        <v>61</v>
      </c>
      <c r="X70" s="30" t="s">
        <v>34</v>
      </c>
      <c r="Y70" s="30" t="s">
        <v>35</v>
      </c>
      <c r="Z70" s="7"/>
      <c r="AA70" s="7"/>
      <c r="AB70" s="7"/>
      <c r="AC70" s="7"/>
      <c r="AD70" s="7"/>
      <c r="AE70" s="7"/>
      <c r="AF70" s="7"/>
      <c r="AG70" s="7"/>
    </row>
    <row r="71" ht="25.5" customHeight="1">
      <c r="A71" s="7" t="s">
        <v>329</v>
      </c>
      <c r="B71" s="34" t="str">
        <f t="shared" si="1"/>
        <v>http://uri.interlex.org/ILX:0381441</v>
      </c>
      <c r="C71" s="11" t="s">
        <v>330</v>
      </c>
      <c r="D71" s="14" t="str">
        <f t="shared" ref="D71:D72" si="10">LOWER(CONCAT(IF(ISBLANK(K71),"",CONCAT(K71," ")),IF(P71="None","",CONCAT(P71," ")),L71," ",Q71," ",T71))</f>
        <v>#N/A</v>
      </c>
      <c r="E71" s="7" t="s">
        <v>29</v>
      </c>
      <c r="F71" s="7">
        <v>48.0</v>
      </c>
      <c r="G71" s="35" t="s">
        <v>588</v>
      </c>
      <c r="H71" s="21"/>
      <c r="I71" s="21"/>
      <c r="J71" s="22" t="str">
        <f t="shared" si="3"/>
        <v/>
      </c>
      <c r="K71" s="7"/>
      <c r="L71" s="7" t="s">
        <v>110</v>
      </c>
      <c r="M71" s="7" t="s">
        <v>111</v>
      </c>
      <c r="N71" s="7" t="s">
        <v>112</v>
      </c>
      <c r="O71" s="9" t="str">
        <f t="shared" si="4"/>
        <v>http://uri.interlex.org/ILX:0111657</v>
      </c>
      <c r="P71" s="7" t="s">
        <v>298</v>
      </c>
      <c r="Q71" s="7" t="s">
        <v>102</v>
      </c>
      <c r="R71" s="7" t="s">
        <v>103</v>
      </c>
      <c r="S71" s="7" t="s">
        <v>104</v>
      </c>
      <c r="T71" s="7" t="s">
        <v>58</v>
      </c>
      <c r="U71" s="7" t="s">
        <v>59</v>
      </c>
      <c r="V71" s="7" t="s">
        <v>60</v>
      </c>
      <c r="W71" s="7" t="s">
        <v>61</v>
      </c>
      <c r="X71" s="7" t="s">
        <v>34</v>
      </c>
      <c r="Y71" s="7" t="s">
        <v>35</v>
      </c>
      <c r="Z71" s="7"/>
      <c r="AA71" s="7"/>
      <c r="AB71" s="7"/>
      <c r="AC71" s="7"/>
      <c r="AD71" s="7"/>
      <c r="AE71" s="7"/>
      <c r="AF71" s="7"/>
      <c r="AG71" s="7"/>
    </row>
    <row r="72" ht="25.5" customHeight="1">
      <c r="A72" s="7" t="s">
        <v>589</v>
      </c>
      <c r="B72" s="34" t="str">
        <f t="shared" si="1"/>
        <v>http://uri.interlex.org/ILX:0381434</v>
      </c>
      <c r="C72" s="11" t="s">
        <v>590</v>
      </c>
      <c r="D72" s="14" t="str">
        <f t="shared" si="10"/>
        <v>#N/A</v>
      </c>
      <c r="E72" s="7" t="s">
        <v>29</v>
      </c>
      <c r="F72" s="7">
        <v>55.0</v>
      </c>
      <c r="G72" s="35" t="s">
        <v>591</v>
      </c>
      <c r="H72" s="21"/>
      <c r="I72" s="21"/>
      <c r="J72" s="22" t="str">
        <f t="shared" si="3"/>
        <v/>
      </c>
      <c r="K72" s="7"/>
      <c r="L72" s="7" t="s">
        <v>567</v>
      </c>
      <c r="M72" s="7" t="s">
        <v>452</v>
      </c>
      <c r="N72" s="7" t="s">
        <v>453</v>
      </c>
      <c r="O72" s="9" t="str">
        <f t="shared" si="4"/>
        <v>http://uri.interlex.org/ILX:0105519</v>
      </c>
      <c r="P72" s="7" t="s">
        <v>298</v>
      </c>
      <c r="Q72" s="7" t="s">
        <v>102</v>
      </c>
      <c r="R72" s="7" t="s">
        <v>103</v>
      </c>
      <c r="S72" s="7" t="s">
        <v>104</v>
      </c>
      <c r="T72" s="7" t="s">
        <v>58</v>
      </c>
      <c r="U72" s="7" t="s">
        <v>59</v>
      </c>
      <c r="V72" s="7" t="s">
        <v>60</v>
      </c>
      <c r="W72" s="7" t="s">
        <v>61</v>
      </c>
      <c r="X72" s="7" t="s">
        <v>34</v>
      </c>
      <c r="Y72" s="7" t="s">
        <v>35</v>
      </c>
      <c r="Z72" s="7"/>
      <c r="AA72" s="7"/>
      <c r="AB72" s="7"/>
      <c r="AC72" s="7"/>
      <c r="AD72" s="7"/>
      <c r="AE72" s="7"/>
      <c r="AF72" s="7"/>
      <c r="AG72" s="7"/>
    </row>
    <row r="73" ht="25.5" customHeight="1">
      <c r="A73" s="23"/>
      <c r="B73" s="23" t="str">
        <f t="shared" si="1"/>
        <v/>
      </c>
      <c r="C73" s="24"/>
      <c r="D73" s="25"/>
      <c r="E73" s="7" t="s">
        <v>29</v>
      </c>
      <c r="F73" s="7">
        <v>56.0</v>
      </c>
      <c r="G73" s="35" t="s">
        <v>592</v>
      </c>
      <c r="H73" s="21"/>
      <c r="I73" s="21"/>
      <c r="J73" s="22" t="str">
        <f t="shared" si="3"/>
        <v/>
      </c>
      <c r="K73" s="7"/>
      <c r="L73" s="30"/>
      <c r="M73" s="30"/>
      <c r="N73" s="30"/>
      <c r="O73" s="37" t="str">
        <f t="shared" si="4"/>
        <v/>
      </c>
      <c r="P73" s="30" t="s">
        <v>298</v>
      </c>
      <c r="Q73" s="30"/>
      <c r="R73" s="30"/>
      <c r="S73" s="30"/>
      <c r="T73" s="30" t="s">
        <v>58</v>
      </c>
      <c r="U73" s="30" t="s">
        <v>59</v>
      </c>
      <c r="V73" s="30" t="s">
        <v>60</v>
      </c>
      <c r="W73" s="30" t="s">
        <v>61</v>
      </c>
      <c r="X73" s="30" t="s">
        <v>34</v>
      </c>
      <c r="Y73" s="30" t="s">
        <v>35</v>
      </c>
      <c r="Z73" s="7"/>
      <c r="AA73" s="7"/>
      <c r="AB73" s="7"/>
      <c r="AC73" s="7"/>
      <c r="AD73" s="7"/>
      <c r="AE73" s="7"/>
      <c r="AF73" s="7"/>
      <c r="AG73" s="7"/>
    </row>
    <row r="74" ht="25.5" customHeight="1">
      <c r="A74" s="7" t="s">
        <v>593</v>
      </c>
      <c r="B74" s="34" t="str">
        <f t="shared" si="1"/>
        <v>http://uri.interlex.org/ILX:0381429</v>
      </c>
      <c r="C74" s="12" t="s">
        <v>594</v>
      </c>
      <c r="D74" s="14" t="str">
        <f t="shared" ref="D74:D79" si="11">LOWER(CONCAT(IF(ISBLANK(K74),"",CONCAT(K74," ")),IF(P74="None","",CONCAT(P74," ")),L74," ",Q74," ",T74))</f>
        <v>#N/A</v>
      </c>
      <c r="E74" s="7" t="s">
        <v>29</v>
      </c>
      <c r="F74" s="7">
        <v>57.0</v>
      </c>
      <c r="G74" s="35" t="s">
        <v>595</v>
      </c>
      <c r="H74" s="7" t="s">
        <v>596</v>
      </c>
      <c r="I74" s="7" t="s">
        <v>597</v>
      </c>
      <c r="J74" s="9" t="str">
        <f t="shared" si="3"/>
        <v>http://uri.interlex.org/ILX:0170312</v>
      </c>
      <c r="K74" s="7"/>
      <c r="L74" s="7" t="s">
        <v>228</v>
      </c>
      <c r="M74" s="7" t="s">
        <v>229</v>
      </c>
      <c r="N74" s="7" t="s">
        <v>230</v>
      </c>
      <c r="O74" s="9" t="str">
        <f t="shared" si="4"/>
        <v>http://uri.interlex.org/ILX:0102003</v>
      </c>
      <c r="P74" s="7" t="s">
        <v>298</v>
      </c>
      <c r="Q74" s="7" t="s">
        <v>574</v>
      </c>
      <c r="R74" s="7" t="s">
        <v>575</v>
      </c>
      <c r="S74" s="7"/>
      <c r="T74" s="7" t="s">
        <v>58</v>
      </c>
      <c r="U74" s="7" t="s">
        <v>59</v>
      </c>
      <c r="V74" s="7" t="s">
        <v>60</v>
      </c>
      <c r="W74" s="7" t="s">
        <v>61</v>
      </c>
      <c r="X74" s="7" t="s">
        <v>34</v>
      </c>
      <c r="Y74" s="7" t="s">
        <v>35</v>
      </c>
      <c r="Z74" s="7"/>
      <c r="AA74" s="7"/>
      <c r="AB74" s="7"/>
      <c r="AC74" s="7"/>
      <c r="AD74" s="7"/>
      <c r="AE74" s="7"/>
      <c r="AF74" s="7"/>
      <c r="AG74" s="7"/>
    </row>
    <row r="75" ht="25.5" customHeight="1">
      <c r="A75" s="7" t="s">
        <v>598</v>
      </c>
      <c r="B75" s="34" t="str">
        <f t="shared" si="1"/>
        <v>http://uri.interlex.org/ILX:0381440</v>
      </c>
      <c r="C75" s="11" t="s">
        <v>599</v>
      </c>
      <c r="D75" s="14" t="str">
        <f t="shared" si="11"/>
        <v>#N/A</v>
      </c>
      <c r="E75" s="7" t="s">
        <v>29</v>
      </c>
      <c r="F75" s="7">
        <v>59.0</v>
      </c>
      <c r="G75" s="35" t="s">
        <v>600</v>
      </c>
      <c r="H75" s="21"/>
      <c r="I75" s="21"/>
      <c r="J75" s="22" t="str">
        <f t="shared" si="3"/>
        <v/>
      </c>
      <c r="K75" s="7"/>
      <c r="L75" t="s">
        <v>579</v>
      </c>
      <c r="M75" t="s">
        <v>580</v>
      </c>
      <c r="N75" t="s">
        <v>581</v>
      </c>
      <c r="O75" s="9" t="str">
        <f t="shared" si="4"/>
        <v>http://uri.interlex.org/ILX:0111214</v>
      </c>
      <c r="P75" s="7" t="s">
        <v>298</v>
      </c>
      <c r="Q75" s="7" t="s">
        <v>102</v>
      </c>
      <c r="R75" s="7" t="s">
        <v>103</v>
      </c>
      <c r="S75" s="7" t="s">
        <v>104</v>
      </c>
      <c r="T75" s="7" t="s">
        <v>58</v>
      </c>
      <c r="U75" s="7" t="s">
        <v>59</v>
      </c>
      <c r="V75" s="7" t="s">
        <v>60</v>
      </c>
      <c r="W75" s="7" t="s">
        <v>61</v>
      </c>
      <c r="X75" s="7" t="s">
        <v>34</v>
      </c>
      <c r="Y75" s="7" t="s">
        <v>35</v>
      </c>
      <c r="Z75" s="7"/>
      <c r="AA75" s="7"/>
      <c r="AB75" s="7"/>
      <c r="AC75" s="7"/>
      <c r="AD75" s="7"/>
      <c r="AE75" s="7"/>
      <c r="AF75" s="7"/>
      <c r="AG75" s="7"/>
    </row>
    <row r="76" ht="25.5" customHeight="1">
      <c r="A76" s="32"/>
      <c r="B76" s="32" t="str">
        <f t="shared" si="1"/>
        <v/>
      </c>
      <c r="C76" s="33"/>
      <c r="D76" s="14" t="str">
        <f t="shared" si="11"/>
        <v>#N/A</v>
      </c>
      <c r="E76" s="7" t="s">
        <v>29</v>
      </c>
      <c r="F76" s="7">
        <v>96.0</v>
      </c>
      <c r="G76" s="35" t="s">
        <v>601</v>
      </c>
      <c r="H76" s="21"/>
      <c r="I76" s="21"/>
      <c r="J76" s="22" t="str">
        <f t="shared" si="3"/>
        <v/>
      </c>
      <c r="K76" s="7" t="s">
        <v>479</v>
      </c>
      <c r="L76" s="7" t="s">
        <v>217</v>
      </c>
      <c r="M76" s="7" t="s">
        <v>219</v>
      </c>
      <c r="N76" s="7" t="s">
        <v>222</v>
      </c>
      <c r="O76" s="9" t="str">
        <f t="shared" si="4"/>
        <v>http://uri.interlex.org/ILX:0100573</v>
      </c>
      <c r="P76" s="7" t="s">
        <v>53</v>
      </c>
      <c r="Q76" s="7" t="s">
        <v>102</v>
      </c>
      <c r="R76" s="7" t="s">
        <v>103</v>
      </c>
      <c r="S76" s="7" t="s">
        <v>104</v>
      </c>
      <c r="T76" s="7" t="s">
        <v>58</v>
      </c>
      <c r="U76" s="7" t="s">
        <v>59</v>
      </c>
      <c r="V76" s="7" t="s">
        <v>60</v>
      </c>
      <c r="W76" s="7" t="s">
        <v>61</v>
      </c>
      <c r="X76" s="7" t="s">
        <v>34</v>
      </c>
      <c r="Y76" s="7" t="s">
        <v>35</v>
      </c>
      <c r="Z76" s="7"/>
      <c r="AA76" s="7"/>
      <c r="AB76" s="7"/>
      <c r="AC76" s="7"/>
      <c r="AD76" s="7"/>
      <c r="AE76" s="7"/>
      <c r="AF76" s="7"/>
      <c r="AG76" s="7"/>
    </row>
    <row r="77" ht="25.5" customHeight="1">
      <c r="A77" s="32"/>
      <c r="B77" s="32" t="str">
        <f t="shared" si="1"/>
        <v/>
      </c>
      <c r="C77" s="33"/>
      <c r="D77" s="14" t="str">
        <f t="shared" si="11"/>
        <v>#N/A</v>
      </c>
      <c r="E77" s="7" t="s">
        <v>29</v>
      </c>
      <c r="F77" s="7">
        <v>97.0</v>
      </c>
      <c r="G77" s="35" t="s">
        <v>602</v>
      </c>
      <c r="H77" s="21"/>
      <c r="I77" s="21"/>
      <c r="J77" s="22" t="str">
        <f t="shared" si="3"/>
        <v/>
      </c>
      <c r="K77" s="7" t="s">
        <v>479</v>
      </c>
      <c r="L77" s="7" t="s">
        <v>217</v>
      </c>
      <c r="M77" s="7" t="s">
        <v>219</v>
      </c>
      <c r="N77" s="7" t="s">
        <v>222</v>
      </c>
      <c r="O77" s="9" t="str">
        <f t="shared" si="4"/>
        <v>http://uri.interlex.org/ILX:0100573</v>
      </c>
      <c r="P77" s="7" t="s">
        <v>298</v>
      </c>
      <c r="Q77" s="7" t="s">
        <v>102</v>
      </c>
      <c r="R77" s="7" t="s">
        <v>103</v>
      </c>
      <c r="S77" s="7" t="s">
        <v>104</v>
      </c>
      <c r="T77" s="7" t="s">
        <v>58</v>
      </c>
      <c r="U77" s="7" t="s">
        <v>59</v>
      </c>
      <c r="V77" s="7" t="s">
        <v>60</v>
      </c>
      <c r="W77" s="7" t="s">
        <v>61</v>
      </c>
      <c r="X77" s="7" t="s">
        <v>34</v>
      </c>
      <c r="Y77" s="7" t="s">
        <v>35</v>
      </c>
      <c r="Z77" s="7"/>
      <c r="AA77" s="7"/>
      <c r="AB77" s="7"/>
      <c r="AC77" s="7"/>
      <c r="AD77" s="7"/>
      <c r="AE77" s="7"/>
      <c r="AF77" s="7"/>
      <c r="AG77" s="7"/>
    </row>
    <row r="78" ht="25.5" customHeight="1">
      <c r="A78" s="7" t="s">
        <v>603</v>
      </c>
      <c r="B78" s="34" t="str">
        <f t="shared" si="1"/>
        <v>http://uri.interlex.org/ILX:0381398</v>
      </c>
      <c r="C78" s="12" t="s">
        <v>604</v>
      </c>
      <c r="D78" s="14" t="str">
        <f t="shared" si="11"/>
        <v>#N/A</v>
      </c>
      <c r="E78" s="7" t="s">
        <v>29</v>
      </c>
      <c r="F78" s="7">
        <v>98.0</v>
      </c>
      <c r="G78" s="35" t="s">
        <v>605</v>
      </c>
      <c r="H78" s="21"/>
      <c r="I78" s="21"/>
      <c r="J78" s="22" t="str">
        <f t="shared" si="3"/>
        <v/>
      </c>
      <c r="K78" s="7"/>
      <c r="L78" t="s">
        <v>606</v>
      </c>
      <c r="M78" t="s">
        <v>607</v>
      </c>
      <c r="N78" t="s">
        <v>608</v>
      </c>
      <c r="O78" s="9" t="str">
        <f t="shared" si="4"/>
        <v>http://uri.interlex.org/ILX:0103596</v>
      </c>
      <c r="P78" s="7" t="s">
        <v>170</v>
      </c>
      <c r="Q78" s="7" t="s">
        <v>9</v>
      </c>
      <c r="R78" s="7" t="s">
        <v>546</v>
      </c>
      <c r="S78" s="7" t="s">
        <v>547</v>
      </c>
      <c r="T78" s="7" t="s">
        <v>58</v>
      </c>
      <c r="U78" s="7" t="s">
        <v>59</v>
      </c>
      <c r="V78" s="7" t="s">
        <v>60</v>
      </c>
      <c r="W78" s="7" t="s">
        <v>61</v>
      </c>
      <c r="X78" s="7" t="s">
        <v>34</v>
      </c>
      <c r="Y78" s="7" t="s">
        <v>35</v>
      </c>
      <c r="Z78" s="7"/>
      <c r="AA78" s="7"/>
      <c r="AB78" s="7"/>
      <c r="AC78" s="7"/>
      <c r="AD78" s="7"/>
      <c r="AE78" s="7"/>
      <c r="AF78" s="7"/>
      <c r="AG78" s="7"/>
    </row>
    <row r="79" ht="25.5" customHeight="1">
      <c r="A79" s="7" t="s">
        <v>609</v>
      </c>
      <c r="B79" s="34" t="str">
        <f t="shared" si="1"/>
        <v>http://uri.interlex.org/ILX:0381397</v>
      </c>
      <c r="C79" s="11" t="s">
        <v>610</v>
      </c>
      <c r="D79" s="14" t="str">
        <f t="shared" si="11"/>
        <v>#N/A</v>
      </c>
      <c r="E79" s="7" t="s">
        <v>29</v>
      </c>
      <c r="F79" s="7">
        <v>192.0</v>
      </c>
      <c r="G79" s="35" t="s">
        <v>611</v>
      </c>
      <c r="H79" s="21"/>
      <c r="I79" s="21"/>
      <c r="J79" s="22" t="str">
        <f t="shared" si="3"/>
        <v/>
      </c>
      <c r="K79" s="7"/>
      <c r="L79" s="7" t="s">
        <v>480</v>
      </c>
      <c r="M79" s="7" t="s">
        <v>481</v>
      </c>
      <c r="N79" s="7" t="s">
        <v>482</v>
      </c>
      <c r="O79" s="9" t="str">
        <f t="shared" si="4"/>
        <v>http://uri.interlex.org/ILX:0102562</v>
      </c>
      <c r="P79" s="7" t="s">
        <v>170</v>
      </c>
      <c r="Q79" s="7" t="s">
        <v>87</v>
      </c>
      <c r="R79" s="7" t="s">
        <v>88</v>
      </c>
      <c r="S79" s="7" t="s">
        <v>89</v>
      </c>
      <c r="T79" s="7" t="s">
        <v>58</v>
      </c>
      <c r="U79" s="7" t="s">
        <v>59</v>
      </c>
      <c r="V79" s="7" t="s">
        <v>60</v>
      </c>
      <c r="W79" s="7" t="s">
        <v>61</v>
      </c>
      <c r="X79" s="7" t="s">
        <v>34</v>
      </c>
      <c r="Y79" s="7" t="s">
        <v>35</v>
      </c>
      <c r="Z79" s="7"/>
      <c r="AA79" s="7"/>
      <c r="AB79" s="7"/>
      <c r="AC79" s="7"/>
      <c r="AD79" s="7"/>
      <c r="AE79" s="7"/>
      <c r="AF79" s="7"/>
      <c r="AG79" s="7"/>
    </row>
    <row r="80" ht="15.75" customHeight="1">
      <c r="A80" s="38"/>
      <c r="B80" s="38"/>
      <c r="C80" s="39"/>
      <c r="D80" s="40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7"/>
      <c r="AA80" s="7"/>
      <c r="AB80" s="7"/>
      <c r="AC80" s="7"/>
      <c r="AD80" s="7"/>
      <c r="AE80" s="7"/>
      <c r="AF80" s="7"/>
      <c r="AG80" s="7"/>
    </row>
    <row r="81" ht="25.5" customHeight="1">
      <c r="A81" s="7" t="s">
        <v>20</v>
      </c>
      <c r="B81" s="34" t="str">
        <f t="shared" ref="B81:B121" si="12">IF(ISBLANK(A81),"",HYPERLINK(CONCAT("http://uri.interlex.org/",A81)))</f>
        <v>http://uri.interlex.org/ILX:0381413</v>
      </c>
      <c r="C81" s="11" t="s">
        <v>24</v>
      </c>
      <c r="D81" s="14" t="str">
        <f t="shared" ref="D81:D111" si="13">LOWER(CONCAT(IF(ISBLANK(K81),"",CONCAT(K81," ")),IF(P81="None","",CONCAT(P81," ")),L81," ",Q81," ",T81))</f>
        <v>#N/A</v>
      </c>
      <c r="E81" s="7" t="s">
        <v>612</v>
      </c>
      <c r="F81" s="7">
        <v>4.0</v>
      </c>
      <c r="G81" s="7" t="s">
        <v>30</v>
      </c>
      <c r="H81" s="7" t="s">
        <v>613</v>
      </c>
      <c r="I81" s="7" t="s">
        <v>614</v>
      </c>
      <c r="J81" s="9" t="str">
        <f t="shared" ref="J81:J121" si="14">IF(ISBLANK(H81),"",HYPERLINK(CONCAT("http://uri.interlex.org/",H81)))</f>
        <v>http://uri.interlex.org/ILX:0343731</v>
      </c>
      <c r="K81" s="7"/>
      <c r="L81" s="7" t="s">
        <v>49</v>
      </c>
      <c r="M81" s="7" t="s">
        <v>50</v>
      </c>
      <c r="N81" s="7" t="s">
        <v>51</v>
      </c>
      <c r="O81" s="9" t="str">
        <f t="shared" ref="O81:O121" si="15">IF(ISBLANK(M81),"",HYPERLINK(CONCAT("http://uri.interlex.org/",M81)))</f>
        <v>http://uri.interlex.org/ILX:0106125</v>
      </c>
      <c r="P81" s="7" t="s">
        <v>53</v>
      </c>
      <c r="Q81" s="7" t="s">
        <v>54</v>
      </c>
      <c r="R81" s="7" t="s">
        <v>55</v>
      </c>
      <c r="S81" s="7" t="s">
        <v>57</v>
      </c>
      <c r="T81" s="7" t="s">
        <v>58</v>
      </c>
      <c r="U81" s="7" t="s">
        <v>59</v>
      </c>
      <c r="V81" s="7" t="s">
        <v>60</v>
      </c>
      <c r="W81" s="7" t="s">
        <v>61</v>
      </c>
      <c r="X81" s="7" t="s">
        <v>34</v>
      </c>
      <c r="Y81" s="7" t="s">
        <v>35</v>
      </c>
      <c r="Z81" s="7"/>
      <c r="AA81" s="7"/>
      <c r="AB81" s="7"/>
      <c r="AC81" s="7"/>
      <c r="AD81" s="7"/>
      <c r="AE81" s="7"/>
      <c r="AF81" s="7"/>
      <c r="AG81" s="7"/>
    </row>
    <row r="82" ht="25.5" customHeight="1">
      <c r="A82" s="7" t="s">
        <v>64</v>
      </c>
      <c r="B82" s="34" t="str">
        <f t="shared" si="12"/>
        <v>http://uri.interlex.org/ILX:0381411</v>
      </c>
      <c r="C82" s="11" t="s">
        <v>65</v>
      </c>
      <c r="D82" s="14" t="str">
        <f t="shared" si="13"/>
        <v>#N/A</v>
      </c>
      <c r="E82" s="7" t="s">
        <v>612</v>
      </c>
      <c r="F82" s="7">
        <v>5.0</v>
      </c>
      <c r="G82" s="7" t="s">
        <v>68</v>
      </c>
      <c r="H82" s="7" t="s">
        <v>615</v>
      </c>
      <c r="I82" s="7" t="s">
        <v>616</v>
      </c>
      <c r="J82" s="9" t="str">
        <f t="shared" si="14"/>
        <v>http://uri.interlex.org/ILX:0343698</v>
      </c>
      <c r="K82" s="7"/>
      <c r="L82" s="7" t="s">
        <v>73</v>
      </c>
      <c r="M82" s="7" t="s">
        <v>74</v>
      </c>
      <c r="N82" s="7" t="s">
        <v>76</v>
      </c>
      <c r="O82" s="9" t="str">
        <f t="shared" si="15"/>
        <v>http://uri.interlex.org/ILX:0105444</v>
      </c>
      <c r="P82" s="7" t="s">
        <v>53</v>
      </c>
      <c r="Q82" s="7" t="s">
        <v>54</v>
      </c>
      <c r="R82" s="7" t="s">
        <v>55</v>
      </c>
      <c r="S82" s="7" t="s">
        <v>57</v>
      </c>
      <c r="T82" s="7" t="s">
        <v>58</v>
      </c>
      <c r="U82" s="7" t="s">
        <v>59</v>
      </c>
      <c r="V82" s="7" t="s">
        <v>60</v>
      </c>
      <c r="W82" s="7" t="s">
        <v>61</v>
      </c>
      <c r="X82" s="7" t="s">
        <v>34</v>
      </c>
      <c r="Y82" s="7" t="s">
        <v>35</v>
      </c>
      <c r="Z82" s="7"/>
      <c r="AA82" s="7"/>
      <c r="AB82" s="7"/>
      <c r="AC82" s="7"/>
      <c r="AD82" s="7"/>
      <c r="AE82" s="7"/>
      <c r="AF82" s="7"/>
      <c r="AG82" s="7"/>
    </row>
    <row r="83" ht="25.5" customHeight="1">
      <c r="A83" s="7" t="s">
        <v>105</v>
      </c>
      <c r="B83" s="34" t="str">
        <f t="shared" si="12"/>
        <v>http://uri.interlex.org/ILX:0381419</v>
      </c>
      <c r="C83" s="11" t="s">
        <v>106</v>
      </c>
      <c r="D83" s="14" t="str">
        <f t="shared" si="13"/>
        <v>#N/A</v>
      </c>
      <c r="E83" s="7" t="s">
        <v>612</v>
      </c>
      <c r="F83" s="7">
        <v>10.0</v>
      </c>
      <c r="G83" s="7" t="s">
        <v>107</v>
      </c>
      <c r="H83" s="7" t="s">
        <v>617</v>
      </c>
      <c r="I83" s="7" t="s">
        <v>618</v>
      </c>
      <c r="J83" s="9" t="str">
        <f t="shared" si="14"/>
        <v>http://uri.interlex.org/ILX:0343701</v>
      </c>
      <c r="K83" s="7"/>
      <c r="L83" s="7" t="s">
        <v>110</v>
      </c>
      <c r="M83" s="7" t="s">
        <v>111</v>
      </c>
      <c r="N83" s="7" t="s">
        <v>112</v>
      </c>
      <c r="O83" s="9" t="str">
        <f t="shared" si="15"/>
        <v>http://uri.interlex.org/ILX:0111657</v>
      </c>
      <c r="P83" s="7" t="s">
        <v>53</v>
      </c>
      <c r="Q83" s="7" t="s">
        <v>102</v>
      </c>
      <c r="R83" s="7" t="s">
        <v>103</v>
      </c>
      <c r="S83" s="7" t="s">
        <v>104</v>
      </c>
      <c r="T83" s="7" t="s">
        <v>58</v>
      </c>
      <c r="U83" s="7" t="s">
        <v>59</v>
      </c>
      <c r="V83" s="7" t="s">
        <v>60</v>
      </c>
      <c r="W83" s="7" t="s">
        <v>61</v>
      </c>
      <c r="X83" s="7" t="s">
        <v>34</v>
      </c>
      <c r="Y83" s="7" t="s">
        <v>35</v>
      </c>
      <c r="Z83" s="7"/>
      <c r="AA83" s="7"/>
      <c r="AB83" s="7"/>
      <c r="AC83" s="7"/>
      <c r="AD83" s="7"/>
      <c r="AE83" s="7"/>
      <c r="AF83" s="7"/>
      <c r="AG83" s="7"/>
    </row>
    <row r="84" ht="25.5" customHeight="1">
      <c r="A84" s="7" t="s">
        <v>118</v>
      </c>
      <c r="B84" s="34" t="str">
        <f t="shared" si="12"/>
        <v>http://uri.interlex.org/ILX:0381403</v>
      </c>
      <c r="C84" s="11" t="s">
        <v>119</v>
      </c>
      <c r="D84" s="14" t="str">
        <f t="shared" si="13"/>
        <v>#N/A</v>
      </c>
      <c r="E84" s="7" t="s">
        <v>612</v>
      </c>
      <c r="F84" s="7">
        <v>11.0</v>
      </c>
      <c r="G84" s="7" t="s">
        <v>120</v>
      </c>
      <c r="H84" s="7" t="s">
        <v>619</v>
      </c>
      <c r="I84" s="7" t="s">
        <v>620</v>
      </c>
      <c r="J84" s="9" t="str">
        <f t="shared" si="14"/>
        <v>http://uri.interlex.org/ILX:0343703</v>
      </c>
      <c r="K84" s="7"/>
      <c r="L84" s="7" t="s">
        <v>123</v>
      </c>
      <c r="M84" s="7" t="s">
        <v>124</v>
      </c>
      <c r="N84" s="7" t="s">
        <v>125</v>
      </c>
      <c r="O84" s="9" t="str">
        <f t="shared" si="15"/>
        <v>http://uri.interlex.org/ILX:0101734</v>
      </c>
      <c r="P84" s="7" t="s">
        <v>53</v>
      </c>
      <c r="Q84" s="7" t="s">
        <v>102</v>
      </c>
      <c r="R84" s="7" t="s">
        <v>103</v>
      </c>
      <c r="S84" s="7" t="s">
        <v>104</v>
      </c>
      <c r="T84" s="7" t="s">
        <v>58</v>
      </c>
      <c r="U84" s="7" t="s">
        <v>59</v>
      </c>
      <c r="V84" s="7" t="s">
        <v>60</v>
      </c>
      <c r="W84" s="7" t="s">
        <v>61</v>
      </c>
      <c r="X84" s="7" t="s">
        <v>34</v>
      </c>
      <c r="Y84" s="7" t="s">
        <v>35</v>
      </c>
      <c r="Z84" s="7"/>
      <c r="AA84" s="7"/>
      <c r="AB84" s="7"/>
      <c r="AC84" s="7"/>
      <c r="AD84" s="7"/>
      <c r="AE84" s="7"/>
      <c r="AF84" s="7"/>
      <c r="AG84" s="7"/>
    </row>
    <row r="85" ht="25.5" customHeight="1">
      <c r="A85" s="7" t="s">
        <v>131</v>
      </c>
      <c r="B85" s="34" t="str">
        <f t="shared" si="12"/>
        <v>http://uri.interlex.org/ILX:0381417</v>
      </c>
      <c r="C85" s="11" t="s">
        <v>132</v>
      </c>
      <c r="D85" s="14" t="str">
        <f t="shared" si="13"/>
        <v>#N/A</v>
      </c>
      <c r="E85" s="7" t="s">
        <v>612</v>
      </c>
      <c r="F85" s="7">
        <v>12.0</v>
      </c>
      <c r="G85" s="7" t="s">
        <v>133</v>
      </c>
      <c r="H85" s="7" t="s">
        <v>621</v>
      </c>
      <c r="I85" s="7" t="s">
        <v>622</v>
      </c>
      <c r="J85" s="9" t="str">
        <f t="shared" si="14"/>
        <v>http://uri.interlex.org/ILX:0343702</v>
      </c>
      <c r="K85" s="7"/>
      <c r="L85" s="7" t="s">
        <v>136</v>
      </c>
      <c r="M85" s="7" t="s">
        <v>137</v>
      </c>
      <c r="N85" s="7" t="s">
        <v>138</v>
      </c>
      <c r="O85" s="9" t="str">
        <f t="shared" si="15"/>
        <v>http://uri.interlex.org/ILX:0109549</v>
      </c>
      <c r="P85" s="7" t="s">
        <v>53</v>
      </c>
      <c r="Q85" s="7" t="s">
        <v>102</v>
      </c>
      <c r="R85" s="7" t="s">
        <v>103</v>
      </c>
      <c r="S85" s="7" t="s">
        <v>104</v>
      </c>
      <c r="T85" s="7" t="s">
        <v>58</v>
      </c>
      <c r="U85" s="7" t="s">
        <v>59</v>
      </c>
      <c r="V85" s="7" t="s">
        <v>60</v>
      </c>
      <c r="W85" s="7" t="s">
        <v>61</v>
      </c>
      <c r="X85" s="7" t="s">
        <v>34</v>
      </c>
      <c r="Y85" s="7" t="s">
        <v>35</v>
      </c>
      <c r="Z85" s="7"/>
      <c r="AA85" s="7"/>
      <c r="AB85" s="7"/>
      <c r="AC85" s="7"/>
      <c r="AD85" s="7"/>
      <c r="AE85" s="7"/>
      <c r="AF85" s="7"/>
      <c r="AG85" s="7"/>
    </row>
    <row r="86" ht="25.5" customHeight="1">
      <c r="A86" s="7" t="s">
        <v>144</v>
      </c>
      <c r="B86" s="34" t="str">
        <f t="shared" si="12"/>
        <v>http://uri.interlex.org/ILX:0381415</v>
      </c>
      <c r="C86" s="11" t="s">
        <v>145</v>
      </c>
      <c r="D86" s="14" t="str">
        <f t="shared" si="13"/>
        <v>#N/A</v>
      </c>
      <c r="E86" s="7" t="s">
        <v>612</v>
      </c>
      <c r="F86" s="7">
        <v>13.0</v>
      </c>
      <c r="G86" s="7" t="s">
        <v>146</v>
      </c>
      <c r="H86" s="7" t="s">
        <v>623</v>
      </c>
      <c r="I86" s="7" t="s">
        <v>624</v>
      </c>
      <c r="J86" s="9" t="str">
        <f t="shared" si="14"/>
        <v>http://uri.interlex.org/ILX:0343704</v>
      </c>
      <c r="K86" s="7"/>
      <c r="L86" s="20" t="s">
        <v>154</v>
      </c>
      <c r="M86" s="20" t="s">
        <v>155</v>
      </c>
      <c r="N86" s="20" t="s">
        <v>156</v>
      </c>
      <c r="O86" s="9" t="str">
        <f t="shared" si="15"/>
        <v>http://uri.interlex.org/ILX:0381379</v>
      </c>
      <c r="P86" s="7" t="s">
        <v>53</v>
      </c>
      <c r="Q86" s="7" t="s">
        <v>102</v>
      </c>
      <c r="R86" s="7" t="s">
        <v>103</v>
      </c>
      <c r="S86" s="7" t="s">
        <v>104</v>
      </c>
      <c r="T86" s="7" t="s">
        <v>58</v>
      </c>
      <c r="U86" s="7" t="s">
        <v>59</v>
      </c>
      <c r="V86" s="7" t="s">
        <v>60</v>
      </c>
      <c r="W86" s="7" t="s">
        <v>61</v>
      </c>
      <c r="X86" s="7" t="s">
        <v>34</v>
      </c>
      <c r="Y86" s="7" t="s">
        <v>35</v>
      </c>
      <c r="Z86" s="7"/>
      <c r="AA86" s="7"/>
      <c r="AB86" s="7"/>
      <c r="AC86" s="7"/>
      <c r="AD86" s="7"/>
      <c r="AE86" s="7"/>
      <c r="AF86" s="7"/>
      <c r="AG86" s="7"/>
    </row>
    <row r="87" ht="25.5" customHeight="1">
      <c r="A87" s="7" t="s">
        <v>197</v>
      </c>
      <c r="B87" s="34" t="str">
        <f t="shared" si="12"/>
        <v>http://uri.interlex.org/ILX:0381410</v>
      </c>
      <c r="C87" s="11" t="s">
        <v>198</v>
      </c>
      <c r="D87" s="14" t="str">
        <f t="shared" si="13"/>
        <v>#N/A</v>
      </c>
      <c r="E87" s="7" t="s">
        <v>612</v>
      </c>
      <c r="F87" s="7">
        <v>17.0</v>
      </c>
      <c r="G87" s="7" t="s">
        <v>204</v>
      </c>
      <c r="H87" s="7" t="s">
        <v>625</v>
      </c>
      <c r="I87" s="7" t="s">
        <v>626</v>
      </c>
      <c r="J87" s="9" t="str">
        <f t="shared" si="14"/>
        <v>http://uri.interlex.org/ILX:0343730</v>
      </c>
      <c r="K87" s="7"/>
      <c r="L87" s="7" t="s">
        <v>207</v>
      </c>
      <c r="M87" s="7" t="s">
        <v>208</v>
      </c>
      <c r="N87" s="7" t="s">
        <v>209</v>
      </c>
      <c r="O87" s="9" t="str">
        <f t="shared" si="15"/>
        <v>http://uri.interlex.org/ILX:0105021</v>
      </c>
      <c r="P87" s="7" t="s">
        <v>53</v>
      </c>
      <c r="Q87" s="7" t="s">
        <v>102</v>
      </c>
      <c r="R87" s="7" t="s">
        <v>103</v>
      </c>
      <c r="S87" s="7" t="s">
        <v>104</v>
      </c>
      <c r="T87" s="7" t="s">
        <v>58</v>
      </c>
      <c r="U87" s="7" t="s">
        <v>59</v>
      </c>
      <c r="V87" s="7" t="s">
        <v>60</v>
      </c>
      <c r="W87" s="7" t="s">
        <v>61</v>
      </c>
      <c r="X87" s="7" t="s">
        <v>34</v>
      </c>
      <c r="Y87" s="7" t="s">
        <v>35</v>
      </c>
      <c r="Z87" s="7"/>
      <c r="AA87" s="7"/>
      <c r="AB87" s="7"/>
      <c r="AC87" s="7"/>
      <c r="AD87" s="7"/>
      <c r="AE87" s="7"/>
      <c r="AF87" s="7"/>
      <c r="AG87" s="7"/>
    </row>
    <row r="88" ht="25.5" customHeight="1">
      <c r="A88" s="7" t="s">
        <v>210</v>
      </c>
      <c r="B88" s="34" t="str">
        <f t="shared" si="12"/>
        <v>http://uri.interlex.org/ILX:0381401</v>
      </c>
      <c r="C88" s="11" t="s">
        <v>211</v>
      </c>
      <c r="D88" s="14" t="str">
        <f t="shared" si="13"/>
        <v>#N/A</v>
      </c>
      <c r="E88" s="7" t="s">
        <v>612</v>
      </c>
      <c r="F88" s="7">
        <v>18.0</v>
      </c>
      <c r="G88" s="7" t="s">
        <v>212</v>
      </c>
      <c r="H88" s="7" t="s">
        <v>627</v>
      </c>
      <c r="I88" s="7" t="s">
        <v>628</v>
      </c>
      <c r="J88" s="9" t="str">
        <f t="shared" si="14"/>
        <v>http://uri.interlex.org/ILX:0343705</v>
      </c>
      <c r="K88" s="7"/>
      <c r="L88" s="7" t="s">
        <v>217</v>
      </c>
      <c r="M88" s="7" t="s">
        <v>219</v>
      </c>
      <c r="N88" s="7" t="s">
        <v>222</v>
      </c>
      <c r="O88" s="9" t="str">
        <f t="shared" si="15"/>
        <v>http://uri.interlex.org/ILX:0100573</v>
      </c>
      <c r="P88" s="7" t="s">
        <v>53</v>
      </c>
      <c r="Q88" s="7" t="s">
        <v>102</v>
      </c>
      <c r="R88" s="7" t="s">
        <v>103</v>
      </c>
      <c r="S88" s="7" t="s">
        <v>104</v>
      </c>
      <c r="T88" s="7" t="s">
        <v>58</v>
      </c>
      <c r="U88" s="7" t="s">
        <v>59</v>
      </c>
      <c r="V88" s="7" t="s">
        <v>60</v>
      </c>
      <c r="W88" s="7" t="s">
        <v>61</v>
      </c>
      <c r="X88" s="7" t="s">
        <v>34</v>
      </c>
      <c r="Y88" s="7" t="s">
        <v>35</v>
      </c>
      <c r="Z88" s="7"/>
      <c r="AA88" s="7"/>
      <c r="AB88" s="7"/>
      <c r="AC88" s="7"/>
      <c r="AD88" s="7"/>
      <c r="AE88" s="7"/>
      <c r="AF88" s="7"/>
      <c r="AG88" s="7"/>
    </row>
    <row r="89" ht="25.5" customHeight="1">
      <c r="A89" s="7" t="s">
        <v>235</v>
      </c>
      <c r="B89" s="34" t="str">
        <f t="shared" si="12"/>
        <v>http://uri.interlex.org/ILX:0381414</v>
      </c>
      <c r="C89" s="11" t="s">
        <v>237</v>
      </c>
      <c r="D89" s="14" t="str">
        <f t="shared" si="13"/>
        <v>#N/A</v>
      </c>
      <c r="E89" s="7" t="s">
        <v>612</v>
      </c>
      <c r="F89" s="7">
        <v>26.0</v>
      </c>
      <c r="G89" s="7" t="s">
        <v>238</v>
      </c>
      <c r="H89" s="7" t="s">
        <v>629</v>
      </c>
      <c r="I89" s="7" t="s">
        <v>630</v>
      </c>
      <c r="J89" s="9" t="str">
        <f t="shared" si="14"/>
        <v>http://uri.interlex.org/ILX:0343655</v>
      </c>
      <c r="K89" s="7"/>
      <c r="L89" s="7" t="s">
        <v>241</v>
      </c>
      <c r="M89" s="7" t="s">
        <v>242</v>
      </c>
      <c r="N89" s="7" t="s">
        <v>243</v>
      </c>
      <c r="O89" s="9" t="str">
        <f t="shared" si="15"/>
        <v>http://uri.interlex.org/ILX:0107736</v>
      </c>
      <c r="P89" s="7" t="s">
        <v>53</v>
      </c>
      <c r="Q89" s="7" t="s">
        <v>102</v>
      </c>
      <c r="R89" s="7" t="s">
        <v>103</v>
      </c>
      <c r="S89" s="7" t="s">
        <v>104</v>
      </c>
      <c r="T89" s="7" t="s">
        <v>58</v>
      </c>
      <c r="U89" s="7" t="s">
        <v>59</v>
      </c>
      <c r="V89" s="7" t="s">
        <v>60</v>
      </c>
      <c r="W89" s="7" t="s">
        <v>61</v>
      </c>
      <c r="X89" s="7" t="s">
        <v>34</v>
      </c>
      <c r="Y89" s="7" t="s">
        <v>35</v>
      </c>
      <c r="Z89" s="7"/>
      <c r="AA89" s="7"/>
      <c r="AB89" s="7"/>
      <c r="AC89" s="7"/>
      <c r="AD89" s="7"/>
      <c r="AE89" s="7"/>
      <c r="AF89" s="7"/>
      <c r="AG89" s="7"/>
    </row>
    <row r="90" ht="25.5" customHeight="1">
      <c r="A90" s="7" t="s">
        <v>249</v>
      </c>
      <c r="B90" s="34" t="str">
        <f t="shared" si="12"/>
        <v>http://uri.interlex.org/ILX:0381420</v>
      </c>
      <c r="C90" s="12" t="s">
        <v>250</v>
      </c>
      <c r="D90" s="14" t="str">
        <f t="shared" si="13"/>
        <v>#N/A</v>
      </c>
      <c r="E90" s="7" t="s">
        <v>612</v>
      </c>
      <c r="F90" s="7">
        <v>28.0</v>
      </c>
      <c r="G90" s="7" t="s">
        <v>251</v>
      </c>
      <c r="H90" s="7" t="s">
        <v>631</v>
      </c>
      <c r="I90" s="7" t="s">
        <v>632</v>
      </c>
      <c r="J90" s="9" t="str">
        <f t="shared" si="14"/>
        <v>http://uri.interlex.org/ILX:0343712</v>
      </c>
      <c r="K90" s="7"/>
      <c r="L90" s="7" t="s">
        <v>254</v>
      </c>
      <c r="M90" s="7" t="s">
        <v>255</v>
      </c>
      <c r="N90" s="7"/>
      <c r="O90" s="9" t="str">
        <f t="shared" si="15"/>
        <v>http://uri.interlex.org/ILX:0112300</v>
      </c>
      <c r="P90" s="7" t="s">
        <v>53</v>
      </c>
      <c r="Q90" s="7" t="s">
        <v>102</v>
      </c>
      <c r="R90" s="7" t="s">
        <v>103</v>
      </c>
      <c r="S90" s="7" t="s">
        <v>104</v>
      </c>
      <c r="T90" s="7" t="s">
        <v>58</v>
      </c>
      <c r="U90" s="7" t="s">
        <v>59</v>
      </c>
      <c r="V90" s="7" t="s">
        <v>60</v>
      </c>
      <c r="W90" s="7" t="s">
        <v>61</v>
      </c>
      <c r="X90" s="7" t="s">
        <v>34</v>
      </c>
      <c r="Y90" s="7" t="s">
        <v>35</v>
      </c>
      <c r="Z90" s="7"/>
      <c r="AA90" s="7"/>
      <c r="AB90" s="7"/>
      <c r="AC90" s="7"/>
      <c r="AD90" s="7"/>
      <c r="AE90" s="7"/>
      <c r="AF90" s="7"/>
      <c r="AG90" s="7"/>
    </row>
    <row r="91" ht="25.5" customHeight="1">
      <c r="A91" s="7" t="s">
        <v>259</v>
      </c>
      <c r="B91" s="34" t="str">
        <f t="shared" si="12"/>
        <v>http://uri.interlex.org/ILX:0381416</v>
      </c>
      <c r="C91" s="11" t="s">
        <v>262</v>
      </c>
      <c r="D91" s="14" t="str">
        <f t="shared" si="13"/>
        <v>#N/A</v>
      </c>
      <c r="E91" s="7" t="s">
        <v>612</v>
      </c>
      <c r="F91" s="7">
        <v>30.0</v>
      </c>
      <c r="G91" s="7" t="s">
        <v>263</v>
      </c>
      <c r="H91" s="7" t="s">
        <v>633</v>
      </c>
      <c r="I91" s="7" t="s">
        <v>634</v>
      </c>
      <c r="J91" s="9" t="str">
        <f t="shared" si="14"/>
        <v>http://uri.interlex.org/ILX:0343668</v>
      </c>
      <c r="K91" s="7"/>
      <c r="L91" s="20" t="s">
        <v>269</v>
      </c>
      <c r="M91" s="20" t="s">
        <v>270</v>
      </c>
      <c r="N91" s="20" t="s">
        <v>271</v>
      </c>
      <c r="O91" s="9" t="str">
        <f t="shared" si="15"/>
        <v>http://uri.interlex.org/ILX:0381378</v>
      </c>
      <c r="P91" s="7" t="s">
        <v>53</v>
      </c>
      <c r="Q91" s="7" t="s">
        <v>272</v>
      </c>
      <c r="R91" s="7" t="s">
        <v>273</v>
      </c>
      <c r="S91" s="7" t="s">
        <v>274</v>
      </c>
      <c r="T91" s="7" t="s">
        <v>58</v>
      </c>
      <c r="U91" s="7" t="s">
        <v>59</v>
      </c>
      <c r="V91" s="7" t="s">
        <v>60</v>
      </c>
      <c r="W91" s="7" t="s">
        <v>61</v>
      </c>
      <c r="X91" s="7" t="s">
        <v>34</v>
      </c>
      <c r="Y91" s="7" t="s">
        <v>35</v>
      </c>
      <c r="Z91" s="7"/>
      <c r="AA91" s="7"/>
      <c r="AB91" s="7"/>
      <c r="AC91" s="7"/>
      <c r="AD91" s="7"/>
      <c r="AE91" s="7"/>
      <c r="AF91" s="7"/>
      <c r="AG91" s="7"/>
    </row>
    <row r="92" ht="25.5" customHeight="1">
      <c r="A92" s="7" t="s">
        <v>288</v>
      </c>
      <c r="B92" s="34" t="str">
        <f t="shared" si="12"/>
        <v>http://uri.interlex.org/ILX:0381435</v>
      </c>
      <c r="C92" s="11" t="s">
        <v>289</v>
      </c>
      <c r="D92" s="14" t="str">
        <f t="shared" si="13"/>
        <v>#N/A</v>
      </c>
      <c r="E92" s="7" t="s">
        <v>612</v>
      </c>
      <c r="F92" s="7">
        <v>43.0</v>
      </c>
      <c r="G92" s="7" t="s">
        <v>294</v>
      </c>
      <c r="H92" s="7" t="s">
        <v>635</v>
      </c>
      <c r="I92" s="7" t="s">
        <v>636</v>
      </c>
      <c r="J92" s="9" t="str">
        <f t="shared" si="14"/>
        <v>http://uri.interlex.org/ILX:0343636</v>
      </c>
      <c r="K92" s="7"/>
      <c r="L92" s="7" t="s">
        <v>49</v>
      </c>
      <c r="M92" s="7" t="s">
        <v>50</v>
      </c>
      <c r="N92" s="7" t="s">
        <v>51</v>
      </c>
      <c r="O92" s="9" t="str">
        <f t="shared" si="15"/>
        <v>http://uri.interlex.org/ILX:0106125</v>
      </c>
      <c r="P92" s="7" t="s">
        <v>298</v>
      </c>
      <c r="Q92" s="7" t="s">
        <v>54</v>
      </c>
      <c r="R92" s="7" t="s">
        <v>55</v>
      </c>
      <c r="S92" s="7" t="s">
        <v>57</v>
      </c>
      <c r="T92" s="7" t="s">
        <v>58</v>
      </c>
      <c r="U92" s="7" t="s">
        <v>59</v>
      </c>
      <c r="V92" s="7" t="s">
        <v>60</v>
      </c>
      <c r="W92" s="7" t="s">
        <v>61</v>
      </c>
      <c r="X92" s="7" t="s">
        <v>34</v>
      </c>
      <c r="Y92" s="7" t="s">
        <v>35</v>
      </c>
      <c r="Z92" s="7"/>
      <c r="AA92" s="7"/>
      <c r="AB92" s="7"/>
      <c r="AC92" s="7"/>
      <c r="AD92" s="7"/>
      <c r="AE92" s="7"/>
      <c r="AF92" s="7"/>
      <c r="AG92" s="7"/>
    </row>
    <row r="93" ht="25.5" customHeight="1">
      <c r="A93" s="7" t="s">
        <v>299</v>
      </c>
      <c r="B93" s="34" t="str">
        <f t="shared" si="12"/>
        <v>http://uri.interlex.org/ILX:0381433</v>
      </c>
      <c r="C93" s="11" t="s">
        <v>300</v>
      </c>
      <c r="D93" s="14" t="str">
        <f t="shared" si="13"/>
        <v>#N/A</v>
      </c>
      <c r="E93" s="7" t="s">
        <v>612</v>
      </c>
      <c r="F93" s="7">
        <v>44.0</v>
      </c>
      <c r="G93" s="7" t="s">
        <v>302</v>
      </c>
      <c r="H93" s="7" t="s">
        <v>637</v>
      </c>
      <c r="I93" s="7" t="s">
        <v>638</v>
      </c>
      <c r="J93" s="9" t="str">
        <f t="shared" si="14"/>
        <v>http://uri.interlex.org/ILX:0343624</v>
      </c>
      <c r="K93" s="7"/>
      <c r="L93" s="7" t="s">
        <v>73</v>
      </c>
      <c r="M93" s="7" t="s">
        <v>74</v>
      </c>
      <c r="N93" s="7" t="s">
        <v>76</v>
      </c>
      <c r="O93" s="9" t="str">
        <f t="shared" si="15"/>
        <v>http://uri.interlex.org/ILX:0105444</v>
      </c>
      <c r="P93" s="7" t="s">
        <v>298</v>
      </c>
      <c r="Q93" s="7" t="s">
        <v>54</v>
      </c>
      <c r="R93" s="7" t="s">
        <v>55</v>
      </c>
      <c r="S93" s="7" t="s">
        <v>57</v>
      </c>
      <c r="T93" s="7" t="s">
        <v>58</v>
      </c>
      <c r="U93" s="7" t="s">
        <v>59</v>
      </c>
      <c r="V93" s="7" t="s">
        <v>60</v>
      </c>
      <c r="W93" s="7" t="s">
        <v>61</v>
      </c>
      <c r="X93" s="7" t="s">
        <v>34</v>
      </c>
      <c r="Y93" s="7" t="s">
        <v>35</v>
      </c>
      <c r="Z93" s="7"/>
      <c r="AA93" s="7"/>
      <c r="AB93" s="7"/>
      <c r="AC93" s="7"/>
      <c r="AD93" s="7"/>
      <c r="AE93" s="7"/>
      <c r="AF93" s="7"/>
      <c r="AG93" s="7"/>
    </row>
    <row r="94" ht="25.5" customHeight="1">
      <c r="A94" s="7" t="s">
        <v>329</v>
      </c>
      <c r="B94" s="34" t="str">
        <f t="shared" si="12"/>
        <v>http://uri.interlex.org/ILX:0381441</v>
      </c>
      <c r="C94" s="11" t="s">
        <v>330</v>
      </c>
      <c r="D94" s="14" t="str">
        <f t="shared" si="13"/>
        <v>#N/A</v>
      </c>
      <c r="E94" s="7" t="s">
        <v>612</v>
      </c>
      <c r="F94" s="7">
        <v>49.0</v>
      </c>
      <c r="G94" s="7" t="s">
        <v>331</v>
      </c>
      <c r="H94" s="7" t="s">
        <v>639</v>
      </c>
      <c r="I94" s="7" t="s">
        <v>640</v>
      </c>
      <c r="J94" s="9" t="str">
        <f t="shared" si="14"/>
        <v>http://uri.interlex.org/ILX:0343618</v>
      </c>
      <c r="K94" s="7"/>
      <c r="L94" s="7" t="s">
        <v>110</v>
      </c>
      <c r="M94" s="7" t="s">
        <v>111</v>
      </c>
      <c r="N94" s="7" t="s">
        <v>112</v>
      </c>
      <c r="O94" s="9" t="str">
        <f t="shared" si="15"/>
        <v>http://uri.interlex.org/ILX:0111657</v>
      </c>
      <c r="P94" s="7" t="s">
        <v>298</v>
      </c>
      <c r="Q94" s="7" t="s">
        <v>102</v>
      </c>
      <c r="R94" s="7" t="s">
        <v>103</v>
      </c>
      <c r="S94" s="7" t="s">
        <v>104</v>
      </c>
      <c r="T94" s="7" t="s">
        <v>58</v>
      </c>
      <c r="U94" s="7" t="s">
        <v>59</v>
      </c>
      <c r="V94" s="7" t="s">
        <v>60</v>
      </c>
      <c r="W94" s="7" t="s">
        <v>61</v>
      </c>
      <c r="X94" s="7" t="s">
        <v>34</v>
      </c>
      <c r="Y94" s="7" t="s">
        <v>35</v>
      </c>
      <c r="Z94" s="7"/>
      <c r="AA94" s="7"/>
      <c r="AB94" s="7"/>
      <c r="AC94" s="7"/>
      <c r="AD94" s="7"/>
      <c r="AE94" s="7"/>
      <c r="AF94" s="7"/>
      <c r="AG94" s="7"/>
    </row>
    <row r="95" ht="25.5" customHeight="1">
      <c r="A95" s="7" t="s">
        <v>334</v>
      </c>
      <c r="B95" s="34" t="str">
        <f t="shared" si="12"/>
        <v>http://uri.interlex.org/ILX:0381425</v>
      </c>
      <c r="C95" s="11" t="s">
        <v>335</v>
      </c>
      <c r="D95" s="14" t="str">
        <f t="shared" si="13"/>
        <v>#N/A</v>
      </c>
      <c r="E95" s="7" t="s">
        <v>612</v>
      </c>
      <c r="F95" s="7">
        <v>50.0</v>
      </c>
      <c r="G95" s="7" t="s">
        <v>336</v>
      </c>
      <c r="H95" s="7" t="s">
        <v>641</v>
      </c>
      <c r="I95" s="7" t="s">
        <v>642</v>
      </c>
      <c r="J95" s="9" t="str">
        <f t="shared" si="14"/>
        <v>http://uri.interlex.org/ILX:0343639</v>
      </c>
      <c r="K95" s="7"/>
      <c r="L95" s="7" t="s">
        <v>123</v>
      </c>
      <c r="M95" s="7" t="s">
        <v>124</v>
      </c>
      <c r="N95" s="7" t="s">
        <v>125</v>
      </c>
      <c r="O95" s="9" t="str">
        <f t="shared" si="15"/>
        <v>http://uri.interlex.org/ILX:0101734</v>
      </c>
      <c r="P95" s="7" t="s">
        <v>298</v>
      </c>
      <c r="Q95" s="7" t="s">
        <v>102</v>
      </c>
      <c r="R95" s="7" t="s">
        <v>103</v>
      </c>
      <c r="S95" s="7" t="s">
        <v>104</v>
      </c>
      <c r="T95" s="7" t="s">
        <v>58</v>
      </c>
      <c r="U95" s="7" t="s">
        <v>59</v>
      </c>
      <c r="V95" s="7" t="s">
        <v>60</v>
      </c>
      <c r="W95" s="7" t="s">
        <v>61</v>
      </c>
      <c r="X95" s="7" t="s">
        <v>34</v>
      </c>
      <c r="Y95" s="7" t="s">
        <v>35</v>
      </c>
      <c r="Z95" s="7"/>
      <c r="AA95" s="7"/>
      <c r="AB95" s="7"/>
      <c r="AC95" s="7"/>
      <c r="AD95" s="7"/>
      <c r="AE95" s="7"/>
      <c r="AF95" s="7"/>
      <c r="AG95" s="7"/>
    </row>
    <row r="96" ht="25.5" customHeight="1">
      <c r="A96" s="7" t="s">
        <v>344</v>
      </c>
      <c r="B96" s="34" t="str">
        <f t="shared" si="12"/>
        <v>http://uri.interlex.org/ILX:0381439</v>
      </c>
      <c r="C96" s="11" t="s">
        <v>345</v>
      </c>
      <c r="D96" s="14" t="str">
        <f t="shared" si="13"/>
        <v>#N/A</v>
      </c>
      <c r="E96" s="7" t="s">
        <v>612</v>
      </c>
      <c r="F96" s="7">
        <v>51.0</v>
      </c>
      <c r="G96" s="7" t="s">
        <v>346</v>
      </c>
      <c r="H96" s="7" t="s">
        <v>643</v>
      </c>
      <c r="I96" s="7" t="s">
        <v>644</v>
      </c>
      <c r="J96" s="9" t="str">
        <f t="shared" si="14"/>
        <v>http://uri.interlex.org/ILX:0343641</v>
      </c>
      <c r="K96" s="7"/>
      <c r="L96" s="7" t="s">
        <v>136</v>
      </c>
      <c r="M96" s="7" t="s">
        <v>137</v>
      </c>
      <c r="N96" s="7" t="s">
        <v>138</v>
      </c>
      <c r="O96" s="9" t="str">
        <f t="shared" si="15"/>
        <v>http://uri.interlex.org/ILX:0109549</v>
      </c>
      <c r="P96" s="7" t="s">
        <v>298</v>
      </c>
      <c r="Q96" s="7" t="s">
        <v>102</v>
      </c>
      <c r="R96" s="7" t="s">
        <v>103</v>
      </c>
      <c r="S96" s="7" t="s">
        <v>104</v>
      </c>
      <c r="T96" s="7" t="s">
        <v>58</v>
      </c>
      <c r="U96" s="7" t="s">
        <v>59</v>
      </c>
      <c r="V96" s="7" t="s">
        <v>60</v>
      </c>
      <c r="W96" s="7" t="s">
        <v>61</v>
      </c>
      <c r="X96" s="7" t="s">
        <v>34</v>
      </c>
      <c r="Y96" s="7" t="s">
        <v>35</v>
      </c>
      <c r="Z96" s="7"/>
      <c r="AA96" s="7"/>
      <c r="AB96" s="7"/>
      <c r="AC96" s="7"/>
      <c r="AD96" s="7"/>
      <c r="AE96" s="7"/>
      <c r="AF96" s="7"/>
      <c r="AG96" s="7"/>
    </row>
    <row r="97" ht="25.5" customHeight="1">
      <c r="A97" s="7" t="s">
        <v>354</v>
      </c>
      <c r="B97" s="34" t="str">
        <f t="shared" si="12"/>
        <v>http://uri.interlex.org/ILX:0381437</v>
      </c>
      <c r="C97" s="11" t="s">
        <v>355</v>
      </c>
      <c r="D97" s="14" t="str">
        <f t="shared" si="13"/>
        <v>#N/A</v>
      </c>
      <c r="E97" s="7" t="s">
        <v>612</v>
      </c>
      <c r="F97" s="7">
        <v>52.0</v>
      </c>
      <c r="G97" s="7" t="s">
        <v>356</v>
      </c>
      <c r="H97" s="7" t="s">
        <v>645</v>
      </c>
      <c r="I97" s="7" t="s">
        <v>646</v>
      </c>
      <c r="J97" s="9" t="str">
        <f t="shared" si="14"/>
        <v>http://uri.interlex.org/ILX:0343634</v>
      </c>
      <c r="K97" s="7"/>
      <c r="L97" s="20" t="s">
        <v>154</v>
      </c>
      <c r="M97" s="20" t="s">
        <v>155</v>
      </c>
      <c r="N97" s="20" t="s">
        <v>156</v>
      </c>
      <c r="O97" s="9" t="str">
        <f t="shared" si="15"/>
        <v>http://uri.interlex.org/ILX:0381379</v>
      </c>
      <c r="P97" s="7" t="s">
        <v>298</v>
      </c>
      <c r="Q97" s="7" t="s">
        <v>102</v>
      </c>
      <c r="R97" s="7" t="s">
        <v>103</v>
      </c>
      <c r="S97" s="7" t="s">
        <v>104</v>
      </c>
      <c r="T97" s="7" t="s">
        <v>58</v>
      </c>
      <c r="U97" s="7" t="s">
        <v>59</v>
      </c>
      <c r="V97" s="7" t="s">
        <v>60</v>
      </c>
      <c r="W97" s="7" t="s">
        <v>61</v>
      </c>
      <c r="X97" s="7" t="s">
        <v>34</v>
      </c>
      <c r="Y97" s="7" t="s">
        <v>35</v>
      </c>
      <c r="Z97" s="7"/>
      <c r="AA97" s="7"/>
      <c r="AB97" s="7"/>
      <c r="AC97" s="7"/>
      <c r="AD97" s="7"/>
      <c r="AE97" s="7"/>
      <c r="AF97" s="7"/>
      <c r="AG97" s="7"/>
    </row>
    <row r="98" ht="25.5" customHeight="1">
      <c r="A98" s="7" t="s">
        <v>361</v>
      </c>
      <c r="B98" s="34" t="str">
        <f t="shared" si="12"/>
        <v>http://uri.interlex.org/ILX:0381432</v>
      </c>
      <c r="C98" s="11" t="s">
        <v>364</v>
      </c>
      <c r="D98" s="14" t="str">
        <f t="shared" si="13"/>
        <v>#N/A</v>
      </c>
      <c r="E98" s="7" t="s">
        <v>612</v>
      </c>
      <c r="F98" s="7">
        <v>53.0</v>
      </c>
      <c r="G98" s="7" t="s">
        <v>366</v>
      </c>
      <c r="H98" s="7" t="s">
        <v>647</v>
      </c>
      <c r="I98" s="7" t="s">
        <v>648</v>
      </c>
      <c r="J98" s="9" t="str">
        <f t="shared" si="14"/>
        <v>http://uri.interlex.org/ILX:0343640</v>
      </c>
      <c r="K98" s="7"/>
      <c r="L98" s="7" t="s">
        <v>207</v>
      </c>
      <c r="M98" s="7" t="s">
        <v>208</v>
      </c>
      <c r="N98" s="7" t="s">
        <v>209</v>
      </c>
      <c r="O98" s="9" t="str">
        <f t="shared" si="15"/>
        <v>http://uri.interlex.org/ILX:0105021</v>
      </c>
      <c r="P98" s="7" t="s">
        <v>298</v>
      </c>
      <c r="Q98" s="7" t="s">
        <v>102</v>
      </c>
      <c r="R98" s="7" t="s">
        <v>103</v>
      </c>
      <c r="S98" s="7" t="s">
        <v>104</v>
      </c>
      <c r="T98" s="7" t="s">
        <v>58</v>
      </c>
      <c r="U98" s="7" t="s">
        <v>59</v>
      </c>
      <c r="V98" s="7" t="s">
        <v>60</v>
      </c>
      <c r="W98" s="7" t="s">
        <v>61</v>
      </c>
      <c r="X98" s="7" t="s">
        <v>34</v>
      </c>
      <c r="Y98" s="7" t="s">
        <v>35</v>
      </c>
      <c r="Z98" s="7"/>
      <c r="AA98" s="7"/>
      <c r="AB98" s="7"/>
      <c r="AC98" s="7"/>
      <c r="AD98" s="7"/>
      <c r="AE98" s="7"/>
      <c r="AF98" s="7"/>
      <c r="AG98" s="7"/>
    </row>
    <row r="99" ht="25.5" customHeight="1">
      <c r="A99" s="7" t="s">
        <v>372</v>
      </c>
      <c r="B99" s="34" t="str">
        <f t="shared" si="12"/>
        <v>http://uri.interlex.org/ILX:0381423</v>
      </c>
      <c r="C99" s="11" t="s">
        <v>375</v>
      </c>
      <c r="D99" s="14" t="str">
        <f t="shared" si="13"/>
        <v>#N/A</v>
      </c>
      <c r="E99" s="7" t="s">
        <v>612</v>
      </c>
      <c r="F99" s="7">
        <v>54.0</v>
      </c>
      <c r="G99" s="7" t="s">
        <v>376</v>
      </c>
      <c r="H99" s="7" t="s">
        <v>649</v>
      </c>
      <c r="I99" s="7" t="s">
        <v>650</v>
      </c>
      <c r="J99" s="9" t="str">
        <f t="shared" si="14"/>
        <v>http://uri.interlex.org/ILX:0343642</v>
      </c>
      <c r="K99" s="7"/>
      <c r="L99" s="7" t="s">
        <v>217</v>
      </c>
      <c r="M99" s="7" t="s">
        <v>219</v>
      </c>
      <c r="N99" s="7" t="s">
        <v>222</v>
      </c>
      <c r="O99" s="9" t="str">
        <f t="shared" si="15"/>
        <v>http://uri.interlex.org/ILX:0100573</v>
      </c>
      <c r="P99" s="7" t="s">
        <v>298</v>
      </c>
      <c r="Q99" s="7" t="s">
        <v>102</v>
      </c>
      <c r="R99" s="7" t="s">
        <v>103</v>
      </c>
      <c r="S99" s="7" t="s">
        <v>104</v>
      </c>
      <c r="T99" s="7" t="s">
        <v>58</v>
      </c>
      <c r="U99" s="7" t="s">
        <v>59</v>
      </c>
      <c r="V99" s="7" t="s">
        <v>60</v>
      </c>
      <c r="W99" s="7" t="s">
        <v>61</v>
      </c>
      <c r="X99" s="7" t="s">
        <v>34</v>
      </c>
      <c r="Y99" s="7" t="s">
        <v>35</v>
      </c>
      <c r="Z99" s="7"/>
      <c r="AA99" s="7"/>
      <c r="AB99" s="7"/>
      <c r="AC99" s="7"/>
      <c r="AD99" s="7"/>
      <c r="AE99" s="7"/>
      <c r="AF99" s="7"/>
      <c r="AG99" s="7"/>
    </row>
    <row r="100" ht="25.5" customHeight="1">
      <c r="A100" s="7" t="s">
        <v>380</v>
      </c>
      <c r="B100" s="34" t="str">
        <f t="shared" si="12"/>
        <v>http://uri.interlex.org/ILX:0381436</v>
      </c>
      <c r="C100" s="11" t="s">
        <v>385</v>
      </c>
      <c r="D100" s="14" t="str">
        <f t="shared" si="13"/>
        <v>#N/A</v>
      </c>
      <c r="E100" s="7" t="s">
        <v>612</v>
      </c>
      <c r="F100" s="7">
        <v>58.0</v>
      </c>
      <c r="G100" s="7" t="s">
        <v>386</v>
      </c>
      <c r="H100" s="7" t="s">
        <v>651</v>
      </c>
      <c r="I100" s="7" t="s">
        <v>652</v>
      </c>
      <c r="J100" s="9" t="str">
        <f t="shared" si="14"/>
        <v>http://uri.interlex.org/ILX:0343631</v>
      </c>
      <c r="K100" s="7"/>
      <c r="L100" s="7" t="s">
        <v>241</v>
      </c>
      <c r="M100" s="7" t="s">
        <v>242</v>
      </c>
      <c r="N100" s="7" t="s">
        <v>243</v>
      </c>
      <c r="O100" s="9" t="str">
        <f t="shared" si="15"/>
        <v>http://uri.interlex.org/ILX:0107736</v>
      </c>
      <c r="P100" s="7" t="s">
        <v>298</v>
      </c>
      <c r="Q100" s="7" t="s">
        <v>102</v>
      </c>
      <c r="R100" s="7" t="s">
        <v>103</v>
      </c>
      <c r="S100" s="7" t="s">
        <v>104</v>
      </c>
      <c r="T100" s="7" t="s">
        <v>58</v>
      </c>
      <c r="U100" s="7" t="s">
        <v>59</v>
      </c>
      <c r="V100" s="7" t="s">
        <v>60</v>
      </c>
      <c r="W100" s="7" t="s">
        <v>61</v>
      </c>
      <c r="X100" s="7" t="s">
        <v>34</v>
      </c>
      <c r="Y100" s="7" t="s">
        <v>35</v>
      </c>
      <c r="Z100" s="7"/>
      <c r="AA100" s="7"/>
      <c r="AB100" s="7"/>
      <c r="AC100" s="7"/>
      <c r="AD100" s="7"/>
      <c r="AE100" s="7"/>
      <c r="AF100" s="7"/>
      <c r="AG100" s="7"/>
    </row>
    <row r="101" ht="25.5" customHeight="1">
      <c r="A101" s="7" t="s">
        <v>394</v>
      </c>
      <c r="B101" s="34" t="str">
        <f t="shared" si="12"/>
        <v>http://uri.interlex.org/ILX:0381442</v>
      </c>
      <c r="C101" s="12" t="s">
        <v>395</v>
      </c>
      <c r="D101" s="14" t="str">
        <f t="shared" si="13"/>
        <v>#N/A</v>
      </c>
      <c r="E101" s="7" t="s">
        <v>612</v>
      </c>
      <c r="F101" s="7">
        <v>60.0</v>
      </c>
      <c r="G101" s="7" t="s">
        <v>396</v>
      </c>
      <c r="H101" s="7" t="s">
        <v>653</v>
      </c>
      <c r="I101" s="7" t="s">
        <v>654</v>
      </c>
      <c r="J101" s="9" t="str">
        <f t="shared" si="14"/>
        <v>http://uri.interlex.org/ILX:0343720</v>
      </c>
      <c r="K101" s="7"/>
      <c r="L101" s="7" t="s">
        <v>254</v>
      </c>
      <c r="M101" s="7" t="s">
        <v>255</v>
      </c>
      <c r="N101" s="7"/>
      <c r="O101" s="9" t="str">
        <f t="shared" si="15"/>
        <v>http://uri.interlex.org/ILX:0112300</v>
      </c>
      <c r="P101" s="7" t="s">
        <v>298</v>
      </c>
      <c r="Q101" s="7" t="s">
        <v>102</v>
      </c>
      <c r="R101" s="7" t="s">
        <v>103</v>
      </c>
      <c r="S101" s="7" t="s">
        <v>104</v>
      </c>
      <c r="T101" s="7" t="s">
        <v>58</v>
      </c>
      <c r="U101" s="7" t="s">
        <v>59</v>
      </c>
      <c r="V101" s="7" t="s">
        <v>60</v>
      </c>
      <c r="W101" s="7" t="s">
        <v>61</v>
      </c>
      <c r="X101" s="7" t="s">
        <v>34</v>
      </c>
      <c r="Y101" s="7" t="s">
        <v>35</v>
      </c>
      <c r="Z101" s="7"/>
      <c r="AA101" s="7"/>
      <c r="AB101" s="7"/>
      <c r="AC101" s="7"/>
      <c r="AD101" s="7"/>
      <c r="AE101" s="7"/>
      <c r="AF101" s="7"/>
      <c r="AG101" s="7"/>
    </row>
    <row r="102" ht="25.5" customHeight="1">
      <c r="A102" s="7" t="s">
        <v>90</v>
      </c>
      <c r="B102" s="34" t="str">
        <f t="shared" si="12"/>
        <v>http://uri.interlex.org/ILX:0381404</v>
      </c>
      <c r="C102" s="11" t="s">
        <v>92</v>
      </c>
      <c r="D102" s="14" t="str">
        <f t="shared" si="13"/>
        <v>#N/A</v>
      </c>
      <c r="E102" s="7" t="s">
        <v>612</v>
      </c>
      <c r="F102" s="7">
        <v>8.0</v>
      </c>
      <c r="G102" s="7" t="s">
        <v>96</v>
      </c>
      <c r="H102" s="21"/>
      <c r="I102" s="21"/>
      <c r="J102" s="22" t="str">
        <f t="shared" si="14"/>
        <v/>
      </c>
      <c r="K102" s="7"/>
      <c r="L102" s="7" t="s">
        <v>99</v>
      </c>
      <c r="M102" s="7" t="s">
        <v>100</v>
      </c>
      <c r="N102" s="7" t="s">
        <v>101</v>
      </c>
      <c r="O102" s="9" t="str">
        <f t="shared" si="15"/>
        <v>http://uri.interlex.org/ILX:0101946</v>
      </c>
      <c r="P102" s="7" t="s">
        <v>53</v>
      </c>
      <c r="Q102" s="7" t="s">
        <v>102</v>
      </c>
      <c r="R102" s="7" t="s">
        <v>103</v>
      </c>
      <c r="S102" s="7" t="s">
        <v>104</v>
      </c>
      <c r="T102" s="7" t="s">
        <v>58</v>
      </c>
      <c r="U102" s="7" t="s">
        <v>59</v>
      </c>
      <c r="V102" s="7" t="s">
        <v>60</v>
      </c>
      <c r="W102" s="7" t="s">
        <v>61</v>
      </c>
      <c r="X102" s="7" t="s">
        <v>34</v>
      </c>
      <c r="Y102" s="7" t="s">
        <v>35</v>
      </c>
      <c r="Z102" s="7"/>
      <c r="AA102" s="7"/>
      <c r="AB102" s="7"/>
      <c r="AC102" s="7"/>
      <c r="AD102" s="7"/>
      <c r="AE102" s="7"/>
      <c r="AF102" s="7"/>
      <c r="AG102" s="7"/>
    </row>
    <row r="103" ht="25.5" customHeight="1">
      <c r="A103" s="7" t="s">
        <v>319</v>
      </c>
      <c r="B103" s="34" t="str">
        <f t="shared" si="12"/>
        <v>http://uri.interlex.org/ILX:0381426</v>
      </c>
      <c r="C103" s="11" t="s">
        <v>320</v>
      </c>
      <c r="D103" s="14" t="str">
        <f t="shared" si="13"/>
        <v>#N/A</v>
      </c>
      <c r="E103" s="7" t="s">
        <v>612</v>
      </c>
      <c r="F103" s="7">
        <v>47.0</v>
      </c>
      <c r="G103" s="7" t="s">
        <v>321</v>
      </c>
      <c r="H103" s="21"/>
      <c r="I103" s="21"/>
      <c r="J103" s="22" t="str">
        <f t="shared" si="14"/>
        <v/>
      </c>
      <c r="K103" s="7"/>
      <c r="L103" s="7" t="s">
        <v>99</v>
      </c>
      <c r="M103" s="7" t="s">
        <v>100</v>
      </c>
      <c r="N103" s="7" t="s">
        <v>101</v>
      </c>
      <c r="O103" s="9" t="str">
        <f t="shared" si="15"/>
        <v>http://uri.interlex.org/ILX:0101946</v>
      </c>
      <c r="P103" s="7" t="s">
        <v>298</v>
      </c>
      <c r="Q103" s="7" t="s">
        <v>102</v>
      </c>
      <c r="R103" s="7" t="s">
        <v>103</v>
      </c>
      <c r="S103" s="7" t="s">
        <v>104</v>
      </c>
      <c r="T103" s="7" t="s">
        <v>58</v>
      </c>
      <c r="U103" s="7" t="s">
        <v>59</v>
      </c>
      <c r="V103" s="7" t="s">
        <v>60</v>
      </c>
      <c r="W103" s="7" t="s">
        <v>61</v>
      </c>
      <c r="X103" s="7" t="s">
        <v>34</v>
      </c>
      <c r="Y103" s="7" t="s">
        <v>35</v>
      </c>
      <c r="Z103" s="7"/>
      <c r="AA103" s="7"/>
      <c r="AB103" s="7"/>
      <c r="AC103" s="7"/>
      <c r="AD103" s="7"/>
      <c r="AE103" s="7"/>
      <c r="AF103" s="7"/>
      <c r="AG103" s="7"/>
    </row>
    <row r="104" ht="25.5" customHeight="1">
      <c r="A104" s="7" t="s">
        <v>78</v>
      </c>
      <c r="B104" s="34" t="str">
        <f t="shared" si="12"/>
        <v>http://uri.interlex.org/ILX:0381405</v>
      </c>
      <c r="C104" s="12" t="s">
        <v>80</v>
      </c>
      <c r="D104" s="14" t="str">
        <f t="shared" si="13"/>
        <v>#N/A</v>
      </c>
      <c r="E104" s="7" t="s">
        <v>612</v>
      </c>
      <c r="F104" s="7">
        <v>7.0</v>
      </c>
      <c r="G104" s="7" t="s">
        <v>81</v>
      </c>
      <c r="H104" s="7" t="s">
        <v>655</v>
      </c>
      <c r="I104" s="7" t="s">
        <v>656</v>
      </c>
      <c r="J104" s="9" t="str">
        <f t="shared" si="14"/>
        <v>http://uri.interlex.org/ILX:0343697</v>
      </c>
      <c r="K104" s="7"/>
      <c r="L104" s="7" t="s">
        <v>84</v>
      </c>
      <c r="M104" s="7" t="s">
        <v>85</v>
      </c>
      <c r="N104" s="7" t="s">
        <v>86</v>
      </c>
      <c r="O104" s="9" t="str">
        <f t="shared" si="15"/>
        <v>http://uri.interlex.org/ILX:0101963</v>
      </c>
      <c r="P104" s="7" t="s">
        <v>53</v>
      </c>
      <c r="Q104" s="7" t="s">
        <v>87</v>
      </c>
      <c r="R104" s="7" t="s">
        <v>88</v>
      </c>
      <c r="S104" s="7" t="s">
        <v>89</v>
      </c>
      <c r="T104" s="7" t="s">
        <v>58</v>
      </c>
      <c r="U104" s="7" t="s">
        <v>59</v>
      </c>
      <c r="V104" s="7" t="s">
        <v>60</v>
      </c>
      <c r="W104" s="7" t="s">
        <v>61</v>
      </c>
      <c r="X104" s="7" t="s">
        <v>34</v>
      </c>
      <c r="Y104" s="7" t="s">
        <v>35</v>
      </c>
      <c r="Z104" s="7"/>
      <c r="AA104" s="7"/>
      <c r="AB104" s="7"/>
      <c r="AC104" s="7"/>
      <c r="AD104" s="7"/>
      <c r="AE104" s="7"/>
      <c r="AF104" s="7"/>
      <c r="AG104" s="7"/>
    </row>
    <row r="105" ht="25.5" customHeight="1">
      <c r="A105" s="7" t="s">
        <v>309</v>
      </c>
      <c r="B105" s="34" t="str">
        <f t="shared" si="12"/>
        <v>http://uri.interlex.org/ILX:0381427</v>
      </c>
      <c r="C105" s="12" t="s">
        <v>310</v>
      </c>
      <c r="D105" s="14" t="str">
        <f t="shared" si="13"/>
        <v>#N/A</v>
      </c>
      <c r="E105" s="7" t="s">
        <v>612</v>
      </c>
      <c r="F105" s="7">
        <v>46.0</v>
      </c>
      <c r="G105" s="7" t="s">
        <v>311</v>
      </c>
      <c r="H105" s="7" t="s">
        <v>657</v>
      </c>
      <c r="I105" s="7" t="s">
        <v>658</v>
      </c>
      <c r="J105" s="9" t="str">
        <f t="shared" si="14"/>
        <v>http://uri.interlex.org/ILX:0343630</v>
      </c>
      <c r="K105" s="7"/>
      <c r="L105" s="7" t="s">
        <v>84</v>
      </c>
      <c r="M105" s="7" t="s">
        <v>85</v>
      </c>
      <c r="N105" s="7" t="s">
        <v>86</v>
      </c>
      <c r="O105" s="9" t="str">
        <f t="shared" si="15"/>
        <v>http://uri.interlex.org/ILX:0101963</v>
      </c>
      <c r="P105" s="7" t="s">
        <v>298</v>
      </c>
      <c r="Q105" s="7" t="s">
        <v>87</v>
      </c>
      <c r="R105" s="7" t="s">
        <v>88</v>
      </c>
      <c r="S105" s="7" t="s">
        <v>89</v>
      </c>
      <c r="T105" s="7" t="s">
        <v>58</v>
      </c>
      <c r="U105" s="7" t="s">
        <v>59</v>
      </c>
      <c r="V105" s="7" t="s">
        <v>60</v>
      </c>
      <c r="W105" s="7" t="s">
        <v>61</v>
      </c>
      <c r="X105" s="7" t="s">
        <v>34</v>
      </c>
      <c r="Y105" s="7" t="s">
        <v>35</v>
      </c>
      <c r="Z105" s="7"/>
      <c r="AA105" s="7"/>
      <c r="AB105" s="7"/>
      <c r="AC105" s="7"/>
      <c r="AD105" s="7"/>
      <c r="AE105" s="7"/>
      <c r="AF105" s="7"/>
      <c r="AG105" s="7"/>
    </row>
    <row r="106" ht="25.5" customHeight="1">
      <c r="A106" s="7" t="s">
        <v>184</v>
      </c>
      <c r="B106" s="34" t="str">
        <f t="shared" si="12"/>
        <v>http://uri.interlex.org/ILX:0381391</v>
      </c>
      <c r="C106" s="11" t="s">
        <v>185</v>
      </c>
      <c r="D106" s="14" t="str">
        <f t="shared" si="13"/>
        <v>#N/A</v>
      </c>
      <c r="E106" s="7" t="s">
        <v>612</v>
      </c>
      <c r="F106" s="7">
        <v>16.0</v>
      </c>
      <c r="G106" s="7" t="s">
        <v>187</v>
      </c>
      <c r="H106" s="7" t="s">
        <v>659</v>
      </c>
      <c r="I106" s="7" t="s">
        <v>660</v>
      </c>
      <c r="J106" s="9" t="str">
        <f t="shared" si="14"/>
        <v>http://uri.interlex.org/ILX:0343699</v>
      </c>
      <c r="K106" s="7"/>
      <c r="L106" s="7" t="s">
        <v>193</v>
      </c>
      <c r="M106" s="7" t="s">
        <v>194</v>
      </c>
      <c r="N106" s="7" t="s">
        <v>196</v>
      </c>
      <c r="O106" s="9" t="str">
        <f t="shared" si="15"/>
        <v>http://uri.interlex.org/ILX:0101444</v>
      </c>
      <c r="P106" s="7" t="s">
        <v>170</v>
      </c>
      <c r="Q106" s="7" t="s">
        <v>102</v>
      </c>
      <c r="R106" s="7" t="s">
        <v>103</v>
      </c>
      <c r="S106" s="7" t="s">
        <v>104</v>
      </c>
      <c r="T106" s="7" t="s">
        <v>58</v>
      </c>
      <c r="U106" s="7" t="s">
        <v>59</v>
      </c>
      <c r="V106" s="7" t="s">
        <v>60</v>
      </c>
      <c r="W106" s="7" t="s">
        <v>61</v>
      </c>
      <c r="X106" s="7" t="s">
        <v>34</v>
      </c>
      <c r="Y106" s="7" t="s">
        <v>35</v>
      </c>
      <c r="Z106" s="7"/>
      <c r="AA106" s="7"/>
      <c r="AB106" s="7"/>
      <c r="AC106" s="7"/>
      <c r="AD106" s="7"/>
      <c r="AE106" s="7"/>
      <c r="AF106" s="7"/>
      <c r="AG106" s="7"/>
    </row>
    <row r="107" ht="25.5" customHeight="1">
      <c r="A107" s="7" t="s">
        <v>223</v>
      </c>
      <c r="B107" s="34" t="str">
        <f t="shared" si="12"/>
        <v>http://uri.interlex.org/ILX:0381394</v>
      </c>
      <c r="C107" s="12" t="s">
        <v>224</v>
      </c>
      <c r="D107" s="14" t="str">
        <f t="shared" si="13"/>
        <v>#N/A</v>
      </c>
      <c r="E107" s="7" t="s">
        <v>612</v>
      </c>
      <c r="F107" s="7">
        <v>24.0</v>
      </c>
      <c r="G107" s="7" t="s">
        <v>225</v>
      </c>
      <c r="H107" s="7" t="s">
        <v>661</v>
      </c>
      <c r="I107" s="7" t="s">
        <v>662</v>
      </c>
      <c r="J107" s="9" t="str">
        <f t="shared" si="14"/>
        <v>http://uri.interlex.org/ILX:0343713</v>
      </c>
      <c r="K107" s="7"/>
      <c r="L107" s="7" t="s">
        <v>228</v>
      </c>
      <c r="M107" s="7" t="s">
        <v>229</v>
      </c>
      <c r="N107" s="7" t="s">
        <v>230</v>
      </c>
      <c r="O107" s="9" t="str">
        <f t="shared" si="15"/>
        <v>http://uri.interlex.org/ILX:0102003</v>
      </c>
      <c r="P107" s="7" t="s">
        <v>170</v>
      </c>
      <c r="Q107" s="7" t="s">
        <v>54</v>
      </c>
      <c r="R107" s="7" t="s">
        <v>55</v>
      </c>
      <c r="S107" s="7" t="s">
        <v>57</v>
      </c>
      <c r="T107" s="7" t="s">
        <v>58</v>
      </c>
      <c r="U107" s="7" t="s">
        <v>59</v>
      </c>
      <c r="V107" s="7" t="s">
        <v>60</v>
      </c>
      <c r="W107" s="7" t="s">
        <v>61</v>
      </c>
      <c r="X107" s="7" t="s">
        <v>34</v>
      </c>
      <c r="Y107" s="7" t="s">
        <v>35</v>
      </c>
      <c r="Z107" s="7"/>
      <c r="AA107" s="7"/>
      <c r="AB107" s="7"/>
      <c r="AC107" s="7"/>
      <c r="AD107" s="7"/>
      <c r="AE107" s="7"/>
      <c r="AF107" s="7"/>
      <c r="AG107" s="7"/>
    </row>
    <row r="108" ht="25.5" customHeight="1">
      <c r="A108" s="7" t="s">
        <v>162</v>
      </c>
      <c r="B108" s="34" t="str">
        <f t="shared" si="12"/>
        <v>http://uri.interlex.org/ILX:0381444</v>
      </c>
      <c r="C108" s="11" t="s">
        <v>163</v>
      </c>
      <c r="D108" s="14" t="str">
        <f t="shared" si="13"/>
        <v>#N/A</v>
      </c>
      <c r="E108" s="7" t="s">
        <v>612</v>
      </c>
      <c r="F108" s="7">
        <v>14.0</v>
      </c>
      <c r="G108" s="41" t="s">
        <v>164</v>
      </c>
      <c r="H108" s="7" t="s">
        <v>663</v>
      </c>
      <c r="I108" s="7" t="s">
        <v>664</v>
      </c>
      <c r="J108" s="9" t="str">
        <f t="shared" si="14"/>
        <v>http://uri.interlex.org/ILX:0343700</v>
      </c>
      <c r="K108" s="7"/>
      <c r="L108" s="7" t="s">
        <v>167</v>
      </c>
      <c r="M108" s="7" t="s">
        <v>168</v>
      </c>
      <c r="N108" s="7" t="s">
        <v>169</v>
      </c>
      <c r="O108" s="9" t="str">
        <f t="shared" si="15"/>
        <v>http://uri.interlex.org/ILX:0111707</v>
      </c>
      <c r="P108" s="7" t="s">
        <v>170</v>
      </c>
      <c r="Q108" s="7" t="s">
        <v>54</v>
      </c>
      <c r="R108" s="7" t="s">
        <v>55</v>
      </c>
      <c r="S108" s="7" t="s">
        <v>57</v>
      </c>
      <c r="T108" s="7" t="s">
        <v>58</v>
      </c>
      <c r="U108" s="7" t="s">
        <v>59</v>
      </c>
      <c r="V108" s="7" t="s">
        <v>60</v>
      </c>
      <c r="W108" s="7" t="s">
        <v>61</v>
      </c>
      <c r="X108" s="7" t="s">
        <v>34</v>
      </c>
      <c r="Y108" s="7" t="s">
        <v>35</v>
      </c>
      <c r="Z108" s="7"/>
      <c r="AA108" s="7"/>
      <c r="AB108" s="7"/>
      <c r="AC108" s="7"/>
      <c r="AD108" s="7"/>
      <c r="AE108" s="7"/>
      <c r="AF108" s="7"/>
      <c r="AG108" s="7"/>
    </row>
    <row r="109" ht="25.5" customHeight="1">
      <c r="A109" s="7" t="s">
        <v>172</v>
      </c>
      <c r="B109" s="34" t="str">
        <f t="shared" si="12"/>
        <v>http://uri.interlex.org/ILX:0381399</v>
      </c>
      <c r="C109" s="11" t="s">
        <v>176</v>
      </c>
      <c r="D109" s="14" t="str">
        <f t="shared" si="13"/>
        <v>#N/A</v>
      </c>
      <c r="E109" s="7" t="s">
        <v>612</v>
      </c>
      <c r="F109" s="7">
        <v>15.0</v>
      </c>
      <c r="G109" s="41" t="s">
        <v>178</v>
      </c>
      <c r="H109" s="7" t="s">
        <v>665</v>
      </c>
      <c r="I109" s="7" t="s">
        <v>666</v>
      </c>
      <c r="J109" s="9" t="str">
        <f t="shared" si="14"/>
        <v>http://uri.interlex.org/ILX:0343729</v>
      </c>
      <c r="K109" s="7"/>
      <c r="L109" s="7" t="s">
        <v>181</v>
      </c>
      <c r="M109" s="7" t="s">
        <v>182</v>
      </c>
      <c r="N109" s="7" t="s">
        <v>183</v>
      </c>
      <c r="O109" s="9" t="str">
        <f t="shared" si="15"/>
        <v>http://uri.interlex.org/ILX:0104381</v>
      </c>
      <c r="P109" s="7" t="s">
        <v>170</v>
      </c>
      <c r="Q109" s="7" t="s">
        <v>54</v>
      </c>
      <c r="R109" s="7" t="s">
        <v>55</v>
      </c>
      <c r="S109" s="7" t="s">
        <v>57</v>
      </c>
      <c r="T109" s="7" t="s">
        <v>58</v>
      </c>
      <c r="U109" s="7" t="s">
        <v>59</v>
      </c>
      <c r="V109" s="7" t="s">
        <v>60</v>
      </c>
      <c r="W109" s="7" t="s">
        <v>61</v>
      </c>
      <c r="X109" s="7" t="s">
        <v>34</v>
      </c>
      <c r="Y109" s="7" t="s">
        <v>35</v>
      </c>
      <c r="Z109" s="7"/>
      <c r="AA109" s="7"/>
      <c r="AB109" s="7"/>
      <c r="AC109" s="7"/>
      <c r="AD109" s="7"/>
      <c r="AE109" s="7"/>
      <c r="AF109" s="7"/>
      <c r="AG109" s="7"/>
    </row>
    <row r="110" ht="25.5" customHeight="1">
      <c r="A110" s="7" t="s">
        <v>422</v>
      </c>
      <c r="B110" s="34" t="str">
        <f t="shared" si="12"/>
        <v>http://uri.interlex.org/ILX:0381392</v>
      </c>
      <c r="C110" s="11" t="s">
        <v>423</v>
      </c>
      <c r="D110" s="14" t="str">
        <f t="shared" si="13"/>
        <v>#N/A</v>
      </c>
      <c r="E110" s="7" t="s">
        <v>612</v>
      </c>
      <c r="F110" s="7">
        <v>72.0</v>
      </c>
      <c r="G110" s="41" t="s">
        <v>424</v>
      </c>
      <c r="H110" s="21"/>
      <c r="I110" s="21"/>
      <c r="J110" s="22" t="str">
        <f t="shared" si="14"/>
        <v/>
      </c>
      <c r="K110" s="7"/>
      <c r="L110" s="20" t="s">
        <v>432</v>
      </c>
      <c r="M110" s="20" t="s">
        <v>433</v>
      </c>
      <c r="N110" s="20" t="s">
        <v>434</v>
      </c>
      <c r="O110" s="9" t="str">
        <f t="shared" si="15"/>
        <v>http://uri.interlex.org/ILX:0381380</v>
      </c>
      <c r="P110" s="7" t="s">
        <v>170</v>
      </c>
      <c r="Q110" s="7" t="s">
        <v>54</v>
      </c>
      <c r="R110" s="7" t="s">
        <v>55</v>
      </c>
      <c r="S110" s="7" t="s">
        <v>57</v>
      </c>
      <c r="T110" s="7" t="s">
        <v>58</v>
      </c>
      <c r="U110" s="7" t="s">
        <v>59</v>
      </c>
      <c r="V110" s="7" t="s">
        <v>60</v>
      </c>
      <c r="W110" s="7" t="s">
        <v>61</v>
      </c>
      <c r="X110" s="7" t="s">
        <v>34</v>
      </c>
      <c r="Y110" s="7" t="s">
        <v>35</v>
      </c>
      <c r="Z110" s="7"/>
      <c r="AA110" s="7"/>
      <c r="AB110" s="7"/>
      <c r="AC110" s="7"/>
      <c r="AD110" s="7"/>
      <c r="AE110" s="7"/>
      <c r="AF110" s="7"/>
      <c r="AG110" s="7"/>
    </row>
    <row r="111" ht="25.5" customHeight="1">
      <c r="A111" s="7" t="s">
        <v>468</v>
      </c>
      <c r="B111" s="34" t="str">
        <f t="shared" si="12"/>
        <v>http://uri.interlex.org/ILX:0381422</v>
      </c>
      <c r="C111" s="11" t="s">
        <v>469</v>
      </c>
      <c r="D111" s="14" t="str">
        <f t="shared" si="13"/>
        <v>#N/A</v>
      </c>
      <c r="E111" s="7" t="s">
        <v>612</v>
      </c>
      <c r="F111" s="7">
        <v>85.0</v>
      </c>
      <c r="G111" s="41" t="s">
        <v>470</v>
      </c>
      <c r="H111" s="7" t="s">
        <v>667</v>
      </c>
      <c r="I111" s="7" t="s">
        <v>668</v>
      </c>
      <c r="J111" s="9" t="str">
        <f t="shared" si="14"/>
        <v>http://uri.interlex.org/ILX:0343658</v>
      </c>
      <c r="K111" s="7"/>
      <c r="L111" s="7" t="s">
        <v>473</v>
      </c>
      <c r="M111" s="7" t="s">
        <v>474</v>
      </c>
      <c r="N111" s="7" t="s">
        <v>475</v>
      </c>
      <c r="O111" s="9" t="str">
        <f t="shared" si="15"/>
        <v>http://uri.interlex.org/ILX:0108069</v>
      </c>
      <c r="P111" s="7" t="s">
        <v>170</v>
      </c>
      <c r="Q111" s="7" t="s">
        <v>87</v>
      </c>
      <c r="R111" s="7" t="s">
        <v>88</v>
      </c>
      <c r="S111" s="7" t="s">
        <v>89</v>
      </c>
      <c r="T111" s="7" t="s">
        <v>58</v>
      </c>
      <c r="U111" s="7" t="s">
        <v>59</v>
      </c>
      <c r="V111" s="7" t="s">
        <v>60</v>
      </c>
      <c r="W111" s="7" t="s">
        <v>61</v>
      </c>
      <c r="X111" s="7" t="s">
        <v>34</v>
      </c>
      <c r="Y111" s="7" t="s">
        <v>35</v>
      </c>
      <c r="Z111" s="7"/>
      <c r="AA111" s="7"/>
      <c r="AB111" s="7"/>
      <c r="AC111" s="7"/>
      <c r="AD111" s="7"/>
      <c r="AE111" s="7"/>
      <c r="AF111" s="7"/>
      <c r="AG111" s="7"/>
    </row>
    <row r="112" ht="25.5" customHeight="1">
      <c r="A112" s="23"/>
      <c r="B112" s="23" t="str">
        <f t="shared" si="12"/>
        <v/>
      </c>
      <c r="C112" s="24"/>
      <c r="D112" s="25"/>
      <c r="E112" s="7" t="s">
        <v>612</v>
      </c>
      <c r="F112" s="7">
        <v>6.0</v>
      </c>
      <c r="G112" s="41" t="s">
        <v>562</v>
      </c>
      <c r="H112" s="7" t="s">
        <v>669</v>
      </c>
      <c r="I112" s="7" t="s">
        <v>670</v>
      </c>
      <c r="J112" s="9" t="str">
        <f t="shared" si="14"/>
        <v>http://uri.interlex.org/ILX:0343696</v>
      </c>
      <c r="K112" s="7"/>
      <c r="L112" s="30"/>
      <c r="M112" s="30"/>
      <c r="N112" s="30"/>
      <c r="O112" s="36" t="str">
        <f t="shared" si="15"/>
        <v/>
      </c>
      <c r="P112" s="30"/>
      <c r="Q112" s="30"/>
      <c r="R112" s="30"/>
      <c r="S112" s="30"/>
      <c r="T112" s="30" t="s">
        <v>58</v>
      </c>
      <c r="U112" s="30" t="s">
        <v>59</v>
      </c>
      <c r="V112" s="30" t="s">
        <v>60</v>
      </c>
      <c r="W112" s="30" t="s">
        <v>61</v>
      </c>
      <c r="X112" s="30" t="s">
        <v>34</v>
      </c>
      <c r="Y112" s="30" t="s">
        <v>35</v>
      </c>
      <c r="Z112" s="7"/>
      <c r="AA112" s="7"/>
      <c r="AB112" s="7"/>
      <c r="AC112" s="7"/>
      <c r="AD112" s="7"/>
      <c r="AE112" s="7"/>
      <c r="AF112" s="7"/>
      <c r="AG112" s="7"/>
    </row>
    <row r="113" ht="25.5" customHeight="1">
      <c r="A113" s="7" t="s">
        <v>569</v>
      </c>
      <c r="B113" s="34" t="str">
        <f t="shared" si="12"/>
        <v>http://uri.interlex.org/ILX:0381407</v>
      </c>
      <c r="C113" s="12" t="s">
        <v>570</v>
      </c>
      <c r="D113" s="14" t="str">
        <f t="shared" ref="D113:D114" si="16">LOWER(CONCAT(IF(ISBLANK(K113),"",CONCAT(K113," ")),IF(P113="None","",CONCAT(P113," ")),L113," ",Q113," ",T113))</f>
        <v>#N/A</v>
      </c>
      <c r="E113" s="7" t="s">
        <v>612</v>
      </c>
      <c r="F113" s="7">
        <v>25.0</v>
      </c>
      <c r="G113" s="41" t="s">
        <v>571</v>
      </c>
      <c r="H113" s="21"/>
      <c r="I113" s="21"/>
      <c r="J113" s="22" t="str">
        <f t="shared" si="14"/>
        <v/>
      </c>
      <c r="K113" s="7"/>
      <c r="L113" s="7" t="s">
        <v>228</v>
      </c>
      <c r="M113" s="7" t="s">
        <v>229</v>
      </c>
      <c r="N113" s="7" t="s">
        <v>230</v>
      </c>
      <c r="O113" s="9" t="str">
        <f t="shared" si="15"/>
        <v>http://uri.interlex.org/ILX:0102003</v>
      </c>
      <c r="P113" s="7" t="s">
        <v>53</v>
      </c>
      <c r="Q113" s="7" t="s">
        <v>574</v>
      </c>
      <c r="R113" s="7" t="s">
        <v>575</v>
      </c>
      <c r="S113" s="7"/>
      <c r="T113" s="7" t="s">
        <v>58</v>
      </c>
      <c r="U113" s="7" t="s">
        <v>59</v>
      </c>
      <c r="V113" s="7" t="s">
        <v>60</v>
      </c>
      <c r="W113" s="7" t="s">
        <v>61</v>
      </c>
      <c r="X113" s="7" t="s">
        <v>34</v>
      </c>
      <c r="Y113" s="7" t="s">
        <v>35</v>
      </c>
      <c r="Z113" s="7"/>
      <c r="AA113" s="7"/>
      <c r="AB113" s="7"/>
      <c r="AC113" s="7"/>
      <c r="AD113" s="7"/>
      <c r="AE113" s="7"/>
      <c r="AF113" s="7"/>
      <c r="AG113" s="7"/>
    </row>
    <row r="114" ht="25.5" customHeight="1">
      <c r="A114" s="7" t="s">
        <v>593</v>
      </c>
      <c r="B114" s="34" t="str">
        <f t="shared" si="12"/>
        <v>http://uri.interlex.org/ILX:0381429</v>
      </c>
      <c r="C114" s="12" t="s">
        <v>594</v>
      </c>
      <c r="D114" s="14" t="str">
        <f t="shared" si="16"/>
        <v>#N/A</v>
      </c>
      <c r="E114" s="7" t="s">
        <v>612</v>
      </c>
      <c r="F114" s="7">
        <v>57.0</v>
      </c>
      <c r="G114" s="41" t="s">
        <v>595</v>
      </c>
      <c r="H114" s="21"/>
      <c r="I114" s="21"/>
      <c r="J114" s="22" t="str">
        <f t="shared" si="14"/>
        <v/>
      </c>
      <c r="K114" s="7"/>
      <c r="L114" s="7" t="s">
        <v>228</v>
      </c>
      <c r="M114" s="7" t="s">
        <v>229</v>
      </c>
      <c r="N114" s="7" t="s">
        <v>230</v>
      </c>
      <c r="O114" s="9" t="str">
        <f t="shared" si="15"/>
        <v>http://uri.interlex.org/ILX:0102003</v>
      </c>
      <c r="P114" s="7" t="s">
        <v>298</v>
      </c>
      <c r="Q114" s="7" t="s">
        <v>574</v>
      </c>
      <c r="R114" s="7" t="s">
        <v>575</v>
      </c>
      <c r="S114" s="7"/>
      <c r="T114" s="7" t="s">
        <v>58</v>
      </c>
      <c r="U114" s="7" t="s">
        <v>59</v>
      </c>
      <c r="V114" s="7" t="s">
        <v>60</v>
      </c>
      <c r="W114" s="7" t="s">
        <v>61</v>
      </c>
      <c r="X114" s="7" t="s">
        <v>34</v>
      </c>
      <c r="Y114" s="7" t="s">
        <v>35</v>
      </c>
      <c r="Z114" s="7"/>
      <c r="AA114" s="7"/>
      <c r="AB114" s="7"/>
      <c r="AC114" s="7"/>
      <c r="AD114" s="7"/>
      <c r="AE114" s="7"/>
      <c r="AF114" s="7"/>
      <c r="AG114" s="7"/>
    </row>
    <row r="115" ht="25.5" customHeight="1">
      <c r="A115" s="23"/>
      <c r="B115" s="23" t="str">
        <f t="shared" si="12"/>
        <v/>
      </c>
      <c r="C115" s="24"/>
      <c r="D115" s="25"/>
      <c r="E115" s="7" t="s">
        <v>612</v>
      </c>
      <c r="F115" s="7">
        <v>45.0</v>
      </c>
      <c r="G115" s="41" t="s">
        <v>587</v>
      </c>
      <c r="H115" s="7" t="s">
        <v>671</v>
      </c>
      <c r="I115" s="7" t="s">
        <v>672</v>
      </c>
      <c r="J115" s="9" t="str">
        <f t="shared" si="14"/>
        <v>http://uri.interlex.org/ILX:0343620</v>
      </c>
      <c r="K115" s="7"/>
      <c r="L115" s="30"/>
      <c r="M115" s="30"/>
      <c r="N115" s="30"/>
      <c r="O115" s="36" t="str">
        <f t="shared" si="15"/>
        <v/>
      </c>
      <c r="P115" s="30"/>
      <c r="Q115" s="30"/>
      <c r="R115" s="30"/>
      <c r="S115" s="30"/>
      <c r="T115" s="30" t="s">
        <v>58</v>
      </c>
      <c r="U115" s="30" t="s">
        <v>59</v>
      </c>
      <c r="V115" s="30" t="s">
        <v>60</v>
      </c>
      <c r="W115" s="30" t="s">
        <v>61</v>
      </c>
      <c r="X115" s="30" t="s">
        <v>34</v>
      </c>
      <c r="Y115" s="30" t="s">
        <v>35</v>
      </c>
      <c r="Z115" s="7"/>
      <c r="AA115" s="7"/>
      <c r="AB115" s="7"/>
      <c r="AC115" s="7"/>
      <c r="AD115" s="7"/>
      <c r="AE115" s="7"/>
      <c r="AF115" s="7"/>
      <c r="AG115" s="7"/>
    </row>
    <row r="116" ht="25.5" customHeight="1">
      <c r="A116" s="7" t="s">
        <v>403</v>
      </c>
      <c r="B116" s="34" t="str">
        <f t="shared" si="12"/>
        <v>http://uri.interlex.org/ILX:0381438</v>
      </c>
      <c r="C116" s="11" t="s">
        <v>405</v>
      </c>
      <c r="D116" s="14" t="str">
        <f t="shared" ref="D116:D121" si="17">LOWER(CONCAT(IF(ISBLANK(K116),"",CONCAT(K116," ")),IF(P116="None","",CONCAT(P116," ")),L116," ",Q116," ",T116))</f>
        <v>#N/A</v>
      </c>
      <c r="E116" s="7" t="s">
        <v>612</v>
      </c>
      <c r="F116" s="7">
        <v>62.0</v>
      </c>
      <c r="G116" s="41" t="s">
        <v>673</v>
      </c>
      <c r="H116" s="21"/>
      <c r="I116" s="21"/>
      <c r="J116" s="22" t="str">
        <f t="shared" si="14"/>
        <v/>
      </c>
      <c r="K116" s="7"/>
      <c r="L116" s="20" t="s">
        <v>269</v>
      </c>
      <c r="M116" s="20" t="s">
        <v>270</v>
      </c>
      <c r="N116" s="20" t="s">
        <v>271</v>
      </c>
      <c r="O116" s="9" t="str">
        <f t="shared" si="15"/>
        <v>http://uri.interlex.org/ILX:0381378</v>
      </c>
      <c r="P116" s="7" t="s">
        <v>298</v>
      </c>
      <c r="Q116" s="7" t="s">
        <v>272</v>
      </c>
      <c r="R116" s="7" t="s">
        <v>273</v>
      </c>
      <c r="S116" s="7" t="s">
        <v>274</v>
      </c>
      <c r="T116" s="7" t="s">
        <v>58</v>
      </c>
      <c r="U116" s="7" t="s">
        <v>59</v>
      </c>
      <c r="V116" s="7" t="s">
        <v>60</v>
      </c>
      <c r="W116" s="7" t="s">
        <v>61</v>
      </c>
      <c r="X116" s="7" t="s">
        <v>34</v>
      </c>
      <c r="Y116" s="7" t="s">
        <v>35</v>
      </c>
      <c r="Z116" s="7"/>
      <c r="AA116" s="7"/>
      <c r="AB116" s="7"/>
      <c r="AC116" s="7"/>
      <c r="AD116" s="7"/>
      <c r="AE116" s="7"/>
      <c r="AF116" s="7"/>
      <c r="AG116" s="7"/>
    </row>
    <row r="117" ht="25.5" customHeight="1">
      <c r="A117" s="7" t="s">
        <v>674</v>
      </c>
      <c r="B117" s="34" t="str">
        <f t="shared" si="12"/>
        <v>http://uri.interlex.org/ILX:0381402</v>
      </c>
      <c r="C117" s="12" t="s">
        <v>675</v>
      </c>
      <c r="D117" s="14" t="str">
        <f t="shared" si="17"/>
        <v>#N/A</v>
      </c>
      <c r="E117" s="7" t="s">
        <v>612</v>
      </c>
      <c r="F117" s="7">
        <v>91.0</v>
      </c>
      <c r="G117" s="41" t="s">
        <v>676</v>
      </c>
      <c r="H117" s="7" t="s">
        <v>677</v>
      </c>
      <c r="I117" s="7" t="s">
        <v>678</v>
      </c>
      <c r="J117" s="9" t="str">
        <f t="shared" si="14"/>
        <v>http://uri.interlex.org/ILX:0343683</v>
      </c>
      <c r="K117" s="7"/>
      <c r="L117" s="7" t="s">
        <v>679</v>
      </c>
      <c r="M117" s="7" t="s">
        <v>680</v>
      </c>
      <c r="N117" s="7" t="s">
        <v>681</v>
      </c>
      <c r="O117" s="9" t="str">
        <f t="shared" si="15"/>
        <v>http://uri.interlex.org/ILX:0101101</v>
      </c>
      <c r="P117" s="7" t="s">
        <v>53</v>
      </c>
      <c r="Q117" s="7" t="s">
        <v>102</v>
      </c>
      <c r="R117" s="7" t="s">
        <v>103</v>
      </c>
      <c r="S117" s="7" t="s">
        <v>104</v>
      </c>
      <c r="T117" s="7" t="s">
        <v>58</v>
      </c>
      <c r="U117" s="7" t="s">
        <v>59</v>
      </c>
      <c r="V117" s="7" t="s">
        <v>60</v>
      </c>
      <c r="W117" s="7" t="s">
        <v>61</v>
      </c>
      <c r="X117" s="7" t="s">
        <v>34</v>
      </c>
      <c r="Y117" s="7" t="s">
        <v>35</v>
      </c>
      <c r="Z117" s="7"/>
      <c r="AA117" s="7"/>
      <c r="AB117" s="7"/>
      <c r="AC117" s="7"/>
      <c r="AD117" s="7"/>
      <c r="AE117" s="7"/>
      <c r="AF117" s="7"/>
      <c r="AG117" s="7"/>
    </row>
    <row r="118" ht="25.5" customHeight="1">
      <c r="A118" s="7" t="s">
        <v>682</v>
      </c>
      <c r="B118" s="34" t="str">
        <f t="shared" si="12"/>
        <v>http://uri.interlex.org/ILX:0381424</v>
      </c>
      <c r="C118" s="12" t="s">
        <v>683</v>
      </c>
      <c r="D118" s="14" t="str">
        <f t="shared" si="17"/>
        <v>#N/A</v>
      </c>
      <c r="E118" s="7" t="s">
        <v>612</v>
      </c>
      <c r="F118" s="7">
        <v>92.0</v>
      </c>
      <c r="G118" s="41" t="s">
        <v>684</v>
      </c>
      <c r="H118" s="7" t="s">
        <v>685</v>
      </c>
      <c r="I118" s="7" t="s">
        <v>686</v>
      </c>
      <c r="J118" s="9" t="str">
        <f t="shared" si="14"/>
        <v>http://uri.interlex.org/ILX:0343656</v>
      </c>
      <c r="K118" s="7"/>
      <c r="L118" s="7" t="s">
        <v>679</v>
      </c>
      <c r="M118" s="7" t="s">
        <v>680</v>
      </c>
      <c r="N118" s="7" t="s">
        <v>681</v>
      </c>
      <c r="O118" s="9" t="str">
        <f t="shared" si="15"/>
        <v>http://uri.interlex.org/ILX:0101101</v>
      </c>
      <c r="P118" s="7" t="s">
        <v>298</v>
      </c>
      <c r="Q118" s="7" t="s">
        <v>102</v>
      </c>
      <c r="R118" s="7" t="s">
        <v>103</v>
      </c>
      <c r="S118" s="7" t="s">
        <v>104</v>
      </c>
      <c r="T118" s="7" t="s">
        <v>58</v>
      </c>
      <c r="U118" s="7" t="s">
        <v>59</v>
      </c>
      <c r="V118" s="7" t="s">
        <v>60</v>
      </c>
      <c r="W118" s="7" t="s">
        <v>61</v>
      </c>
      <c r="X118" s="7" t="s">
        <v>34</v>
      </c>
      <c r="Y118" s="7" t="s">
        <v>35</v>
      </c>
      <c r="Z118" s="7"/>
      <c r="AA118" s="7"/>
      <c r="AB118" s="7"/>
      <c r="AC118" s="7"/>
      <c r="AD118" s="7"/>
      <c r="AE118" s="7"/>
      <c r="AF118" s="7"/>
      <c r="AG118" s="7"/>
    </row>
    <row r="119" ht="25.5" customHeight="1">
      <c r="A119" s="32"/>
      <c r="B119" s="32" t="str">
        <f t="shared" si="12"/>
        <v/>
      </c>
      <c r="C119" s="33"/>
      <c r="D119" s="14" t="str">
        <f t="shared" si="17"/>
        <v>#N/A</v>
      </c>
      <c r="E119" s="7" t="s">
        <v>612</v>
      </c>
      <c r="F119" s="7">
        <v>630.0</v>
      </c>
      <c r="G119" s="41" t="s">
        <v>687</v>
      </c>
      <c r="H119" s="7" t="s">
        <v>688</v>
      </c>
      <c r="I119" s="7" t="s">
        <v>689</v>
      </c>
      <c r="J119" s="9" t="str">
        <f t="shared" si="14"/>
        <v>http://uri.interlex.org/ILX:0343714</v>
      </c>
      <c r="K119" s="7" t="s">
        <v>479</v>
      </c>
      <c r="L119" s="7" t="s">
        <v>690</v>
      </c>
      <c r="M119" s="7" t="s">
        <v>691</v>
      </c>
      <c r="N119" s="7" t="s">
        <v>692</v>
      </c>
      <c r="O119" s="9" t="str">
        <f t="shared" si="15"/>
        <v>http://uri.interlex.org/ILX:0112407</v>
      </c>
      <c r="P119" s="7" t="s">
        <v>170</v>
      </c>
      <c r="Q119" s="7" t="s">
        <v>102</v>
      </c>
      <c r="R119" s="7" t="s">
        <v>103</v>
      </c>
      <c r="S119" s="7" t="s">
        <v>104</v>
      </c>
      <c r="T119" s="7" t="s">
        <v>58</v>
      </c>
      <c r="U119" s="7" t="s">
        <v>59</v>
      </c>
      <c r="V119" s="7" t="s">
        <v>60</v>
      </c>
      <c r="W119" s="7" t="s">
        <v>61</v>
      </c>
      <c r="X119" s="7" t="s">
        <v>34</v>
      </c>
      <c r="Y119" s="7" t="s">
        <v>35</v>
      </c>
      <c r="Z119" s="7"/>
      <c r="AA119" s="7"/>
      <c r="AB119" s="7"/>
      <c r="AC119" s="7"/>
      <c r="AD119" s="7"/>
      <c r="AE119" s="7"/>
      <c r="AF119" s="7"/>
      <c r="AG119" s="7"/>
    </row>
    <row r="120" ht="25.5" customHeight="1">
      <c r="A120" s="32"/>
      <c r="B120" s="32" t="str">
        <f t="shared" si="12"/>
        <v/>
      </c>
      <c r="C120" s="33"/>
      <c r="D120" s="14" t="str">
        <f t="shared" si="17"/>
        <v>#N/A</v>
      </c>
      <c r="E120" s="7" t="s">
        <v>612</v>
      </c>
      <c r="F120" s="7">
        <v>631.0</v>
      </c>
      <c r="G120" s="41" t="s">
        <v>693</v>
      </c>
      <c r="H120" s="7" t="s">
        <v>694</v>
      </c>
      <c r="I120" s="7" t="s">
        <v>695</v>
      </c>
      <c r="J120" s="9" t="str">
        <f t="shared" si="14"/>
        <v>http://uri.interlex.org/ILX:0343666</v>
      </c>
      <c r="K120" s="7" t="s">
        <v>479</v>
      </c>
      <c r="L120" s="7" t="s">
        <v>690</v>
      </c>
      <c r="M120" s="7" t="s">
        <v>691</v>
      </c>
      <c r="N120" s="7" t="s">
        <v>692</v>
      </c>
      <c r="O120" s="9" t="str">
        <f t="shared" si="15"/>
        <v>http://uri.interlex.org/ILX:0112407</v>
      </c>
      <c r="P120" s="7" t="s">
        <v>170</v>
      </c>
      <c r="Q120" s="7" t="s">
        <v>102</v>
      </c>
      <c r="R120" s="7" t="s">
        <v>103</v>
      </c>
      <c r="S120" s="7" t="s">
        <v>104</v>
      </c>
      <c r="T120" s="7" t="s">
        <v>58</v>
      </c>
      <c r="U120" s="7" t="s">
        <v>59</v>
      </c>
      <c r="V120" s="7" t="s">
        <v>60</v>
      </c>
      <c r="W120" s="7" t="s">
        <v>61</v>
      </c>
      <c r="X120" s="7" t="s">
        <v>34</v>
      </c>
      <c r="Y120" s="7" t="s">
        <v>35</v>
      </c>
      <c r="Z120" s="7"/>
      <c r="AA120" s="7"/>
      <c r="AB120" s="7"/>
      <c r="AC120" s="7"/>
      <c r="AD120" s="7"/>
      <c r="AE120" s="7"/>
      <c r="AF120" s="7"/>
      <c r="AG120" s="7"/>
    </row>
    <row r="121" ht="25.5" customHeight="1">
      <c r="A121" s="32"/>
      <c r="B121" s="32" t="str">
        <f t="shared" si="12"/>
        <v/>
      </c>
      <c r="C121" s="33"/>
      <c r="D121" s="14" t="str">
        <f t="shared" si="17"/>
        <v>#N/A</v>
      </c>
      <c r="E121" s="7" t="s">
        <v>612</v>
      </c>
      <c r="F121" s="7">
        <v>632.0</v>
      </c>
      <c r="G121" s="41" t="s">
        <v>696</v>
      </c>
      <c r="H121" s="7" t="s">
        <v>697</v>
      </c>
      <c r="I121" s="7" t="s">
        <v>698</v>
      </c>
      <c r="J121" s="9" t="str">
        <f t="shared" si="14"/>
        <v>http://uri.interlex.org/ILX:0343715</v>
      </c>
      <c r="K121" s="7" t="s">
        <v>479</v>
      </c>
      <c r="L121" s="7" t="s">
        <v>690</v>
      </c>
      <c r="M121" s="7" t="s">
        <v>691</v>
      </c>
      <c r="N121" s="7" t="s">
        <v>692</v>
      </c>
      <c r="O121" s="9" t="str">
        <f t="shared" si="15"/>
        <v>http://uri.interlex.org/ILX:0112407</v>
      </c>
      <c r="P121" s="7" t="s">
        <v>170</v>
      </c>
      <c r="Q121" s="7" t="s">
        <v>102</v>
      </c>
      <c r="R121" s="7" t="s">
        <v>103</v>
      </c>
      <c r="S121" s="7" t="s">
        <v>104</v>
      </c>
      <c r="T121" s="7" t="s">
        <v>58</v>
      </c>
      <c r="U121" s="7" t="s">
        <v>59</v>
      </c>
      <c r="V121" s="7" t="s">
        <v>60</v>
      </c>
      <c r="W121" s="7" t="s">
        <v>61</v>
      </c>
      <c r="X121" s="7" t="s">
        <v>34</v>
      </c>
      <c r="Y121" s="7" t="s">
        <v>35</v>
      </c>
      <c r="Z121" s="7"/>
      <c r="AA121" s="7"/>
      <c r="AB121" s="7"/>
      <c r="AC121" s="7"/>
      <c r="AD121" s="7"/>
      <c r="AE121" s="7"/>
      <c r="AF121" s="7"/>
      <c r="AG121" s="7"/>
    </row>
    <row r="122" ht="15.75" customHeight="1">
      <c r="A122" s="38"/>
      <c r="B122" s="38"/>
      <c r="C122" s="39"/>
      <c r="D122" s="40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7"/>
      <c r="AA122" s="7"/>
      <c r="AB122" s="7"/>
      <c r="AC122" s="7"/>
      <c r="AD122" s="7"/>
      <c r="AE122" s="7"/>
      <c r="AF122" s="7"/>
      <c r="AG122" s="7"/>
    </row>
    <row r="123" ht="25.5" customHeight="1">
      <c r="A123" s="7"/>
      <c r="B123" s="7"/>
      <c r="C123" s="42"/>
      <c r="D123" s="4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25.5" customHeight="1">
      <c r="A124" s="7"/>
      <c r="B124" s="7"/>
      <c r="C124" s="42"/>
      <c r="D124" s="4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25.5" customHeight="1">
      <c r="A125" s="7"/>
      <c r="B125" s="7"/>
      <c r="C125" s="42"/>
      <c r="D125" s="4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25.5" customHeight="1">
      <c r="A126" s="7"/>
      <c r="B126" s="7"/>
      <c r="C126" s="42"/>
      <c r="D126" s="4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25.5" customHeight="1">
      <c r="A127" s="7"/>
      <c r="B127" s="7"/>
      <c r="C127" s="42"/>
      <c r="D127" s="4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25.5" customHeight="1">
      <c r="A128" s="7"/>
      <c r="B128" s="7"/>
      <c r="C128" s="42"/>
      <c r="D128" s="4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25.5" customHeight="1">
      <c r="A129" s="7"/>
      <c r="B129" s="7"/>
      <c r="C129" s="42"/>
      <c r="D129" s="4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25.5" customHeight="1">
      <c r="A130" s="7"/>
      <c r="B130" s="7"/>
      <c r="C130" s="42"/>
      <c r="D130" s="4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25.5" customHeight="1">
      <c r="A131" s="7"/>
      <c r="B131" s="7"/>
      <c r="C131" s="42"/>
      <c r="D131" s="4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25.5" customHeight="1">
      <c r="A132" s="7"/>
      <c r="B132" s="7"/>
      <c r="C132" s="7"/>
      <c r="D132" s="4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25.5" customHeight="1">
      <c r="A133" s="7"/>
      <c r="B133" s="7"/>
      <c r="C133" s="12"/>
      <c r="D133" s="4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25.5" customHeight="1">
      <c r="A134" s="7"/>
      <c r="B134" s="7"/>
      <c r="C134" s="12"/>
      <c r="D134" s="4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25.5" customHeight="1">
      <c r="A135" s="7"/>
      <c r="B135" s="7"/>
      <c r="C135" s="12"/>
      <c r="D135" s="4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25.5" customHeight="1">
      <c r="A136" s="7"/>
      <c r="B136" s="7"/>
      <c r="C136" s="12"/>
      <c r="D136" s="4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25.5" customHeight="1">
      <c r="A137" s="7"/>
      <c r="B137" s="7"/>
      <c r="C137" s="12"/>
      <c r="D137" s="4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25.5" customHeight="1">
      <c r="A138" s="7"/>
      <c r="B138" s="7"/>
      <c r="C138" s="12"/>
      <c r="D138" s="4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25.5" customHeight="1">
      <c r="A139" s="7"/>
      <c r="B139" s="7"/>
      <c r="C139" s="12"/>
      <c r="D139" s="4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25.5" customHeight="1">
      <c r="A140" s="7"/>
      <c r="B140" s="7"/>
      <c r="C140" s="12"/>
      <c r="D140" s="4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25.5" customHeight="1">
      <c r="A141" s="7"/>
      <c r="B141" s="7"/>
      <c r="C141" s="12"/>
      <c r="D141" s="4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25.5" customHeight="1">
      <c r="A142" s="7"/>
      <c r="B142" s="7"/>
      <c r="C142" s="12"/>
      <c r="D142" s="4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25.5" customHeight="1">
      <c r="A143" s="7"/>
      <c r="B143" s="7"/>
      <c r="C143" s="12"/>
      <c r="D143" s="4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25.5" customHeight="1">
      <c r="A144" s="7"/>
      <c r="B144" s="7"/>
      <c r="C144" s="12"/>
      <c r="D144" s="4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25.5" customHeight="1">
      <c r="A145" s="7"/>
      <c r="B145" s="7"/>
      <c r="C145" s="42"/>
      <c r="D145" s="4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25.5" customHeight="1">
      <c r="A146" s="7"/>
      <c r="B146" s="7"/>
      <c r="C146" s="42"/>
      <c r="D146" s="4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25.5" customHeight="1">
      <c r="A147" s="7"/>
      <c r="B147" s="7"/>
      <c r="C147" s="42"/>
      <c r="D147" s="4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5.75" customHeight="1">
      <c r="A148" s="7"/>
      <c r="B148" s="7"/>
      <c r="C148" s="42"/>
      <c r="D148" s="4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5.75" customHeight="1">
      <c r="A149" s="7"/>
      <c r="B149" s="7"/>
      <c r="C149" s="42"/>
      <c r="D149" s="4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5.75" customHeight="1">
      <c r="A150" s="7"/>
      <c r="B150" s="7"/>
      <c r="C150" s="42"/>
      <c r="D150" s="4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5.75" customHeight="1">
      <c r="A151" s="7"/>
      <c r="B151" s="7"/>
      <c r="C151" s="42"/>
      <c r="D151" s="4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5.75" customHeight="1">
      <c r="A152" s="7"/>
      <c r="B152" s="7"/>
      <c r="C152" s="42"/>
      <c r="D152" s="4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5.75" customHeight="1">
      <c r="A153" s="7"/>
      <c r="B153" s="7"/>
      <c r="C153" s="42"/>
      <c r="D153" s="4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5.75" customHeight="1">
      <c r="A154" s="7"/>
      <c r="B154" s="7"/>
      <c r="C154" s="42"/>
      <c r="D154" s="4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5.75" customHeight="1">
      <c r="A155" s="7"/>
      <c r="B155" s="7"/>
      <c r="C155" s="42"/>
      <c r="D155" s="4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5.75" customHeight="1">
      <c r="A156" s="7"/>
      <c r="B156" s="7"/>
      <c r="C156" s="42"/>
      <c r="D156" s="4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5.75" customHeight="1">
      <c r="A157" s="7"/>
      <c r="B157" s="7"/>
      <c r="C157" s="42"/>
      <c r="D157" s="4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5.75" customHeight="1">
      <c r="A158" s="7"/>
      <c r="B158" s="7"/>
      <c r="C158" s="42"/>
      <c r="D158" s="4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5.75" customHeight="1">
      <c r="A159" s="7"/>
      <c r="B159" s="7"/>
      <c r="C159" s="42"/>
      <c r="D159" s="4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5.75" customHeight="1">
      <c r="A160" s="7"/>
      <c r="B160" s="7"/>
      <c r="C160" s="42"/>
      <c r="D160" s="4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5.75" customHeight="1">
      <c r="A161" s="7"/>
      <c r="B161" s="7"/>
      <c r="C161" s="42"/>
      <c r="D161" s="4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5.75" customHeight="1">
      <c r="A162" s="7"/>
      <c r="B162" s="7"/>
      <c r="C162" s="42"/>
      <c r="D162" s="4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5.75" customHeight="1">
      <c r="A163" s="7"/>
      <c r="B163" s="7"/>
      <c r="C163" s="42"/>
      <c r="D163" s="4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5.75" customHeight="1">
      <c r="A164" s="7"/>
      <c r="B164" s="7"/>
      <c r="C164" s="42"/>
      <c r="D164" s="4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5.75" customHeight="1">
      <c r="A165" s="7"/>
      <c r="B165" s="7"/>
      <c r="C165" s="42"/>
      <c r="D165" s="4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5.75" customHeight="1">
      <c r="A166" s="7"/>
      <c r="B166" s="7"/>
      <c r="C166" s="42"/>
      <c r="D166" s="4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5.75" customHeight="1">
      <c r="A167" s="7"/>
      <c r="B167" s="7"/>
      <c r="C167" s="42"/>
      <c r="D167" s="4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5.75" customHeight="1">
      <c r="A168" s="7"/>
      <c r="B168" s="7"/>
      <c r="C168" s="42"/>
      <c r="D168" s="4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5.75" customHeight="1">
      <c r="A169" s="7"/>
      <c r="B169" s="7"/>
      <c r="C169" s="42"/>
      <c r="D169" s="4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5.75" customHeight="1">
      <c r="A170" s="7"/>
      <c r="B170" s="7"/>
      <c r="C170" s="42"/>
      <c r="D170" s="4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5.75" customHeight="1">
      <c r="A171" s="7"/>
      <c r="B171" s="7"/>
      <c r="C171" s="42"/>
      <c r="D171" s="4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5.75" customHeight="1">
      <c r="A172" s="7"/>
      <c r="B172" s="7"/>
      <c r="C172" s="42"/>
      <c r="D172" s="4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5.75" customHeight="1">
      <c r="A173" s="7"/>
      <c r="B173" s="7"/>
      <c r="C173" s="42"/>
      <c r="D173" s="4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5.75" customHeight="1">
      <c r="A174" s="7"/>
      <c r="B174" s="7"/>
      <c r="C174" s="42"/>
      <c r="D174" s="4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5.75" customHeight="1">
      <c r="A175" s="7"/>
      <c r="B175" s="7"/>
      <c r="C175" s="42"/>
      <c r="D175" s="4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5.75" customHeight="1">
      <c r="A176" s="7"/>
      <c r="B176" s="7"/>
      <c r="C176" s="42"/>
      <c r="D176" s="4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5.75" customHeight="1">
      <c r="A177" s="7"/>
      <c r="B177" s="7"/>
      <c r="C177" s="42"/>
      <c r="D177" s="4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5.75" customHeight="1">
      <c r="A178" s="7"/>
      <c r="B178" s="7"/>
      <c r="C178" s="42"/>
      <c r="D178" s="4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5.75" customHeight="1">
      <c r="A179" s="7"/>
      <c r="B179" s="7"/>
      <c r="C179" s="42"/>
      <c r="D179" s="4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5.75" customHeight="1">
      <c r="A180" s="7"/>
      <c r="B180" s="7"/>
      <c r="C180" s="42"/>
      <c r="D180" s="4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5.75" customHeight="1">
      <c r="A181" s="7"/>
      <c r="B181" s="7"/>
      <c r="C181" s="42"/>
      <c r="D181" s="4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5.75" customHeight="1">
      <c r="A182" s="7"/>
      <c r="B182" s="7"/>
      <c r="C182" s="42"/>
      <c r="D182" s="4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5.75" customHeight="1">
      <c r="A183" s="7"/>
      <c r="B183" s="7"/>
      <c r="C183" s="42"/>
      <c r="D183" s="4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5.75" customHeight="1">
      <c r="A184" s="7"/>
      <c r="B184" s="7"/>
      <c r="C184" s="42"/>
      <c r="D184" s="4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5.75" customHeight="1">
      <c r="A185" s="7"/>
      <c r="B185" s="7"/>
      <c r="C185" s="42"/>
      <c r="D185" s="4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5.75" customHeight="1">
      <c r="A186" s="7"/>
      <c r="B186" s="7"/>
      <c r="C186" s="42"/>
      <c r="D186" s="4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5.75" customHeight="1">
      <c r="A187" s="7"/>
      <c r="B187" s="7"/>
      <c r="C187" s="42"/>
      <c r="D187" s="4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5.75" customHeight="1">
      <c r="A188" s="7"/>
      <c r="B188" s="7"/>
      <c r="C188" s="42"/>
      <c r="D188" s="4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5.75" customHeight="1">
      <c r="A189" s="7"/>
      <c r="B189" s="7"/>
      <c r="C189" s="42"/>
      <c r="D189" s="4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5.75" customHeight="1">
      <c r="A190" s="7"/>
      <c r="B190" s="7"/>
      <c r="C190" s="42"/>
      <c r="D190" s="4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5.75" customHeight="1">
      <c r="A191" s="7"/>
      <c r="B191" s="7"/>
      <c r="C191" s="42"/>
      <c r="D191" s="4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5.75" customHeight="1">
      <c r="A192" s="7"/>
      <c r="B192" s="7"/>
      <c r="C192" s="42"/>
      <c r="D192" s="4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5.75" customHeight="1">
      <c r="A193" s="7"/>
      <c r="B193" s="7"/>
      <c r="C193" s="42"/>
      <c r="D193" s="4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5.75" customHeight="1">
      <c r="A194" s="7"/>
      <c r="B194" s="7"/>
      <c r="C194" s="42"/>
      <c r="D194" s="4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5.75" customHeight="1">
      <c r="A195" s="7"/>
      <c r="B195" s="7"/>
      <c r="C195" s="42"/>
      <c r="D195" s="4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5.75" customHeight="1">
      <c r="A196" s="7"/>
      <c r="B196" s="7"/>
      <c r="C196" s="42"/>
      <c r="D196" s="4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5.75" customHeight="1">
      <c r="A197" s="7"/>
      <c r="B197" s="7"/>
      <c r="C197" s="42"/>
      <c r="D197" s="4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5.75" customHeight="1">
      <c r="A198" s="7"/>
      <c r="B198" s="7"/>
      <c r="C198" s="42"/>
      <c r="D198" s="4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5.75" customHeight="1">
      <c r="A199" s="7"/>
      <c r="B199" s="7"/>
      <c r="C199" s="42"/>
      <c r="D199" s="4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5.75" customHeight="1">
      <c r="A200" s="7"/>
      <c r="B200" s="7"/>
      <c r="C200" s="42"/>
      <c r="D200" s="4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5.75" customHeight="1">
      <c r="A201" s="7"/>
      <c r="B201" s="7"/>
      <c r="C201" s="42"/>
      <c r="D201" s="4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5.75" customHeight="1">
      <c r="A202" s="7"/>
      <c r="B202" s="7"/>
      <c r="C202" s="42"/>
      <c r="D202" s="4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5.75" customHeight="1">
      <c r="A203" s="7"/>
      <c r="B203" s="7"/>
      <c r="C203" s="42"/>
      <c r="D203" s="4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5.75" customHeight="1">
      <c r="A204" s="7"/>
      <c r="B204" s="7"/>
      <c r="C204" s="42"/>
      <c r="D204" s="4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5.75" customHeight="1">
      <c r="A205" s="7"/>
      <c r="B205" s="7"/>
      <c r="C205" s="42"/>
      <c r="D205" s="4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5.75" customHeight="1">
      <c r="A206" s="7"/>
      <c r="B206" s="7"/>
      <c r="C206" s="42"/>
      <c r="D206" s="4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5.75" customHeight="1">
      <c r="A207" s="7"/>
      <c r="B207" s="7"/>
      <c r="C207" s="42"/>
      <c r="D207" s="4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5.75" customHeight="1">
      <c r="A208" s="7"/>
      <c r="B208" s="7"/>
      <c r="C208" s="42"/>
      <c r="D208" s="4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5.75" customHeight="1">
      <c r="A209" s="7"/>
      <c r="B209" s="7"/>
      <c r="C209" s="42"/>
      <c r="D209" s="4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5.75" customHeight="1">
      <c r="A210" s="7"/>
      <c r="B210" s="7"/>
      <c r="C210" s="42"/>
      <c r="D210" s="4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5.75" customHeight="1">
      <c r="A211" s="7"/>
      <c r="B211" s="7"/>
      <c r="C211" s="42"/>
      <c r="D211" s="4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5.75" customHeight="1">
      <c r="A212" s="7"/>
      <c r="B212" s="7"/>
      <c r="C212" s="42"/>
      <c r="D212" s="4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5.75" customHeight="1">
      <c r="A213" s="7"/>
      <c r="B213" s="7"/>
      <c r="C213" s="42"/>
      <c r="D213" s="4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5.75" customHeight="1">
      <c r="A214" s="7"/>
      <c r="B214" s="7"/>
      <c r="C214" s="42"/>
      <c r="D214" s="4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5.75" customHeight="1">
      <c r="A215" s="7"/>
      <c r="B215" s="7"/>
      <c r="C215" s="42"/>
      <c r="D215" s="4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5.75" customHeight="1">
      <c r="A216" s="7"/>
      <c r="B216" s="7"/>
      <c r="C216" s="42"/>
      <c r="D216" s="4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5.75" customHeight="1">
      <c r="A217" s="7"/>
      <c r="B217" s="7"/>
      <c r="C217" s="42"/>
      <c r="D217" s="4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5.75" customHeight="1">
      <c r="A218" s="7"/>
      <c r="B218" s="7"/>
      <c r="C218" s="42"/>
      <c r="D218" s="4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5.75" customHeight="1">
      <c r="A219" s="7"/>
      <c r="B219" s="7"/>
      <c r="C219" s="42"/>
      <c r="D219" s="4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5.75" customHeight="1">
      <c r="A220" s="7"/>
      <c r="B220" s="7"/>
      <c r="C220" s="42"/>
      <c r="D220" s="4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5.75" customHeight="1">
      <c r="A221" s="7"/>
      <c r="B221" s="7"/>
      <c r="C221" s="42"/>
      <c r="D221" s="4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5.75" customHeight="1">
      <c r="A222" s="7"/>
      <c r="B222" s="7"/>
      <c r="C222" s="42"/>
      <c r="D222" s="4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5.75" customHeight="1">
      <c r="A223" s="7"/>
      <c r="B223" s="7"/>
      <c r="C223" s="42"/>
      <c r="D223" s="4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5.75" customHeight="1">
      <c r="A224" s="7"/>
      <c r="B224" s="7"/>
      <c r="C224" s="42"/>
      <c r="D224" s="4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5.75" customHeight="1">
      <c r="A225" s="7"/>
      <c r="B225" s="7"/>
      <c r="C225" s="42"/>
      <c r="D225" s="4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5.75" customHeight="1">
      <c r="A226" s="7"/>
      <c r="B226" s="7"/>
      <c r="C226" s="42"/>
      <c r="D226" s="4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5.75" customHeight="1">
      <c r="A227" s="7"/>
      <c r="B227" s="7"/>
      <c r="C227" s="42"/>
      <c r="D227" s="4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5.75" customHeight="1">
      <c r="A228" s="7"/>
      <c r="B228" s="7"/>
      <c r="C228" s="42"/>
      <c r="D228" s="4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5.75" customHeight="1">
      <c r="A229" s="7"/>
      <c r="B229" s="7"/>
      <c r="C229" s="42"/>
      <c r="D229" s="4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5.75" customHeight="1">
      <c r="A230" s="7"/>
      <c r="B230" s="7"/>
      <c r="C230" s="42"/>
      <c r="D230" s="4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5.75" customHeight="1">
      <c r="A231" s="7"/>
      <c r="B231" s="7"/>
      <c r="C231" s="42"/>
      <c r="D231" s="4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5.75" customHeight="1">
      <c r="A232" s="7"/>
      <c r="B232" s="7"/>
      <c r="C232" s="42"/>
      <c r="D232" s="4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5.75" customHeight="1">
      <c r="A233" s="7"/>
      <c r="B233" s="7"/>
      <c r="C233" s="42"/>
      <c r="D233" s="4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5.75" customHeight="1">
      <c r="A234" s="7"/>
      <c r="B234" s="7"/>
      <c r="C234" s="42"/>
      <c r="D234" s="4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5.75" customHeight="1">
      <c r="A235" s="7"/>
      <c r="B235" s="7"/>
      <c r="C235" s="42"/>
      <c r="D235" s="4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5.75" customHeight="1">
      <c r="A236" s="7"/>
      <c r="B236" s="7"/>
      <c r="C236" s="42"/>
      <c r="D236" s="4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5.75" customHeight="1">
      <c r="A237" s="7"/>
      <c r="B237" s="7"/>
      <c r="C237" s="42"/>
      <c r="D237" s="4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5.75" customHeight="1">
      <c r="A238" s="7"/>
      <c r="B238" s="7"/>
      <c r="C238" s="42"/>
      <c r="D238" s="4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5.75" customHeight="1">
      <c r="A239" s="7"/>
      <c r="B239" s="7"/>
      <c r="C239" s="42"/>
      <c r="D239" s="4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5.75" customHeight="1">
      <c r="A240" s="7"/>
      <c r="B240" s="7"/>
      <c r="C240" s="42"/>
      <c r="D240" s="4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5.75" customHeight="1">
      <c r="A241" s="7"/>
      <c r="B241" s="7"/>
      <c r="C241" s="42"/>
      <c r="D241" s="4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5.75" customHeight="1">
      <c r="A242" s="7"/>
      <c r="B242" s="7"/>
      <c r="C242" s="42"/>
      <c r="D242" s="4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5.75" customHeight="1">
      <c r="A243" s="7"/>
      <c r="B243" s="7"/>
      <c r="C243" s="42"/>
      <c r="D243" s="4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5.75" customHeight="1">
      <c r="A244" s="7"/>
      <c r="B244" s="7"/>
      <c r="C244" s="42"/>
      <c r="D244" s="4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5.75" customHeight="1">
      <c r="A245" s="7"/>
      <c r="B245" s="7"/>
      <c r="C245" s="42"/>
      <c r="D245" s="4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5.75" customHeight="1">
      <c r="A246" s="7"/>
      <c r="B246" s="7"/>
      <c r="C246" s="42"/>
      <c r="D246" s="4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5.75" customHeight="1">
      <c r="A247" s="7"/>
      <c r="B247" s="7"/>
      <c r="C247" s="42"/>
      <c r="D247" s="4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5.75" customHeight="1">
      <c r="A248" s="7"/>
      <c r="B248" s="7"/>
      <c r="C248" s="42"/>
      <c r="D248" s="4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5.75" customHeight="1">
      <c r="A249" s="7"/>
      <c r="B249" s="7"/>
      <c r="C249" s="42"/>
      <c r="D249" s="4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5.75" customHeight="1">
      <c r="A250" s="7"/>
      <c r="B250" s="7"/>
      <c r="C250" s="42"/>
      <c r="D250" s="4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5.75" customHeight="1">
      <c r="A251" s="7"/>
      <c r="B251" s="7"/>
      <c r="C251" s="42"/>
      <c r="D251" s="4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5.75" customHeight="1">
      <c r="A252" s="7"/>
      <c r="B252" s="7"/>
      <c r="C252" s="42"/>
      <c r="D252" s="4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5.75" customHeight="1">
      <c r="A253" s="7"/>
      <c r="B253" s="7"/>
      <c r="C253" s="42"/>
      <c r="D253" s="4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5.75" customHeight="1">
      <c r="A254" s="7"/>
      <c r="B254" s="7"/>
      <c r="C254" s="42"/>
      <c r="D254" s="4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5.75" customHeight="1">
      <c r="A255" s="7"/>
      <c r="B255" s="7"/>
      <c r="C255" s="42"/>
      <c r="D255" s="4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5.75" customHeight="1">
      <c r="A256" s="7"/>
      <c r="B256" s="7"/>
      <c r="C256" s="42"/>
      <c r="D256" s="4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5.75" customHeight="1">
      <c r="A257" s="7"/>
      <c r="B257" s="7"/>
      <c r="C257" s="42"/>
      <c r="D257" s="4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5.75" customHeight="1">
      <c r="A258" s="7"/>
      <c r="B258" s="7"/>
      <c r="C258" s="42"/>
      <c r="D258" s="4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5.75" customHeight="1">
      <c r="A259" s="7"/>
      <c r="B259" s="7"/>
      <c r="C259" s="42"/>
      <c r="D259" s="4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5.75" customHeight="1">
      <c r="A260" s="7"/>
      <c r="B260" s="7"/>
      <c r="C260" s="42"/>
      <c r="D260" s="4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5.75" customHeight="1">
      <c r="A261" s="7"/>
      <c r="B261" s="7"/>
      <c r="C261" s="42"/>
      <c r="D261" s="4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5.75" customHeight="1">
      <c r="A262" s="7"/>
      <c r="B262" s="7"/>
      <c r="C262" s="42"/>
      <c r="D262" s="4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5.75" customHeight="1">
      <c r="A263" s="7"/>
      <c r="B263" s="7"/>
      <c r="C263" s="42"/>
      <c r="D263" s="4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5.75" customHeight="1">
      <c r="A264" s="7"/>
      <c r="B264" s="7"/>
      <c r="C264" s="42"/>
      <c r="D264" s="4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5.75" customHeight="1">
      <c r="A265" s="7"/>
      <c r="B265" s="7"/>
      <c r="C265" s="42"/>
      <c r="D265" s="4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5.75" customHeight="1">
      <c r="A266" s="7"/>
      <c r="B266" s="7"/>
      <c r="C266" s="42"/>
      <c r="D266" s="4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5.75" customHeight="1">
      <c r="A267" s="7"/>
      <c r="B267" s="7"/>
      <c r="C267" s="42"/>
      <c r="D267" s="4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5.75" customHeight="1">
      <c r="A268" s="7"/>
      <c r="B268" s="7"/>
      <c r="C268" s="42"/>
      <c r="D268" s="4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5.75" customHeight="1">
      <c r="A269" s="7"/>
      <c r="B269" s="7"/>
      <c r="C269" s="42"/>
      <c r="D269" s="4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5.75" customHeight="1">
      <c r="A270" s="7"/>
      <c r="B270" s="7"/>
      <c r="C270" s="42"/>
      <c r="D270" s="4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5.75" customHeight="1">
      <c r="A271" s="7"/>
      <c r="B271" s="7"/>
      <c r="C271" s="42"/>
      <c r="D271" s="4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5.75" customHeight="1">
      <c r="A272" s="7"/>
      <c r="B272" s="7"/>
      <c r="C272" s="42"/>
      <c r="D272" s="4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5.75" customHeight="1">
      <c r="A273" s="7"/>
      <c r="B273" s="7"/>
      <c r="C273" s="42"/>
      <c r="D273" s="4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5.75" customHeight="1">
      <c r="A274" s="7"/>
      <c r="B274" s="7"/>
      <c r="C274" s="42"/>
      <c r="D274" s="4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5.75" customHeight="1">
      <c r="A275" s="7"/>
      <c r="B275" s="7"/>
      <c r="C275" s="42"/>
      <c r="D275" s="4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5.75" customHeight="1">
      <c r="A276" s="7"/>
      <c r="B276" s="7"/>
      <c r="C276" s="42"/>
      <c r="D276" s="4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5.75" customHeight="1">
      <c r="A277" s="7"/>
      <c r="B277" s="7"/>
      <c r="C277" s="42"/>
      <c r="D277" s="4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5.75" customHeight="1">
      <c r="A278" s="7"/>
      <c r="B278" s="7"/>
      <c r="C278" s="42"/>
      <c r="D278" s="4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5.75" customHeight="1">
      <c r="A279" s="7"/>
      <c r="B279" s="7"/>
      <c r="C279" s="42"/>
      <c r="D279" s="4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5.75" customHeight="1">
      <c r="A280" s="7"/>
      <c r="B280" s="7"/>
      <c r="C280" s="42"/>
      <c r="D280" s="4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5.75" customHeight="1">
      <c r="A281" s="7"/>
      <c r="B281" s="7"/>
      <c r="C281" s="42"/>
      <c r="D281" s="4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5.75" customHeight="1">
      <c r="A282" s="7"/>
      <c r="B282" s="7"/>
      <c r="C282" s="42"/>
      <c r="D282" s="4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5.75" customHeight="1">
      <c r="A283" s="7"/>
      <c r="B283" s="7"/>
      <c r="C283" s="42"/>
      <c r="D283" s="4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5.75" customHeight="1">
      <c r="A284" s="7"/>
      <c r="B284" s="7"/>
      <c r="C284" s="42"/>
      <c r="D284" s="4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5.75" customHeight="1">
      <c r="A285" s="7"/>
      <c r="B285" s="7"/>
      <c r="C285" s="42"/>
      <c r="D285" s="4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5.75" customHeight="1">
      <c r="A286" s="7"/>
      <c r="B286" s="7"/>
      <c r="C286" s="42"/>
      <c r="D286" s="4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5.75" customHeight="1">
      <c r="A287" s="7"/>
      <c r="B287" s="7"/>
      <c r="C287" s="42"/>
      <c r="D287" s="4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5.75" customHeight="1">
      <c r="A288" s="7"/>
      <c r="B288" s="7"/>
      <c r="C288" s="42"/>
      <c r="D288" s="4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5.75" customHeight="1">
      <c r="A289" s="7"/>
      <c r="B289" s="7"/>
      <c r="C289" s="42"/>
      <c r="D289" s="4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5.75" customHeight="1">
      <c r="A290" s="7"/>
      <c r="B290" s="7"/>
      <c r="C290" s="42"/>
      <c r="D290" s="4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5.75" customHeight="1">
      <c r="A291" s="7"/>
      <c r="B291" s="7"/>
      <c r="C291" s="42"/>
      <c r="D291" s="4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5.75" customHeight="1">
      <c r="A292" s="7"/>
      <c r="B292" s="7"/>
      <c r="C292" s="42"/>
      <c r="D292" s="4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5.75" customHeight="1">
      <c r="A293" s="7"/>
      <c r="B293" s="7"/>
      <c r="C293" s="42"/>
      <c r="D293" s="4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5.75" customHeight="1">
      <c r="A294" s="7"/>
      <c r="B294" s="7"/>
      <c r="C294" s="42"/>
      <c r="D294" s="4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5.75" customHeight="1">
      <c r="A295" s="7"/>
      <c r="B295" s="7"/>
      <c r="C295" s="42"/>
      <c r="D295" s="4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5.75" customHeight="1">
      <c r="A296" s="7"/>
      <c r="B296" s="7"/>
      <c r="C296" s="42"/>
      <c r="D296" s="4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5.75" customHeight="1">
      <c r="A297" s="7"/>
      <c r="B297" s="7"/>
      <c r="C297" s="42"/>
      <c r="D297" s="4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5.75" customHeight="1">
      <c r="A298" s="7"/>
      <c r="B298" s="7"/>
      <c r="C298" s="42"/>
      <c r="D298" s="4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5.75" customHeight="1">
      <c r="A299" s="7"/>
      <c r="B299" s="7"/>
      <c r="C299" s="42"/>
      <c r="D299" s="4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5.75" customHeight="1">
      <c r="A300" s="7"/>
      <c r="B300" s="7"/>
      <c r="C300" s="42"/>
      <c r="D300" s="4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5.75" customHeight="1">
      <c r="A301" s="7"/>
      <c r="B301" s="7"/>
      <c r="C301" s="42"/>
      <c r="D301" s="4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5.75" customHeight="1">
      <c r="A302" s="7"/>
      <c r="B302" s="7"/>
      <c r="C302" s="42"/>
      <c r="D302" s="4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5.75" customHeight="1">
      <c r="A303" s="7"/>
      <c r="B303" s="7"/>
      <c r="C303" s="42"/>
      <c r="D303" s="4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5.75" customHeight="1">
      <c r="A304" s="7"/>
      <c r="B304" s="7"/>
      <c r="C304" s="42"/>
      <c r="D304" s="4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5.75" customHeight="1">
      <c r="A305" s="7"/>
      <c r="B305" s="7"/>
      <c r="C305" s="42"/>
      <c r="D305" s="4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5.75" customHeight="1">
      <c r="A306" s="7"/>
      <c r="B306" s="7"/>
      <c r="C306" s="42"/>
      <c r="D306" s="4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5.75" customHeight="1">
      <c r="A307" s="7"/>
      <c r="B307" s="7"/>
      <c r="C307" s="42"/>
      <c r="D307" s="4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5.75" customHeight="1">
      <c r="A308" s="7"/>
      <c r="B308" s="7"/>
      <c r="C308" s="42"/>
      <c r="D308" s="4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5.75" customHeight="1">
      <c r="A309" s="7"/>
      <c r="B309" s="7"/>
      <c r="C309" s="42"/>
      <c r="D309" s="4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5.75" customHeight="1">
      <c r="A310" s="7"/>
      <c r="B310" s="7"/>
      <c r="C310" s="42"/>
      <c r="D310" s="4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5.75" customHeight="1">
      <c r="A311" s="7"/>
      <c r="B311" s="7"/>
      <c r="C311" s="42"/>
      <c r="D311" s="4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5.75" customHeight="1">
      <c r="A312" s="7"/>
      <c r="B312" s="7"/>
      <c r="C312" s="42"/>
      <c r="D312" s="4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5.75" customHeight="1">
      <c r="A313" s="7"/>
      <c r="B313" s="7"/>
      <c r="C313" s="42"/>
      <c r="D313" s="4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5.75" customHeight="1">
      <c r="A314" s="7"/>
      <c r="B314" s="7"/>
      <c r="C314" s="42"/>
      <c r="D314" s="4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5.75" customHeight="1">
      <c r="A315" s="7"/>
      <c r="B315" s="7"/>
      <c r="C315" s="42"/>
      <c r="D315" s="4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5.75" customHeight="1">
      <c r="A316" s="7"/>
      <c r="B316" s="7"/>
      <c r="C316" s="42"/>
      <c r="D316" s="4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5.75" customHeight="1">
      <c r="A317" s="7"/>
      <c r="B317" s="7"/>
      <c r="C317" s="42"/>
      <c r="D317" s="4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5.75" customHeight="1">
      <c r="A318" s="7"/>
      <c r="B318" s="7"/>
      <c r="C318" s="42"/>
      <c r="D318" s="4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5.75" customHeight="1">
      <c r="A319" s="7"/>
      <c r="B319" s="7"/>
      <c r="C319" s="42"/>
      <c r="D319" s="4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5.75" customHeight="1">
      <c r="A320" s="7"/>
      <c r="B320" s="7"/>
      <c r="C320" s="42"/>
      <c r="D320" s="4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5.75" customHeight="1">
      <c r="A321" s="7"/>
      <c r="B321" s="7"/>
      <c r="C321" s="42"/>
      <c r="D321" s="4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5.75" customHeight="1">
      <c r="A322" s="7"/>
      <c r="B322" s="7"/>
      <c r="C322" s="42"/>
      <c r="D322" s="4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5.75" customHeight="1">
      <c r="A323" s="7"/>
      <c r="B323" s="7"/>
      <c r="C323" s="42"/>
      <c r="D323" s="4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5.75" customHeight="1">
      <c r="A324" s="7"/>
      <c r="B324" s="7"/>
      <c r="C324" s="42"/>
      <c r="D324" s="4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5.75" customHeight="1">
      <c r="A325" s="7"/>
      <c r="B325" s="7"/>
      <c r="C325" s="42"/>
      <c r="D325" s="4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5.75" customHeight="1">
      <c r="A326" s="7"/>
      <c r="B326" s="7"/>
      <c r="C326" s="42"/>
      <c r="D326" s="4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5.75" customHeight="1">
      <c r="A327" s="7"/>
      <c r="B327" s="7"/>
      <c r="C327" s="42"/>
      <c r="D327" s="4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5.75" customHeight="1">
      <c r="A328" s="7"/>
      <c r="B328" s="7"/>
      <c r="C328" s="42"/>
      <c r="D328" s="4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5.75" customHeight="1">
      <c r="A329" s="7"/>
      <c r="B329" s="7"/>
      <c r="C329" s="42"/>
      <c r="D329" s="4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5.75" customHeight="1">
      <c r="A330" s="7"/>
      <c r="B330" s="7"/>
      <c r="C330" s="42"/>
      <c r="D330" s="4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5.75" customHeight="1">
      <c r="A331" s="7"/>
      <c r="B331" s="7"/>
      <c r="C331" s="42"/>
      <c r="D331" s="4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5.75" customHeight="1">
      <c r="A332" s="7"/>
      <c r="B332" s="7"/>
      <c r="C332" s="42"/>
      <c r="D332" s="4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5.75" customHeight="1">
      <c r="A333" s="7"/>
      <c r="B333" s="7"/>
      <c r="C333" s="42"/>
      <c r="D333" s="4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5.75" customHeight="1">
      <c r="A334" s="7"/>
      <c r="B334" s="7"/>
      <c r="C334" s="42"/>
      <c r="D334" s="4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5.75" customHeight="1">
      <c r="A335" s="7"/>
      <c r="B335" s="7"/>
      <c r="C335" s="42"/>
      <c r="D335" s="4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5.75" customHeight="1">
      <c r="A336" s="7"/>
      <c r="B336" s="7"/>
      <c r="C336" s="42"/>
      <c r="D336" s="4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5.75" customHeight="1">
      <c r="A337" s="7"/>
      <c r="B337" s="7"/>
      <c r="C337" s="42"/>
      <c r="D337" s="4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5.75" customHeight="1">
      <c r="A338" s="7"/>
      <c r="B338" s="7"/>
      <c r="C338" s="42"/>
      <c r="D338" s="4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5.75" customHeight="1">
      <c r="A339" s="7"/>
      <c r="B339" s="7"/>
      <c r="C339" s="42"/>
      <c r="D339" s="4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5.75" customHeight="1">
      <c r="A340" s="7"/>
      <c r="B340" s="7"/>
      <c r="C340" s="42"/>
      <c r="D340" s="4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5.75" customHeight="1">
      <c r="A341" s="7"/>
      <c r="B341" s="7"/>
      <c r="C341" s="42"/>
      <c r="D341" s="4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5.75" customHeight="1">
      <c r="A342" s="7"/>
      <c r="B342" s="7"/>
      <c r="C342" s="42"/>
      <c r="D342" s="4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5.75" customHeight="1">
      <c r="A343" s="7"/>
      <c r="B343" s="7"/>
      <c r="C343" s="42"/>
      <c r="D343" s="4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5.75" customHeight="1">
      <c r="A344" s="7"/>
      <c r="B344" s="7"/>
      <c r="C344" s="42"/>
      <c r="D344" s="4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5.75" customHeight="1">
      <c r="A345" s="7"/>
      <c r="B345" s="7"/>
      <c r="C345" s="42"/>
      <c r="D345" s="4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5.75" customHeight="1">
      <c r="A346" s="7"/>
      <c r="B346" s="7"/>
      <c r="C346" s="42"/>
      <c r="D346" s="4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5.75" customHeight="1">
      <c r="A347" s="7"/>
      <c r="B347" s="7"/>
      <c r="C347" s="42"/>
      <c r="D347" s="4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5.75" customHeight="1">
      <c r="A348" s="7"/>
      <c r="B348" s="7"/>
      <c r="C348" s="42"/>
      <c r="D348" s="4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5.75" customHeight="1">
      <c r="A349" s="7"/>
      <c r="B349" s="7"/>
      <c r="C349" s="42"/>
      <c r="D349" s="4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5.75" customHeight="1">
      <c r="A350" s="7"/>
      <c r="B350" s="7"/>
      <c r="C350" s="42"/>
      <c r="D350" s="4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5.75" customHeight="1">
      <c r="A351" s="7"/>
      <c r="B351" s="7"/>
      <c r="C351" s="42"/>
      <c r="D351" s="4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5.75" customHeight="1">
      <c r="A352" s="7"/>
      <c r="B352" s="7"/>
      <c r="C352" s="42"/>
      <c r="D352" s="4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5.75" customHeight="1">
      <c r="A353" s="7"/>
      <c r="B353" s="7"/>
      <c r="C353" s="42"/>
      <c r="D353" s="4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5.75" customHeight="1">
      <c r="A354" s="7"/>
      <c r="B354" s="7"/>
      <c r="C354" s="42"/>
      <c r="D354" s="4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5.75" customHeight="1">
      <c r="A355" s="7"/>
      <c r="B355" s="7"/>
      <c r="C355" s="42"/>
      <c r="D355" s="4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5.75" customHeight="1">
      <c r="A356" s="7"/>
      <c r="B356" s="7"/>
      <c r="C356" s="42"/>
      <c r="D356" s="4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5.75" customHeight="1">
      <c r="A357" s="7"/>
      <c r="B357" s="7"/>
      <c r="C357" s="42"/>
      <c r="D357" s="4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5.75" customHeight="1">
      <c r="A358" s="7"/>
      <c r="B358" s="7"/>
      <c r="C358" s="42"/>
      <c r="D358" s="4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5.75" customHeight="1">
      <c r="A359" s="7"/>
      <c r="B359" s="7"/>
      <c r="C359" s="42"/>
      <c r="D359" s="4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5.75" customHeight="1">
      <c r="A360" s="7"/>
      <c r="B360" s="7"/>
      <c r="C360" s="42"/>
      <c r="D360" s="4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5.75" customHeight="1">
      <c r="A361" s="7"/>
      <c r="B361" s="7"/>
      <c r="C361" s="42"/>
      <c r="D361" s="4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5.75" customHeight="1">
      <c r="A362" s="7"/>
      <c r="B362" s="7"/>
      <c r="C362" s="42"/>
      <c r="D362" s="4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5.75" customHeight="1">
      <c r="A363" s="7"/>
      <c r="B363" s="7"/>
      <c r="C363" s="42"/>
      <c r="D363" s="4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5.75" customHeight="1">
      <c r="A364" s="7"/>
      <c r="B364" s="7"/>
      <c r="C364" s="42"/>
      <c r="D364" s="4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5.75" customHeight="1">
      <c r="A365" s="7"/>
      <c r="B365" s="7"/>
      <c r="C365" s="42"/>
      <c r="D365" s="4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5.75" customHeight="1">
      <c r="A366" s="7"/>
      <c r="B366" s="7"/>
      <c r="C366" s="42"/>
      <c r="D366" s="4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5.75" customHeight="1">
      <c r="A367" s="7"/>
      <c r="B367" s="7"/>
      <c r="C367" s="42"/>
      <c r="D367" s="4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5.75" customHeight="1">
      <c r="A368" s="7"/>
      <c r="B368" s="7"/>
      <c r="C368" s="42"/>
      <c r="D368" s="4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5.75" customHeight="1">
      <c r="A369" s="7"/>
      <c r="B369" s="7"/>
      <c r="C369" s="42"/>
      <c r="D369" s="4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5.75" customHeight="1">
      <c r="A370" s="7"/>
      <c r="B370" s="7"/>
      <c r="C370" s="42"/>
      <c r="D370" s="4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5.75" customHeight="1">
      <c r="A371" s="7"/>
      <c r="B371" s="7"/>
      <c r="C371" s="42"/>
      <c r="D371" s="4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5.75" customHeight="1">
      <c r="A372" s="7"/>
      <c r="B372" s="7"/>
      <c r="C372" s="42"/>
      <c r="D372" s="4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5.75" customHeight="1">
      <c r="A373" s="7"/>
      <c r="B373" s="7"/>
      <c r="C373" s="42"/>
      <c r="D373" s="4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5.75" customHeight="1">
      <c r="A374" s="7"/>
      <c r="B374" s="7"/>
      <c r="C374" s="42"/>
      <c r="D374" s="4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5.75" customHeight="1">
      <c r="A375" s="7"/>
      <c r="B375" s="7"/>
      <c r="C375" s="42"/>
      <c r="D375" s="4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5.75" customHeight="1">
      <c r="A376" s="7"/>
      <c r="B376" s="7"/>
      <c r="C376" s="42"/>
      <c r="D376" s="4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5.75" customHeight="1">
      <c r="A377" s="7"/>
      <c r="B377" s="7"/>
      <c r="C377" s="42"/>
      <c r="D377" s="4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5.75" customHeight="1">
      <c r="A378" s="7"/>
      <c r="B378" s="7"/>
      <c r="C378" s="42"/>
      <c r="D378" s="4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5.75" customHeight="1">
      <c r="A379" s="7"/>
      <c r="B379" s="7"/>
      <c r="C379" s="42"/>
      <c r="D379" s="4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5.75" customHeight="1">
      <c r="A380" s="7"/>
      <c r="B380" s="7"/>
      <c r="C380" s="42"/>
      <c r="D380" s="4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5.75" customHeight="1">
      <c r="A381" s="7"/>
      <c r="B381" s="7"/>
      <c r="C381" s="42"/>
      <c r="D381" s="4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5.75" customHeight="1">
      <c r="A382" s="7"/>
      <c r="B382" s="7"/>
      <c r="C382" s="42"/>
      <c r="D382" s="4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5.75" customHeight="1">
      <c r="A383" s="7"/>
      <c r="B383" s="7"/>
      <c r="C383" s="42"/>
      <c r="D383" s="4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5.75" customHeight="1">
      <c r="A384" s="7"/>
      <c r="B384" s="7"/>
      <c r="C384" s="42"/>
      <c r="D384" s="4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5.75" customHeight="1">
      <c r="A385" s="7"/>
      <c r="B385" s="7"/>
      <c r="C385" s="42"/>
      <c r="D385" s="4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5.75" customHeight="1">
      <c r="A386" s="7"/>
      <c r="B386" s="7"/>
      <c r="C386" s="42"/>
      <c r="D386" s="4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5.75" customHeight="1">
      <c r="A387" s="7"/>
      <c r="B387" s="7"/>
      <c r="C387" s="42"/>
      <c r="D387" s="4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5.75" customHeight="1">
      <c r="A388" s="7"/>
      <c r="B388" s="7"/>
      <c r="C388" s="42"/>
      <c r="D388" s="4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5.75" customHeight="1">
      <c r="A389" s="7"/>
      <c r="B389" s="7"/>
      <c r="C389" s="42"/>
      <c r="D389" s="4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5.75" customHeight="1">
      <c r="A390" s="7"/>
      <c r="B390" s="7"/>
      <c r="C390" s="42"/>
      <c r="D390" s="4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5.75" customHeight="1">
      <c r="A391" s="7"/>
      <c r="B391" s="7"/>
      <c r="C391" s="42"/>
      <c r="D391" s="4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5.75" customHeight="1">
      <c r="A392" s="7"/>
      <c r="B392" s="7"/>
      <c r="C392" s="42"/>
      <c r="D392" s="4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5.75" customHeight="1">
      <c r="A393" s="7"/>
      <c r="B393" s="7"/>
      <c r="C393" s="42"/>
      <c r="D393" s="4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5.75" customHeight="1">
      <c r="A394" s="7"/>
      <c r="B394" s="7"/>
      <c r="C394" s="42"/>
      <c r="D394" s="4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5.75" customHeight="1">
      <c r="A395" s="7"/>
      <c r="B395" s="7"/>
      <c r="C395" s="42"/>
      <c r="D395" s="4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5.75" customHeight="1">
      <c r="A396" s="7"/>
      <c r="B396" s="7"/>
      <c r="C396" s="42"/>
      <c r="D396" s="4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5.75" customHeight="1">
      <c r="A397" s="7"/>
      <c r="B397" s="7"/>
      <c r="C397" s="42"/>
      <c r="D397" s="4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5.75" customHeight="1">
      <c r="A398" s="7"/>
      <c r="B398" s="7"/>
      <c r="C398" s="42"/>
      <c r="D398" s="4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5.75" customHeight="1">
      <c r="A399" s="7"/>
      <c r="B399" s="7"/>
      <c r="C399" s="42"/>
      <c r="D399" s="4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5.75" customHeight="1">
      <c r="A400" s="7"/>
      <c r="B400" s="7"/>
      <c r="C400" s="42"/>
      <c r="D400" s="4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5.75" customHeight="1">
      <c r="A401" s="7"/>
      <c r="B401" s="7"/>
      <c r="C401" s="42"/>
      <c r="D401" s="4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5.75" customHeight="1">
      <c r="A402" s="7"/>
      <c r="B402" s="7"/>
      <c r="C402" s="42"/>
      <c r="D402" s="4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5.75" customHeight="1">
      <c r="A403" s="7"/>
      <c r="B403" s="7"/>
      <c r="C403" s="42"/>
      <c r="D403" s="4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5.75" customHeight="1">
      <c r="A404" s="7"/>
      <c r="B404" s="7"/>
      <c r="C404" s="42"/>
      <c r="D404" s="4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5.75" customHeight="1">
      <c r="A405" s="7"/>
      <c r="B405" s="7"/>
      <c r="C405" s="42"/>
      <c r="D405" s="4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5.75" customHeight="1">
      <c r="A406" s="7"/>
      <c r="B406" s="7"/>
      <c r="C406" s="42"/>
      <c r="D406" s="4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5.75" customHeight="1">
      <c r="A407" s="7"/>
      <c r="B407" s="7"/>
      <c r="C407" s="42"/>
      <c r="D407" s="4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5.75" customHeight="1">
      <c r="A408" s="7"/>
      <c r="B408" s="7"/>
      <c r="C408" s="42"/>
      <c r="D408" s="4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5.75" customHeight="1">
      <c r="A409" s="7"/>
      <c r="B409" s="7"/>
      <c r="C409" s="42"/>
      <c r="D409" s="4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5.75" customHeight="1">
      <c r="A410" s="7"/>
      <c r="B410" s="7"/>
      <c r="C410" s="42"/>
      <c r="D410" s="4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5.75" customHeight="1">
      <c r="A411" s="7"/>
      <c r="B411" s="7"/>
      <c r="C411" s="42"/>
      <c r="D411" s="4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5.75" customHeight="1">
      <c r="A412" s="7"/>
      <c r="B412" s="7"/>
      <c r="C412" s="42"/>
      <c r="D412" s="4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5.75" customHeight="1">
      <c r="A413" s="7"/>
      <c r="B413" s="7"/>
      <c r="C413" s="42"/>
      <c r="D413" s="4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5.75" customHeight="1">
      <c r="A414" s="7"/>
      <c r="B414" s="7"/>
      <c r="C414" s="42"/>
      <c r="D414" s="4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5.75" customHeight="1">
      <c r="A415" s="7"/>
      <c r="B415" s="7"/>
      <c r="C415" s="42"/>
      <c r="D415" s="4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5.75" customHeight="1">
      <c r="A416" s="7"/>
      <c r="B416" s="7"/>
      <c r="C416" s="42"/>
      <c r="D416" s="4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5.75" customHeight="1">
      <c r="A417" s="7"/>
      <c r="B417" s="7"/>
      <c r="C417" s="42"/>
      <c r="D417" s="4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5.75" customHeight="1">
      <c r="A418" s="7"/>
      <c r="B418" s="7"/>
      <c r="C418" s="42"/>
      <c r="D418" s="4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5.75" customHeight="1">
      <c r="A419" s="7"/>
      <c r="B419" s="7"/>
      <c r="C419" s="42"/>
      <c r="D419" s="4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5.75" customHeight="1">
      <c r="A420" s="7"/>
      <c r="B420" s="7"/>
      <c r="C420" s="42"/>
      <c r="D420" s="4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5.75" customHeight="1">
      <c r="A421" s="7"/>
      <c r="B421" s="7"/>
      <c r="C421" s="42"/>
      <c r="D421" s="4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5.75" customHeight="1">
      <c r="A422" s="7"/>
      <c r="B422" s="7"/>
      <c r="C422" s="42"/>
      <c r="D422" s="4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5.75" customHeight="1">
      <c r="A423" s="7"/>
      <c r="B423" s="7"/>
      <c r="C423" s="42"/>
      <c r="D423" s="4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5.75" customHeight="1">
      <c r="A424" s="7"/>
      <c r="B424" s="7"/>
      <c r="C424" s="42"/>
      <c r="D424" s="4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5.75" customHeight="1">
      <c r="A425" s="7"/>
      <c r="B425" s="7"/>
      <c r="C425" s="42"/>
      <c r="D425" s="4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5.75" customHeight="1">
      <c r="A426" s="7"/>
      <c r="B426" s="7"/>
      <c r="C426" s="42"/>
      <c r="D426" s="4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5.75" customHeight="1">
      <c r="A427" s="7"/>
      <c r="B427" s="7"/>
      <c r="C427" s="42"/>
      <c r="D427" s="4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5.75" customHeight="1">
      <c r="A428" s="7"/>
      <c r="B428" s="7"/>
      <c r="C428" s="42"/>
      <c r="D428" s="4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5.75" customHeight="1">
      <c r="A429" s="7"/>
      <c r="B429" s="7"/>
      <c r="C429" s="42"/>
      <c r="D429" s="4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5.75" customHeight="1">
      <c r="A430" s="7"/>
      <c r="B430" s="7"/>
      <c r="C430" s="42"/>
      <c r="D430" s="4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5.75" customHeight="1">
      <c r="A431" s="7"/>
      <c r="B431" s="7"/>
      <c r="C431" s="42"/>
      <c r="D431" s="4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5.75" customHeight="1">
      <c r="A432" s="7"/>
      <c r="B432" s="7"/>
      <c r="C432" s="42"/>
      <c r="D432" s="4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5.75" customHeight="1">
      <c r="A433" s="7"/>
      <c r="B433" s="7"/>
      <c r="C433" s="42"/>
      <c r="D433" s="4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5.75" customHeight="1">
      <c r="A434" s="7"/>
      <c r="B434" s="7"/>
      <c r="C434" s="42"/>
      <c r="D434" s="4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5.75" customHeight="1">
      <c r="A435" s="7"/>
      <c r="B435" s="7"/>
      <c r="C435" s="42"/>
      <c r="D435" s="4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5.75" customHeight="1">
      <c r="A436" s="7"/>
      <c r="B436" s="7"/>
      <c r="C436" s="42"/>
      <c r="D436" s="4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5.75" customHeight="1">
      <c r="A437" s="7"/>
      <c r="B437" s="7"/>
      <c r="C437" s="42"/>
      <c r="D437" s="4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5.75" customHeight="1">
      <c r="A438" s="7"/>
      <c r="B438" s="7"/>
      <c r="C438" s="42"/>
      <c r="D438" s="4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5.75" customHeight="1">
      <c r="A439" s="7"/>
      <c r="B439" s="7"/>
      <c r="C439" s="42"/>
      <c r="D439" s="4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5.75" customHeight="1">
      <c r="A440" s="7"/>
      <c r="B440" s="7"/>
      <c r="C440" s="42"/>
      <c r="D440" s="4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5.75" customHeight="1">
      <c r="A441" s="7"/>
      <c r="B441" s="7"/>
      <c r="C441" s="42"/>
      <c r="D441" s="4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5.75" customHeight="1">
      <c r="A442" s="7"/>
      <c r="B442" s="7"/>
      <c r="C442" s="42"/>
      <c r="D442" s="4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5.75" customHeight="1">
      <c r="A443" s="7"/>
      <c r="B443" s="7"/>
      <c r="C443" s="42"/>
      <c r="D443" s="4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5.75" customHeight="1">
      <c r="A444" s="7"/>
      <c r="B444" s="7"/>
      <c r="C444" s="42"/>
      <c r="D444" s="4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5.75" customHeight="1">
      <c r="A445" s="7"/>
      <c r="B445" s="7"/>
      <c r="C445" s="42"/>
      <c r="D445" s="4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5.75" customHeight="1">
      <c r="A446" s="7"/>
      <c r="B446" s="7"/>
      <c r="C446" s="42"/>
      <c r="D446" s="4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5.75" customHeight="1">
      <c r="A447" s="7"/>
      <c r="B447" s="7"/>
      <c r="C447" s="42"/>
      <c r="D447" s="4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5.75" customHeight="1">
      <c r="A448" s="7"/>
      <c r="B448" s="7"/>
      <c r="C448" s="42"/>
      <c r="D448" s="4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5.75" customHeight="1">
      <c r="A449" s="7"/>
      <c r="B449" s="7"/>
      <c r="C449" s="42"/>
      <c r="D449" s="4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5.75" customHeight="1">
      <c r="A450" s="7"/>
      <c r="B450" s="7"/>
      <c r="C450" s="42"/>
      <c r="D450" s="4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5.75" customHeight="1">
      <c r="A451" s="7"/>
      <c r="B451" s="7"/>
      <c r="C451" s="42"/>
      <c r="D451" s="4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5.75" customHeight="1">
      <c r="A452" s="7"/>
      <c r="B452" s="7"/>
      <c r="C452" s="42"/>
      <c r="D452" s="4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5.75" customHeight="1">
      <c r="A453" s="7"/>
      <c r="B453" s="7"/>
      <c r="C453" s="42"/>
      <c r="D453" s="4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5.75" customHeight="1">
      <c r="A454" s="7"/>
      <c r="B454" s="7"/>
      <c r="C454" s="42"/>
      <c r="D454" s="4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5.75" customHeight="1">
      <c r="A455" s="7"/>
      <c r="B455" s="7"/>
      <c r="C455" s="42"/>
      <c r="D455" s="4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5.75" customHeight="1">
      <c r="A456" s="7"/>
      <c r="B456" s="7"/>
      <c r="C456" s="42"/>
      <c r="D456" s="4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5.75" customHeight="1">
      <c r="A457" s="7"/>
      <c r="B457" s="7"/>
      <c r="C457" s="42"/>
      <c r="D457" s="4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5.75" customHeight="1">
      <c r="A458" s="7"/>
      <c r="B458" s="7"/>
      <c r="C458" s="42"/>
      <c r="D458" s="4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5.75" customHeight="1">
      <c r="A459" s="7"/>
      <c r="B459" s="7"/>
      <c r="C459" s="42"/>
      <c r="D459" s="4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5.75" customHeight="1">
      <c r="A460" s="7"/>
      <c r="B460" s="7"/>
      <c r="C460" s="42"/>
      <c r="D460" s="4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5.75" customHeight="1">
      <c r="A461" s="7"/>
      <c r="B461" s="7"/>
      <c r="C461" s="42"/>
      <c r="D461" s="4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5.75" customHeight="1">
      <c r="A462" s="7"/>
      <c r="B462" s="7"/>
      <c r="C462" s="42"/>
      <c r="D462" s="4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5.75" customHeight="1">
      <c r="A463" s="7"/>
      <c r="B463" s="7"/>
      <c r="C463" s="42"/>
      <c r="D463" s="4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5.75" customHeight="1">
      <c r="A464" s="7"/>
      <c r="B464" s="7"/>
      <c r="C464" s="42"/>
      <c r="D464" s="4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5.75" customHeight="1">
      <c r="A465" s="7"/>
      <c r="B465" s="7"/>
      <c r="C465" s="42"/>
      <c r="D465" s="4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5.75" customHeight="1">
      <c r="A466" s="7"/>
      <c r="B466" s="7"/>
      <c r="C466" s="42"/>
      <c r="D466" s="4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5.75" customHeight="1">
      <c r="A467" s="7"/>
      <c r="B467" s="7"/>
      <c r="C467" s="42"/>
      <c r="D467" s="4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5.75" customHeight="1">
      <c r="A468" s="7"/>
      <c r="B468" s="7"/>
      <c r="C468" s="42"/>
      <c r="D468" s="4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5.75" customHeight="1">
      <c r="A469" s="7"/>
      <c r="B469" s="7"/>
      <c r="C469" s="42"/>
      <c r="D469" s="4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5.75" customHeight="1">
      <c r="A470" s="7"/>
      <c r="B470" s="7"/>
      <c r="C470" s="42"/>
      <c r="D470" s="4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5.75" customHeight="1">
      <c r="A471" s="7"/>
      <c r="B471" s="7"/>
      <c r="C471" s="42"/>
      <c r="D471" s="4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5.75" customHeight="1">
      <c r="A472" s="7"/>
      <c r="B472" s="7"/>
      <c r="C472" s="42"/>
      <c r="D472" s="4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5.75" customHeight="1">
      <c r="A473" s="7"/>
      <c r="B473" s="7"/>
      <c r="C473" s="42"/>
      <c r="D473" s="4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5.75" customHeight="1">
      <c r="A474" s="7"/>
      <c r="B474" s="7"/>
      <c r="C474" s="42"/>
      <c r="D474" s="4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5.75" customHeight="1">
      <c r="A475" s="7"/>
      <c r="B475" s="7"/>
      <c r="C475" s="42"/>
      <c r="D475" s="4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5.75" customHeight="1">
      <c r="A476" s="7"/>
      <c r="B476" s="7"/>
      <c r="C476" s="42"/>
      <c r="D476" s="4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5.75" customHeight="1">
      <c r="A477" s="7"/>
      <c r="B477" s="7"/>
      <c r="C477" s="42"/>
      <c r="D477" s="4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5.75" customHeight="1">
      <c r="A478" s="7"/>
      <c r="B478" s="7"/>
      <c r="C478" s="42"/>
      <c r="D478" s="4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5.75" customHeight="1">
      <c r="A479" s="7"/>
      <c r="B479" s="7"/>
      <c r="C479" s="42"/>
      <c r="D479" s="4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5.75" customHeight="1">
      <c r="A480" s="7"/>
      <c r="B480" s="7"/>
      <c r="C480" s="42"/>
      <c r="D480" s="4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5.75" customHeight="1">
      <c r="A481" s="7"/>
      <c r="B481" s="7"/>
      <c r="C481" s="42"/>
      <c r="D481" s="4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5.75" customHeight="1">
      <c r="A482" s="7"/>
      <c r="B482" s="7"/>
      <c r="C482" s="42"/>
      <c r="D482" s="4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5.75" customHeight="1">
      <c r="A483" s="7"/>
      <c r="B483" s="7"/>
      <c r="C483" s="42"/>
      <c r="D483" s="4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5.75" customHeight="1">
      <c r="A484" s="7"/>
      <c r="B484" s="7"/>
      <c r="C484" s="42"/>
      <c r="D484" s="4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5.75" customHeight="1">
      <c r="A485" s="7"/>
      <c r="B485" s="7"/>
      <c r="C485" s="42"/>
      <c r="D485" s="4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5.75" customHeight="1">
      <c r="A486" s="7"/>
      <c r="B486" s="7"/>
      <c r="C486" s="42"/>
      <c r="D486" s="4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5.75" customHeight="1">
      <c r="A487" s="7"/>
      <c r="B487" s="7"/>
      <c r="C487" s="42"/>
      <c r="D487" s="4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5.75" customHeight="1">
      <c r="A488" s="7"/>
      <c r="B488" s="7"/>
      <c r="C488" s="42"/>
      <c r="D488" s="4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5.75" customHeight="1">
      <c r="A489" s="7"/>
      <c r="B489" s="7"/>
      <c r="C489" s="42"/>
      <c r="D489" s="4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5.75" customHeight="1">
      <c r="A490" s="7"/>
      <c r="B490" s="7"/>
      <c r="C490" s="42"/>
      <c r="D490" s="4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5.75" customHeight="1">
      <c r="A491" s="7"/>
      <c r="B491" s="7"/>
      <c r="C491" s="42"/>
      <c r="D491" s="4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5.75" customHeight="1">
      <c r="A492" s="7"/>
      <c r="B492" s="7"/>
      <c r="C492" s="42"/>
      <c r="D492" s="4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5.75" customHeight="1">
      <c r="A493" s="7"/>
      <c r="B493" s="7"/>
      <c r="C493" s="42"/>
      <c r="D493" s="4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5.75" customHeight="1">
      <c r="A494" s="7"/>
      <c r="B494" s="7"/>
      <c r="C494" s="42"/>
      <c r="D494" s="4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5.75" customHeight="1">
      <c r="A495" s="7"/>
      <c r="B495" s="7"/>
      <c r="C495" s="42"/>
      <c r="D495" s="4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5.75" customHeight="1">
      <c r="A496" s="7"/>
      <c r="B496" s="7"/>
      <c r="C496" s="42"/>
      <c r="D496" s="4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5.75" customHeight="1">
      <c r="A497" s="7"/>
      <c r="B497" s="7"/>
      <c r="C497" s="42"/>
      <c r="D497" s="4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5.75" customHeight="1">
      <c r="A498" s="7"/>
      <c r="B498" s="7"/>
      <c r="C498" s="42"/>
      <c r="D498" s="4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5.75" customHeight="1">
      <c r="A499" s="7"/>
      <c r="B499" s="7"/>
      <c r="C499" s="42"/>
      <c r="D499" s="4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5.75" customHeight="1">
      <c r="A500" s="7"/>
      <c r="B500" s="7"/>
      <c r="C500" s="42"/>
      <c r="D500" s="4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5.75" customHeight="1">
      <c r="A501" s="7"/>
      <c r="B501" s="7"/>
      <c r="C501" s="42"/>
      <c r="D501" s="4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5.75" customHeight="1">
      <c r="A502" s="7"/>
      <c r="B502" s="7"/>
      <c r="C502" s="42"/>
      <c r="D502" s="4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5.75" customHeight="1">
      <c r="A503" s="7"/>
      <c r="B503" s="7"/>
      <c r="C503" s="42"/>
      <c r="D503" s="4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5.75" customHeight="1">
      <c r="A504" s="7"/>
      <c r="B504" s="7"/>
      <c r="C504" s="42"/>
      <c r="D504" s="4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5.75" customHeight="1">
      <c r="A505" s="7"/>
      <c r="B505" s="7"/>
      <c r="C505" s="42"/>
      <c r="D505" s="4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5.75" customHeight="1">
      <c r="A506" s="7"/>
      <c r="B506" s="7"/>
      <c r="C506" s="42"/>
      <c r="D506" s="4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5.75" customHeight="1">
      <c r="A507" s="7"/>
      <c r="B507" s="7"/>
      <c r="C507" s="42"/>
      <c r="D507" s="4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5.75" customHeight="1">
      <c r="A508" s="7"/>
      <c r="B508" s="7"/>
      <c r="C508" s="42"/>
      <c r="D508" s="4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5.75" customHeight="1">
      <c r="A509" s="7"/>
      <c r="B509" s="7"/>
      <c r="C509" s="42"/>
      <c r="D509" s="4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5.75" customHeight="1">
      <c r="A510" s="7"/>
      <c r="B510" s="7"/>
      <c r="C510" s="42"/>
      <c r="D510" s="4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5.75" customHeight="1">
      <c r="A511" s="7"/>
      <c r="B511" s="7"/>
      <c r="C511" s="42"/>
      <c r="D511" s="4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5.75" customHeight="1">
      <c r="A512" s="7"/>
      <c r="B512" s="7"/>
      <c r="C512" s="42"/>
      <c r="D512" s="4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5.75" customHeight="1">
      <c r="A513" s="7"/>
      <c r="B513" s="7"/>
      <c r="C513" s="42"/>
      <c r="D513" s="4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5.75" customHeight="1">
      <c r="A514" s="7"/>
      <c r="B514" s="7"/>
      <c r="C514" s="42"/>
      <c r="D514" s="4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5.75" customHeight="1">
      <c r="A515" s="7"/>
      <c r="B515" s="7"/>
      <c r="C515" s="42"/>
      <c r="D515" s="4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5.75" customHeight="1">
      <c r="A516" s="7"/>
      <c r="B516" s="7"/>
      <c r="C516" s="42"/>
      <c r="D516" s="4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5.75" customHeight="1">
      <c r="A517" s="7"/>
      <c r="B517" s="7"/>
      <c r="C517" s="42"/>
      <c r="D517" s="4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5.75" customHeight="1">
      <c r="A518" s="7"/>
      <c r="B518" s="7"/>
      <c r="C518" s="42"/>
      <c r="D518" s="4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5.75" customHeight="1">
      <c r="A519" s="7"/>
      <c r="B519" s="7"/>
      <c r="C519" s="42"/>
      <c r="D519" s="4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5.75" customHeight="1">
      <c r="A520" s="7"/>
      <c r="B520" s="7"/>
      <c r="C520" s="42"/>
      <c r="D520" s="4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5.75" customHeight="1">
      <c r="A521" s="7"/>
      <c r="B521" s="7"/>
      <c r="C521" s="42"/>
      <c r="D521" s="4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5.75" customHeight="1">
      <c r="A522" s="7"/>
      <c r="B522" s="7"/>
      <c r="C522" s="42"/>
      <c r="D522" s="4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5.75" customHeight="1">
      <c r="A523" s="7"/>
      <c r="B523" s="7"/>
      <c r="C523" s="42"/>
      <c r="D523" s="4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5.75" customHeight="1">
      <c r="A524" s="7"/>
      <c r="B524" s="7"/>
      <c r="C524" s="42"/>
      <c r="D524" s="4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5.75" customHeight="1">
      <c r="A525" s="7"/>
      <c r="B525" s="7"/>
      <c r="C525" s="42"/>
      <c r="D525" s="4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5.75" customHeight="1">
      <c r="A526" s="7"/>
      <c r="B526" s="7"/>
      <c r="C526" s="42"/>
      <c r="D526" s="4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5.75" customHeight="1">
      <c r="A527" s="7"/>
      <c r="B527" s="7"/>
      <c r="C527" s="42"/>
      <c r="D527" s="4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5.75" customHeight="1">
      <c r="A528" s="7"/>
      <c r="B528" s="7"/>
      <c r="C528" s="42"/>
      <c r="D528" s="4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5.75" customHeight="1">
      <c r="A529" s="7"/>
      <c r="B529" s="7"/>
      <c r="C529" s="42"/>
      <c r="D529" s="4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5.75" customHeight="1">
      <c r="A530" s="7"/>
      <c r="B530" s="7"/>
      <c r="C530" s="42"/>
      <c r="D530" s="4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5.75" customHeight="1">
      <c r="A531" s="7"/>
      <c r="B531" s="7"/>
      <c r="C531" s="42"/>
      <c r="D531" s="4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5.75" customHeight="1">
      <c r="A532" s="7"/>
      <c r="B532" s="7"/>
      <c r="C532" s="42"/>
      <c r="D532" s="4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5.75" customHeight="1">
      <c r="A533" s="7"/>
      <c r="B533" s="7"/>
      <c r="C533" s="42"/>
      <c r="D533" s="4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5.75" customHeight="1">
      <c r="A534" s="7"/>
      <c r="B534" s="7"/>
      <c r="C534" s="42"/>
      <c r="D534" s="4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5.75" customHeight="1">
      <c r="A535" s="7"/>
      <c r="B535" s="7"/>
      <c r="C535" s="42"/>
      <c r="D535" s="4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5.75" customHeight="1">
      <c r="A536" s="7"/>
      <c r="B536" s="7"/>
      <c r="C536" s="42"/>
      <c r="D536" s="4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5.75" customHeight="1">
      <c r="A537" s="7"/>
      <c r="B537" s="7"/>
      <c r="C537" s="42"/>
      <c r="D537" s="4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5.75" customHeight="1">
      <c r="A538" s="7"/>
      <c r="B538" s="7"/>
      <c r="C538" s="42"/>
      <c r="D538" s="4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5.75" customHeight="1">
      <c r="A539" s="7"/>
      <c r="B539" s="7"/>
      <c r="C539" s="42"/>
      <c r="D539" s="4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5.75" customHeight="1">
      <c r="A540" s="7"/>
      <c r="B540" s="7"/>
      <c r="C540" s="42"/>
      <c r="D540" s="4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5.75" customHeight="1">
      <c r="A541" s="7"/>
      <c r="B541" s="7"/>
      <c r="C541" s="42"/>
      <c r="D541" s="4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5.75" customHeight="1">
      <c r="A542" s="7"/>
      <c r="B542" s="7"/>
      <c r="C542" s="42"/>
      <c r="D542" s="4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5.75" customHeight="1">
      <c r="A543" s="7"/>
      <c r="B543" s="7"/>
      <c r="C543" s="42"/>
      <c r="D543" s="4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5.75" customHeight="1">
      <c r="A544" s="7"/>
      <c r="B544" s="7"/>
      <c r="C544" s="42"/>
      <c r="D544" s="4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5.75" customHeight="1">
      <c r="A545" s="7"/>
      <c r="B545" s="7"/>
      <c r="C545" s="42"/>
      <c r="D545" s="4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5.75" customHeight="1">
      <c r="A546" s="7"/>
      <c r="B546" s="7"/>
      <c r="C546" s="42"/>
      <c r="D546" s="4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5.75" customHeight="1">
      <c r="A547" s="7"/>
      <c r="B547" s="7"/>
      <c r="C547" s="42"/>
      <c r="D547" s="4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5.75" customHeight="1">
      <c r="A548" s="7"/>
      <c r="B548" s="7"/>
      <c r="C548" s="42"/>
      <c r="D548" s="4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5.75" customHeight="1">
      <c r="A549" s="7"/>
      <c r="B549" s="7"/>
      <c r="C549" s="42"/>
      <c r="D549" s="4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5.75" customHeight="1">
      <c r="A550" s="7"/>
      <c r="B550" s="7"/>
      <c r="C550" s="42"/>
      <c r="D550" s="4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5.75" customHeight="1">
      <c r="A551" s="7"/>
      <c r="B551" s="7"/>
      <c r="C551" s="42"/>
      <c r="D551" s="4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5.75" customHeight="1">
      <c r="A552" s="7"/>
      <c r="B552" s="7"/>
      <c r="C552" s="42"/>
      <c r="D552" s="4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5.75" customHeight="1">
      <c r="A553" s="7"/>
      <c r="B553" s="7"/>
      <c r="C553" s="42"/>
      <c r="D553" s="4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5.75" customHeight="1">
      <c r="A554" s="7"/>
      <c r="B554" s="7"/>
      <c r="C554" s="42"/>
      <c r="D554" s="4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5.75" customHeight="1">
      <c r="A555" s="7"/>
      <c r="B555" s="7"/>
      <c r="C555" s="42"/>
      <c r="D555" s="4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5.75" customHeight="1">
      <c r="A556" s="7"/>
      <c r="B556" s="7"/>
      <c r="C556" s="42"/>
      <c r="D556" s="4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5.75" customHeight="1">
      <c r="A557" s="7"/>
      <c r="B557" s="7"/>
      <c r="C557" s="42"/>
      <c r="D557" s="4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5.75" customHeight="1">
      <c r="A558" s="7"/>
      <c r="B558" s="7"/>
      <c r="C558" s="42"/>
      <c r="D558" s="4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5.75" customHeight="1">
      <c r="A559" s="7"/>
      <c r="B559" s="7"/>
      <c r="C559" s="42"/>
      <c r="D559" s="4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5.75" customHeight="1">
      <c r="A560" s="7"/>
      <c r="B560" s="7"/>
      <c r="C560" s="42"/>
      <c r="D560" s="4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5.75" customHeight="1">
      <c r="A561" s="7"/>
      <c r="B561" s="7"/>
      <c r="C561" s="42"/>
      <c r="D561" s="4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5.75" customHeight="1">
      <c r="A562" s="7"/>
      <c r="B562" s="7"/>
      <c r="C562" s="42"/>
      <c r="D562" s="4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5.75" customHeight="1">
      <c r="A563" s="7"/>
      <c r="B563" s="7"/>
      <c r="C563" s="42"/>
      <c r="D563" s="4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5.75" customHeight="1">
      <c r="A564" s="7"/>
      <c r="B564" s="7"/>
      <c r="C564" s="42"/>
      <c r="D564" s="4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5.75" customHeight="1">
      <c r="A565" s="7"/>
      <c r="B565" s="7"/>
      <c r="C565" s="42"/>
      <c r="D565" s="4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5.75" customHeight="1">
      <c r="A566" s="7"/>
      <c r="B566" s="7"/>
      <c r="C566" s="42"/>
      <c r="D566" s="4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5.75" customHeight="1">
      <c r="A567" s="7"/>
      <c r="B567" s="7"/>
      <c r="C567" s="42"/>
      <c r="D567" s="4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5.75" customHeight="1">
      <c r="A568" s="7"/>
      <c r="B568" s="7"/>
      <c r="C568" s="42"/>
      <c r="D568" s="4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5.75" customHeight="1">
      <c r="A569" s="7"/>
      <c r="B569" s="7"/>
      <c r="C569" s="42"/>
      <c r="D569" s="4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5.75" customHeight="1">
      <c r="A570" s="7"/>
      <c r="B570" s="7"/>
      <c r="C570" s="42"/>
      <c r="D570" s="4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5.75" customHeight="1">
      <c r="A571" s="7"/>
      <c r="B571" s="7"/>
      <c r="C571" s="42"/>
      <c r="D571" s="4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5.75" customHeight="1">
      <c r="A572" s="7"/>
      <c r="B572" s="7"/>
      <c r="C572" s="42"/>
      <c r="D572" s="4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5.75" customHeight="1">
      <c r="A573" s="7"/>
      <c r="B573" s="7"/>
      <c r="C573" s="42"/>
      <c r="D573" s="4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5.75" customHeight="1">
      <c r="A574" s="7"/>
      <c r="B574" s="7"/>
      <c r="C574" s="42"/>
      <c r="D574" s="4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5.75" customHeight="1">
      <c r="A575" s="7"/>
      <c r="B575" s="7"/>
      <c r="C575" s="42"/>
      <c r="D575" s="4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5.75" customHeight="1">
      <c r="A576" s="7"/>
      <c r="B576" s="7"/>
      <c r="C576" s="42"/>
      <c r="D576" s="4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5.75" customHeight="1">
      <c r="A577" s="7"/>
      <c r="B577" s="7"/>
      <c r="C577" s="42"/>
      <c r="D577" s="4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5.75" customHeight="1">
      <c r="A578" s="7"/>
      <c r="B578" s="7"/>
      <c r="C578" s="42"/>
      <c r="D578" s="4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5.75" customHeight="1">
      <c r="A579" s="7"/>
      <c r="B579" s="7"/>
      <c r="C579" s="42"/>
      <c r="D579" s="4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5.75" customHeight="1">
      <c r="A580" s="7"/>
      <c r="B580" s="7"/>
      <c r="C580" s="42"/>
      <c r="D580" s="4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5.75" customHeight="1">
      <c r="A581" s="7"/>
      <c r="B581" s="7"/>
      <c r="C581" s="42"/>
      <c r="D581" s="4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5.75" customHeight="1">
      <c r="A582" s="7"/>
      <c r="B582" s="7"/>
      <c r="C582" s="42"/>
      <c r="D582" s="4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5.75" customHeight="1">
      <c r="A583" s="7"/>
      <c r="B583" s="7"/>
      <c r="C583" s="42"/>
      <c r="D583" s="4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5.75" customHeight="1">
      <c r="A584" s="7"/>
      <c r="B584" s="7"/>
      <c r="C584" s="42"/>
      <c r="D584" s="4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5.75" customHeight="1">
      <c r="A585" s="7"/>
      <c r="B585" s="7"/>
      <c r="C585" s="42"/>
      <c r="D585" s="4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5.75" customHeight="1">
      <c r="A586" s="7"/>
      <c r="B586" s="7"/>
      <c r="C586" s="42"/>
      <c r="D586" s="4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5.75" customHeight="1">
      <c r="A587" s="7"/>
      <c r="B587" s="7"/>
      <c r="C587" s="42"/>
      <c r="D587" s="4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5.75" customHeight="1">
      <c r="A588" s="7"/>
      <c r="B588" s="7"/>
      <c r="C588" s="42"/>
      <c r="D588" s="4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5.75" customHeight="1">
      <c r="A589" s="7"/>
      <c r="B589" s="7"/>
      <c r="C589" s="42"/>
      <c r="D589" s="4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5.75" customHeight="1">
      <c r="A590" s="7"/>
      <c r="B590" s="7"/>
      <c r="C590" s="42"/>
      <c r="D590" s="4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5.75" customHeight="1">
      <c r="A591" s="7"/>
      <c r="B591" s="7"/>
      <c r="C591" s="42"/>
      <c r="D591" s="4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5.75" customHeight="1">
      <c r="A592" s="7"/>
      <c r="B592" s="7"/>
      <c r="C592" s="42"/>
      <c r="D592" s="4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5.75" customHeight="1">
      <c r="A593" s="7"/>
      <c r="B593" s="7"/>
      <c r="C593" s="42"/>
      <c r="D593" s="4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5.75" customHeight="1">
      <c r="A594" s="7"/>
      <c r="B594" s="7"/>
      <c r="C594" s="42"/>
      <c r="D594" s="4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5.75" customHeight="1">
      <c r="A595" s="7"/>
      <c r="B595" s="7"/>
      <c r="C595" s="42"/>
      <c r="D595" s="4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5.75" customHeight="1">
      <c r="A596" s="7"/>
      <c r="B596" s="7"/>
      <c r="C596" s="42"/>
      <c r="D596" s="4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5.75" customHeight="1">
      <c r="A597" s="7"/>
      <c r="B597" s="7"/>
      <c r="C597" s="42"/>
      <c r="D597" s="4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5.75" customHeight="1">
      <c r="A598" s="7"/>
      <c r="B598" s="7"/>
      <c r="C598" s="42"/>
      <c r="D598" s="4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5.75" customHeight="1">
      <c r="A599" s="7"/>
      <c r="B599" s="7"/>
      <c r="C599" s="42"/>
      <c r="D599" s="4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5.75" customHeight="1">
      <c r="A600" s="7"/>
      <c r="B600" s="7"/>
      <c r="C600" s="42"/>
      <c r="D600" s="4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5.75" customHeight="1">
      <c r="A601" s="7"/>
      <c r="B601" s="7"/>
      <c r="C601" s="42"/>
      <c r="D601" s="4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5.75" customHeight="1">
      <c r="A602" s="7"/>
      <c r="B602" s="7"/>
      <c r="C602" s="42"/>
      <c r="D602" s="4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5.75" customHeight="1">
      <c r="A603" s="7"/>
      <c r="B603" s="7"/>
      <c r="C603" s="42"/>
      <c r="D603" s="4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5.75" customHeight="1">
      <c r="A604" s="7"/>
      <c r="B604" s="7"/>
      <c r="C604" s="42"/>
      <c r="D604" s="4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5.75" customHeight="1">
      <c r="A605" s="7"/>
      <c r="B605" s="7"/>
      <c r="C605" s="42"/>
      <c r="D605" s="4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5.75" customHeight="1">
      <c r="A606" s="7"/>
      <c r="B606" s="7"/>
      <c r="C606" s="42"/>
      <c r="D606" s="4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5.75" customHeight="1">
      <c r="A607" s="7"/>
      <c r="B607" s="7"/>
      <c r="C607" s="42"/>
      <c r="D607" s="4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5.75" customHeight="1">
      <c r="A608" s="7"/>
      <c r="B608" s="7"/>
      <c r="C608" s="42"/>
      <c r="D608" s="4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5.75" customHeight="1">
      <c r="A609" s="7"/>
      <c r="B609" s="7"/>
      <c r="C609" s="42"/>
      <c r="D609" s="4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5.75" customHeight="1">
      <c r="A610" s="7"/>
      <c r="B610" s="7"/>
      <c r="C610" s="42"/>
      <c r="D610" s="4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5.75" customHeight="1">
      <c r="A611" s="7"/>
      <c r="B611" s="7"/>
      <c r="C611" s="42"/>
      <c r="D611" s="4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5.75" customHeight="1">
      <c r="A612" s="7"/>
      <c r="B612" s="7"/>
      <c r="C612" s="42"/>
      <c r="D612" s="4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5.75" customHeight="1">
      <c r="A613" s="7"/>
      <c r="B613" s="7"/>
      <c r="C613" s="42"/>
      <c r="D613" s="4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5.75" customHeight="1">
      <c r="A614" s="7"/>
      <c r="B614" s="7"/>
      <c r="C614" s="42"/>
      <c r="D614" s="4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5.75" customHeight="1">
      <c r="A615" s="7"/>
      <c r="B615" s="7"/>
      <c r="C615" s="42"/>
      <c r="D615" s="4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5.75" customHeight="1">
      <c r="A616" s="7"/>
      <c r="B616" s="7"/>
      <c r="C616" s="42"/>
      <c r="D616" s="4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5.75" customHeight="1">
      <c r="A617" s="7"/>
      <c r="B617" s="7"/>
      <c r="C617" s="42"/>
      <c r="D617" s="4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5.75" customHeight="1">
      <c r="A618" s="7"/>
      <c r="B618" s="7"/>
      <c r="C618" s="42"/>
      <c r="D618" s="4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5.75" customHeight="1">
      <c r="A619" s="7"/>
      <c r="B619" s="7"/>
      <c r="C619" s="42"/>
      <c r="D619" s="4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5.75" customHeight="1">
      <c r="A620" s="7"/>
      <c r="B620" s="7"/>
      <c r="C620" s="42"/>
      <c r="D620" s="4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5.75" customHeight="1">
      <c r="A621" s="7"/>
      <c r="B621" s="7"/>
      <c r="C621" s="42"/>
      <c r="D621" s="4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5.75" customHeight="1">
      <c r="A622" s="7"/>
      <c r="B622" s="7"/>
      <c r="C622" s="42"/>
      <c r="D622" s="4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5.75" customHeight="1">
      <c r="A623" s="7"/>
      <c r="B623" s="7"/>
      <c r="C623" s="42"/>
      <c r="D623" s="4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5.75" customHeight="1">
      <c r="A624" s="7"/>
      <c r="B624" s="7"/>
      <c r="C624" s="42"/>
      <c r="D624" s="4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5.75" customHeight="1">
      <c r="A625" s="7"/>
      <c r="B625" s="7"/>
      <c r="C625" s="42"/>
      <c r="D625" s="4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5.75" customHeight="1">
      <c r="A626" s="7"/>
      <c r="B626" s="7"/>
      <c r="C626" s="42"/>
      <c r="D626" s="4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5.75" customHeight="1">
      <c r="A627" s="7"/>
      <c r="B627" s="7"/>
      <c r="C627" s="42"/>
      <c r="D627" s="4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5.75" customHeight="1">
      <c r="A628" s="7"/>
      <c r="B628" s="7"/>
      <c r="C628" s="42"/>
      <c r="D628" s="4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5.75" customHeight="1">
      <c r="A629" s="7"/>
      <c r="B629" s="7"/>
      <c r="C629" s="42"/>
      <c r="D629" s="4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5.75" customHeight="1">
      <c r="A630" s="7"/>
      <c r="B630" s="7"/>
      <c r="C630" s="42"/>
      <c r="D630" s="4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5.75" customHeight="1">
      <c r="A631" s="7"/>
      <c r="B631" s="7"/>
      <c r="C631" s="42"/>
      <c r="D631" s="4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5.75" customHeight="1">
      <c r="A632" s="7"/>
      <c r="B632" s="7"/>
      <c r="C632" s="42"/>
      <c r="D632" s="4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5.75" customHeight="1">
      <c r="A633" s="7"/>
      <c r="B633" s="7"/>
      <c r="C633" s="42"/>
      <c r="D633" s="4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5.75" customHeight="1">
      <c r="A634" s="7"/>
      <c r="B634" s="7"/>
      <c r="C634" s="42"/>
      <c r="D634" s="4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5.75" customHeight="1">
      <c r="A635" s="7"/>
      <c r="B635" s="7"/>
      <c r="C635" s="42"/>
      <c r="D635" s="4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5.75" customHeight="1">
      <c r="A636" s="7"/>
      <c r="B636" s="7"/>
      <c r="C636" s="42"/>
      <c r="D636" s="4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5.75" customHeight="1">
      <c r="A637" s="7"/>
      <c r="B637" s="7"/>
      <c r="C637" s="42"/>
      <c r="D637" s="4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5.75" customHeight="1">
      <c r="A638" s="7"/>
      <c r="B638" s="7"/>
      <c r="C638" s="42"/>
      <c r="D638" s="4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5.75" customHeight="1">
      <c r="A639" s="7"/>
      <c r="B639" s="7"/>
      <c r="C639" s="42"/>
      <c r="D639" s="4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5.75" customHeight="1">
      <c r="A640" s="7"/>
      <c r="B640" s="7"/>
      <c r="C640" s="42"/>
      <c r="D640" s="4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5.75" customHeight="1">
      <c r="A641" s="7"/>
      <c r="B641" s="7"/>
      <c r="C641" s="42"/>
      <c r="D641" s="4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5.75" customHeight="1">
      <c r="A642" s="7"/>
      <c r="B642" s="7"/>
      <c r="C642" s="42"/>
      <c r="D642" s="4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5.75" customHeight="1">
      <c r="A643" s="7"/>
      <c r="B643" s="7"/>
      <c r="C643" s="42"/>
      <c r="D643" s="4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5.75" customHeight="1">
      <c r="A644" s="7"/>
      <c r="B644" s="7"/>
      <c r="C644" s="42"/>
      <c r="D644" s="4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5.75" customHeight="1">
      <c r="A645" s="7"/>
      <c r="B645" s="7"/>
      <c r="C645" s="42"/>
      <c r="D645" s="4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5.75" customHeight="1">
      <c r="A646" s="7"/>
      <c r="B646" s="7"/>
      <c r="C646" s="42"/>
      <c r="D646" s="4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5.75" customHeight="1">
      <c r="A647" s="7"/>
      <c r="B647" s="7"/>
      <c r="C647" s="42"/>
      <c r="D647" s="4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5.75" customHeight="1">
      <c r="A648" s="7"/>
      <c r="B648" s="7"/>
      <c r="C648" s="42"/>
      <c r="D648" s="4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5.75" customHeight="1">
      <c r="A649" s="7"/>
      <c r="B649" s="7"/>
      <c r="C649" s="42"/>
      <c r="D649" s="4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5.75" customHeight="1">
      <c r="A650" s="7"/>
      <c r="B650" s="7"/>
      <c r="C650" s="42"/>
      <c r="D650" s="4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5.75" customHeight="1">
      <c r="A651" s="7"/>
      <c r="B651" s="7"/>
      <c r="C651" s="42"/>
      <c r="D651" s="4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5.75" customHeight="1">
      <c r="A652" s="7"/>
      <c r="B652" s="7"/>
      <c r="C652" s="42"/>
      <c r="D652" s="4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5.75" customHeight="1">
      <c r="A653" s="7"/>
      <c r="B653" s="7"/>
      <c r="C653" s="42"/>
      <c r="D653" s="4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5.75" customHeight="1">
      <c r="A654" s="7"/>
      <c r="B654" s="7"/>
      <c r="C654" s="42"/>
      <c r="D654" s="4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5.75" customHeight="1">
      <c r="A655" s="7"/>
      <c r="B655" s="7"/>
      <c r="C655" s="42"/>
      <c r="D655" s="4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5.75" customHeight="1">
      <c r="A656" s="7"/>
      <c r="B656" s="7"/>
      <c r="C656" s="42"/>
      <c r="D656" s="4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5.75" customHeight="1">
      <c r="A657" s="7"/>
      <c r="B657" s="7"/>
      <c r="C657" s="42"/>
      <c r="D657" s="4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5.75" customHeight="1">
      <c r="A658" s="7"/>
      <c r="B658" s="7"/>
      <c r="C658" s="42"/>
      <c r="D658" s="4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5.75" customHeight="1">
      <c r="A659" s="7"/>
      <c r="B659" s="7"/>
      <c r="C659" s="42"/>
      <c r="D659" s="4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5.75" customHeight="1">
      <c r="A660" s="7"/>
      <c r="B660" s="7"/>
      <c r="C660" s="42"/>
      <c r="D660" s="4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5.75" customHeight="1">
      <c r="A661" s="7"/>
      <c r="B661" s="7"/>
      <c r="C661" s="42"/>
      <c r="D661" s="4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5.75" customHeight="1">
      <c r="A662" s="7"/>
      <c r="B662" s="7"/>
      <c r="C662" s="42"/>
      <c r="D662" s="4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5.75" customHeight="1">
      <c r="A663" s="7"/>
      <c r="B663" s="7"/>
      <c r="C663" s="42"/>
      <c r="D663" s="4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5.75" customHeight="1">
      <c r="A664" s="7"/>
      <c r="B664" s="7"/>
      <c r="C664" s="42"/>
      <c r="D664" s="4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5.75" customHeight="1">
      <c r="A665" s="7"/>
      <c r="B665" s="7"/>
      <c r="C665" s="42"/>
      <c r="D665" s="4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5.75" customHeight="1">
      <c r="A666" s="7"/>
      <c r="B666" s="7"/>
      <c r="C666" s="42"/>
      <c r="D666" s="4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5.75" customHeight="1">
      <c r="A667" s="7"/>
      <c r="B667" s="7"/>
      <c r="C667" s="42"/>
      <c r="D667" s="4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5.75" customHeight="1">
      <c r="A668" s="7"/>
      <c r="B668" s="7"/>
      <c r="C668" s="42"/>
      <c r="D668" s="4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5.75" customHeight="1">
      <c r="A669" s="7"/>
      <c r="B669" s="7"/>
      <c r="C669" s="42"/>
      <c r="D669" s="4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5.75" customHeight="1">
      <c r="A670" s="7"/>
      <c r="B670" s="7"/>
      <c r="C670" s="42"/>
      <c r="D670" s="4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5.75" customHeight="1">
      <c r="A671" s="7"/>
      <c r="B671" s="7"/>
      <c r="C671" s="42"/>
      <c r="D671" s="4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5.75" customHeight="1">
      <c r="A672" s="7"/>
      <c r="B672" s="7"/>
      <c r="C672" s="42"/>
      <c r="D672" s="4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5.75" customHeight="1">
      <c r="A673" s="7"/>
      <c r="B673" s="7"/>
      <c r="C673" s="42"/>
      <c r="D673" s="4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5.75" customHeight="1">
      <c r="A674" s="7"/>
      <c r="B674" s="7"/>
      <c r="C674" s="42"/>
      <c r="D674" s="4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5.75" customHeight="1">
      <c r="A675" s="7"/>
      <c r="B675" s="7"/>
      <c r="C675" s="42"/>
      <c r="D675" s="4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5.75" customHeight="1">
      <c r="A676" s="7"/>
      <c r="B676" s="7"/>
      <c r="C676" s="42"/>
      <c r="D676" s="4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5.75" customHeight="1">
      <c r="A677" s="7"/>
      <c r="B677" s="7"/>
      <c r="C677" s="42"/>
      <c r="D677" s="4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5.75" customHeight="1">
      <c r="A678" s="7"/>
      <c r="B678" s="7"/>
      <c r="C678" s="42"/>
      <c r="D678" s="4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5.75" customHeight="1">
      <c r="A679" s="7"/>
      <c r="B679" s="7"/>
      <c r="C679" s="42"/>
      <c r="D679" s="4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5.75" customHeight="1">
      <c r="A680" s="7"/>
      <c r="B680" s="7"/>
      <c r="C680" s="42"/>
      <c r="D680" s="4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5.75" customHeight="1">
      <c r="A681" s="7"/>
      <c r="B681" s="7"/>
      <c r="C681" s="42"/>
      <c r="D681" s="4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5.75" customHeight="1">
      <c r="A682" s="7"/>
      <c r="B682" s="7"/>
      <c r="C682" s="42"/>
      <c r="D682" s="4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5.75" customHeight="1">
      <c r="A683" s="7"/>
      <c r="B683" s="7"/>
      <c r="C683" s="42"/>
      <c r="D683" s="4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5.75" customHeight="1">
      <c r="A684" s="7"/>
      <c r="B684" s="7"/>
      <c r="C684" s="42"/>
      <c r="D684" s="4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5.75" customHeight="1">
      <c r="A685" s="7"/>
      <c r="B685" s="7"/>
      <c r="C685" s="42"/>
      <c r="D685" s="4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5.75" customHeight="1">
      <c r="A686" s="7"/>
      <c r="B686" s="7"/>
      <c r="C686" s="42"/>
      <c r="D686" s="4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5.75" customHeight="1">
      <c r="A687" s="7"/>
      <c r="B687" s="7"/>
      <c r="C687" s="42"/>
      <c r="D687" s="4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5.75" customHeight="1">
      <c r="A688" s="7"/>
      <c r="B688" s="7"/>
      <c r="C688" s="42"/>
      <c r="D688" s="4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5.75" customHeight="1">
      <c r="A689" s="7"/>
      <c r="B689" s="7"/>
      <c r="C689" s="42"/>
      <c r="D689" s="4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5.75" customHeight="1">
      <c r="A690" s="7"/>
      <c r="B690" s="7"/>
      <c r="C690" s="42"/>
      <c r="D690" s="4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5.75" customHeight="1">
      <c r="A691" s="7"/>
      <c r="B691" s="7"/>
      <c r="C691" s="42"/>
      <c r="D691" s="4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5.75" customHeight="1">
      <c r="A692" s="7"/>
      <c r="B692" s="7"/>
      <c r="C692" s="42"/>
      <c r="D692" s="4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5.75" customHeight="1">
      <c r="A693" s="7"/>
      <c r="B693" s="7"/>
      <c r="C693" s="42"/>
      <c r="D693" s="4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5.75" customHeight="1">
      <c r="A694" s="7"/>
      <c r="B694" s="7"/>
      <c r="C694" s="42"/>
      <c r="D694" s="4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5.75" customHeight="1">
      <c r="A695" s="7"/>
      <c r="B695" s="7"/>
      <c r="C695" s="42"/>
      <c r="D695" s="4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5.75" customHeight="1">
      <c r="A696" s="7"/>
      <c r="B696" s="7"/>
      <c r="C696" s="42"/>
      <c r="D696" s="4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5.75" customHeight="1">
      <c r="A697" s="7"/>
      <c r="B697" s="7"/>
      <c r="C697" s="42"/>
      <c r="D697" s="4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5.75" customHeight="1">
      <c r="A698" s="7"/>
      <c r="B698" s="7"/>
      <c r="C698" s="42"/>
      <c r="D698" s="4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5.75" customHeight="1">
      <c r="A699" s="7"/>
      <c r="B699" s="7"/>
      <c r="C699" s="42"/>
      <c r="D699" s="4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5.75" customHeight="1">
      <c r="A700" s="7"/>
      <c r="B700" s="7"/>
      <c r="C700" s="42"/>
      <c r="D700" s="4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5.75" customHeight="1">
      <c r="A701" s="7"/>
      <c r="B701" s="7"/>
      <c r="C701" s="42"/>
      <c r="D701" s="4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5.75" customHeight="1">
      <c r="A702" s="7"/>
      <c r="B702" s="7"/>
      <c r="C702" s="42"/>
      <c r="D702" s="4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5.75" customHeight="1">
      <c r="A703" s="7"/>
      <c r="B703" s="7"/>
      <c r="C703" s="42"/>
      <c r="D703" s="4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5.75" customHeight="1">
      <c r="A704" s="7"/>
      <c r="B704" s="7"/>
      <c r="C704" s="42"/>
      <c r="D704" s="4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5.75" customHeight="1">
      <c r="A705" s="7"/>
      <c r="B705" s="7"/>
      <c r="C705" s="42"/>
      <c r="D705" s="4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5.75" customHeight="1">
      <c r="A706" s="7"/>
      <c r="B706" s="7"/>
      <c r="C706" s="42"/>
      <c r="D706" s="4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5.75" customHeight="1">
      <c r="A707" s="7"/>
      <c r="B707" s="7"/>
      <c r="C707" s="42"/>
      <c r="D707" s="4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5.75" customHeight="1">
      <c r="A708" s="7"/>
      <c r="B708" s="7"/>
      <c r="C708" s="42"/>
      <c r="D708" s="4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5.75" customHeight="1">
      <c r="A709" s="7"/>
      <c r="B709" s="7"/>
      <c r="C709" s="42"/>
      <c r="D709" s="4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5.75" customHeight="1">
      <c r="A710" s="7"/>
      <c r="B710" s="7"/>
      <c r="C710" s="42"/>
      <c r="D710" s="4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5.75" customHeight="1">
      <c r="A711" s="7"/>
      <c r="B711" s="7"/>
      <c r="C711" s="42"/>
      <c r="D711" s="4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5.75" customHeight="1">
      <c r="A712" s="7"/>
      <c r="B712" s="7"/>
      <c r="C712" s="42"/>
      <c r="D712" s="4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5.75" customHeight="1">
      <c r="A713" s="7"/>
      <c r="B713" s="7"/>
      <c r="C713" s="42"/>
      <c r="D713" s="4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5.75" customHeight="1">
      <c r="A714" s="7"/>
      <c r="B714" s="7"/>
      <c r="C714" s="42"/>
      <c r="D714" s="4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5.75" customHeight="1">
      <c r="A715" s="7"/>
      <c r="B715" s="7"/>
      <c r="C715" s="42"/>
      <c r="D715" s="4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5.75" customHeight="1">
      <c r="A716" s="7"/>
      <c r="B716" s="7"/>
      <c r="C716" s="42"/>
      <c r="D716" s="4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5.75" customHeight="1">
      <c r="A717" s="7"/>
      <c r="B717" s="7"/>
      <c r="C717" s="42"/>
      <c r="D717" s="4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5.75" customHeight="1">
      <c r="A718" s="7"/>
      <c r="B718" s="7"/>
      <c r="C718" s="42"/>
      <c r="D718" s="4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5.75" customHeight="1">
      <c r="A719" s="7"/>
      <c r="B719" s="7"/>
      <c r="C719" s="42"/>
      <c r="D719" s="4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5.75" customHeight="1">
      <c r="A720" s="7"/>
      <c r="B720" s="7"/>
      <c r="C720" s="42"/>
      <c r="D720" s="4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5.75" customHeight="1">
      <c r="A721" s="7"/>
      <c r="B721" s="7"/>
      <c r="C721" s="42"/>
      <c r="D721" s="4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5.75" customHeight="1">
      <c r="A722" s="7"/>
      <c r="B722" s="7"/>
      <c r="C722" s="42"/>
      <c r="D722" s="4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5.75" customHeight="1">
      <c r="A723" s="7"/>
      <c r="B723" s="7"/>
      <c r="C723" s="42"/>
      <c r="D723" s="4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5.75" customHeight="1">
      <c r="A724" s="7"/>
      <c r="B724" s="7"/>
      <c r="C724" s="42"/>
      <c r="D724" s="4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5.75" customHeight="1">
      <c r="A725" s="7"/>
      <c r="B725" s="7"/>
      <c r="C725" s="42"/>
      <c r="D725" s="4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5.75" customHeight="1">
      <c r="A726" s="7"/>
      <c r="B726" s="7"/>
      <c r="C726" s="42"/>
      <c r="D726" s="4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5.75" customHeight="1">
      <c r="A727" s="7"/>
      <c r="B727" s="7"/>
      <c r="C727" s="42"/>
      <c r="D727" s="4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5.75" customHeight="1">
      <c r="A728" s="7"/>
      <c r="B728" s="7"/>
      <c r="C728" s="42"/>
      <c r="D728" s="4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5.75" customHeight="1">
      <c r="A729" s="7"/>
      <c r="B729" s="7"/>
      <c r="C729" s="42"/>
      <c r="D729" s="4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5.75" customHeight="1">
      <c r="A730" s="7"/>
      <c r="B730" s="7"/>
      <c r="C730" s="42"/>
      <c r="D730" s="4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5.75" customHeight="1">
      <c r="A731" s="7"/>
      <c r="B731" s="7"/>
      <c r="C731" s="42"/>
      <c r="D731" s="4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5.75" customHeight="1">
      <c r="A732" s="7"/>
      <c r="B732" s="7"/>
      <c r="C732" s="42"/>
      <c r="D732" s="4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5.75" customHeight="1">
      <c r="A733" s="7"/>
      <c r="B733" s="7"/>
      <c r="C733" s="42"/>
      <c r="D733" s="4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5.75" customHeight="1">
      <c r="A734" s="7"/>
      <c r="B734" s="7"/>
      <c r="C734" s="42"/>
      <c r="D734" s="4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5.75" customHeight="1">
      <c r="A735" s="7"/>
      <c r="B735" s="7"/>
      <c r="C735" s="42"/>
      <c r="D735" s="4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5.75" customHeight="1">
      <c r="A736" s="7"/>
      <c r="B736" s="7"/>
      <c r="C736" s="42"/>
      <c r="D736" s="4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5.75" customHeight="1">
      <c r="A737" s="7"/>
      <c r="B737" s="7"/>
      <c r="C737" s="42"/>
      <c r="D737" s="4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5.75" customHeight="1">
      <c r="A738" s="7"/>
      <c r="B738" s="7"/>
      <c r="C738" s="42"/>
      <c r="D738" s="4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5.75" customHeight="1">
      <c r="A739" s="7"/>
      <c r="B739" s="7"/>
      <c r="C739" s="42"/>
      <c r="D739" s="4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5.75" customHeight="1">
      <c r="A740" s="7"/>
      <c r="B740" s="7"/>
      <c r="C740" s="42"/>
      <c r="D740" s="4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5.75" customHeight="1">
      <c r="A741" s="7"/>
      <c r="B741" s="7"/>
      <c r="C741" s="42"/>
      <c r="D741" s="4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5.75" customHeight="1">
      <c r="A742" s="7"/>
      <c r="B742" s="7"/>
      <c r="C742" s="42"/>
      <c r="D742" s="4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5.75" customHeight="1">
      <c r="A743" s="7"/>
      <c r="B743" s="7"/>
      <c r="C743" s="42"/>
      <c r="D743" s="4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5.75" customHeight="1">
      <c r="A744" s="7"/>
      <c r="B744" s="7"/>
      <c r="C744" s="42"/>
      <c r="D744" s="4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5.75" customHeight="1">
      <c r="A745" s="7"/>
      <c r="B745" s="7"/>
      <c r="C745" s="42"/>
      <c r="D745" s="4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5.75" customHeight="1">
      <c r="A746" s="7"/>
      <c r="B746" s="7"/>
      <c r="C746" s="42"/>
      <c r="D746" s="4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5.75" customHeight="1">
      <c r="A747" s="7"/>
      <c r="B747" s="7"/>
      <c r="C747" s="42"/>
      <c r="D747" s="4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5.75" customHeight="1">
      <c r="A748" s="7"/>
      <c r="B748" s="7"/>
      <c r="C748" s="42"/>
      <c r="D748" s="4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5.75" customHeight="1">
      <c r="A749" s="7"/>
      <c r="B749" s="7"/>
      <c r="C749" s="42"/>
      <c r="D749" s="4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5.75" customHeight="1">
      <c r="A750" s="7"/>
      <c r="B750" s="7"/>
      <c r="C750" s="42"/>
      <c r="D750" s="4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5.75" customHeight="1">
      <c r="A751" s="7"/>
      <c r="B751" s="7"/>
      <c r="C751" s="42"/>
      <c r="D751" s="4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5.75" customHeight="1">
      <c r="A752" s="7"/>
      <c r="B752" s="7"/>
      <c r="C752" s="42"/>
      <c r="D752" s="4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5.75" customHeight="1">
      <c r="A753" s="7"/>
      <c r="B753" s="7"/>
      <c r="C753" s="42"/>
      <c r="D753" s="4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5.75" customHeight="1">
      <c r="A754" s="7"/>
      <c r="B754" s="7"/>
      <c r="C754" s="42"/>
      <c r="D754" s="4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5.75" customHeight="1">
      <c r="A755" s="7"/>
      <c r="B755" s="7"/>
      <c r="C755" s="42"/>
      <c r="D755" s="4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5.75" customHeight="1">
      <c r="A756" s="7"/>
      <c r="B756" s="7"/>
      <c r="C756" s="42"/>
      <c r="D756" s="4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5.75" customHeight="1">
      <c r="A757" s="7"/>
      <c r="B757" s="7"/>
      <c r="C757" s="42"/>
      <c r="D757" s="4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5.75" customHeight="1">
      <c r="A758" s="7"/>
      <c r="B758" s="7"/>
      <c r="C758" s="42"/>
      <c r="D758" s="4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5.75" customHeight="1">
      <c r="A759" s="7"/>
      <c r="B759" s="7"/>
      <c r="C759" s="42"/>
      <c r="D759" s="4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5.75" customHeight="1">
      <c r="A760" s="7"/>
      <c r="B760" s="7"/>
      <c r="C760" s="42"/>
      <c r="D760" s="4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5.75" customHeight="1">
      <c r="A761" s="7"/>
      <c r="B761" s="7"/>
      <c r="C761" s="42"/>
      <c r="D761" s="4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5.75" customHeight="1">
      <c r="A762" s="7"/>
      <c r="B762" s="7"/>
      <c r="C762" s="42"/>
      <c r="D762" s="4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5.75" customHeight="1">
      <c r="A763" s="7"/>
      <c r="B763" s="7"/>
      <c r="C763" s="42"/>
      <c r="D763" s="4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5.75" customHeight="1">
      <c r="A764" s="7"/>
      <c r="B764" s="7"/>
      <c r="C764" s="42"/>
      <c r="D764" s="4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5.75" customHeight="1">
      <c r="A765" s="7"/>
      <c r="B765" s="7"/>
      <c r="C765" s="42"/>
      <c r="D765" s="4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5.75" customHeight="1">
      <c r="A766" s="7"/>
      <c r="B766" s="7"/>
      <c r="C766" s="42"/>
      <c r="D766" s="4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5.75" customHeight="1">
      <c r="A767" s="7"/>
      <c r="B767" s="7"/>
      <c r="C767" s="42"/>
      <c r="D767" s="4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5.75" customHeight="1">
      <c r="A768" s="7"/>
      <c r="B768" s="7"/>
      <c r="C768" s="42"/>
      <c r="D768" s="4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5.75" customHeight="1">
      <c r="A769" s="7"/>
      <c r="B769" s="7"/>
      <c r="C769" s="42"/>
      <c r="D769" s="4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5.75" customHeight="1">
      <c r="A770" s="7"/>
      <c r="B770" s="7"/>
      <c r="C770" s="42"/>
      <c r="D770" s="4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5.75" customHeight="1">
      <c r="A771" s="7"/>
      <c r="B771" s="7"/>
      <c r="C771" s="42"/>
      <c r="D771" s="4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5.75" customHeight="1">
      <c r="A772" s="7"/>
      <c r="B772" s="7"/>
      <c r="C772" s="42"/>
      <c r="D772" s="4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5.75" customHeight="1">
      <c r="A773" s="7"/>
      <c r="B773" s="7"/>
      <c r="C773" s="42"/>
      <c r="D773" s="4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5.75" customHeight="1">
      <c r="A774" s="7"/>
      <c r="B774" s="7"/>
      <c r="C774" s="42"/>
      <c r="D774" s="4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5.75" customHeight="1">
      <c r="A775" s="7"/>
      <c r="B775" s="7"/>
      <c r="C775" s="42"/>
      <c r="D775" s="4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5.75" customHeight="1">
      <c r="A776" s="7"/>
      <c r="B776" s="7"/>
      <c r="C776" s="42"/>
      <c r="D776" s="4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5.75" customHeight="1">
      <c r="A777" s="7"/>
      <c r="B777" s="7"/>
      <c r="C777" s="42"/>
      <c r="D777" s="4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5.75" customHeight="1">
      <c r="A778" s="7"/>
      <c r="B778" s="7"/>
      <c r="C778" s="42"/>
      <c r="D778" s="4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5.75" customHeight="1">
      <c r="A779" s="7"/>
      <c r="B779" s="7"/>
      <c r="C779" s="42"/>
      <c r="D779" s="4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5.75" customHeight="1">
      <c r="A780" s="7"/>
      <c r="B780" s="7"/>
      <c r="C780" s="42"/>
      <c r="D780" s="4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5.75" customHeight="1">
      <c r="A781" s="7"/>
      <c r="B781" s="7"/>
      <c r="C781" s="42"/>
      <c r="D781" s="4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5.75" customHeight="1">
      <c r="A782" s="7"/>
      <c r="B782" s="7"/>
      <c r="C782" s="42"/>
      <c r="D782" s="4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5.75" customHeight="1">
      <c r="A783" s="7"/>
      <c r="B783" s="7"/>
      <c r="C783" s="42"/>
      <c r="D783" s="4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5.75" customHeight="1">
      <c r="A784" s="7"/>
      <c r="B784" s="7"/>
      <c r="C784" s="42"/>
      <c r="D784" s="4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5.75" customHeight="1">
      <c r="A785" s="7"/>
      <c r="B785" s="7"/>
      <c r="C785" s="42"/>
      <c r="D785" s="4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5.75" customHeight="1">
      <c r="A786" s="7"/>
      <c r="B786" s="7"/>
      <c r="C786" s="42"/>
      <c r="D786" s="4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5.75" customHeight="1">
      <c r="A787" s="7"/>
      <c r="B787" s="7"/>
      <c r="C787" s="42"/>
      <c r="D787" s="4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5.75" customHeight="1">
      <c r="A788" s="7"/>
      <c r="B788" s="7"/>
      <c r="C788" s="42"/>
      <c r="D788" s="4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5.75" customHeight="1">
      <c r="A789" s="7"/>
      <c r="B789" s="7"/>
      <c r="C789" s="42"/>
      <c r="D789" s="4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5.75" customHeight="1">
      <c r="A790" s="7"/>
      <c r="B790" s="7"/>
      <c r="C790" s="42"/>
      <c r="D790" s="4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5.75" customHeight="1">
      <c r="A791" s="7"/>
      <c r="B791" s="7"/>
      <c r="C791" s="42"/>
      <c r="D791" s="4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5.75" customHeight="1">
      <c r="A792" s="7"/>
      <c r="B792" s="7"/>
      <c r="C792" s="42"/>
      <c r="D792" s="4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5.75" customHeight="1">
      <c r="A793" s="7"/>
      <c r="B793" s="7"/>
      <c r="C793" s="42"/>
      <c r="D793" s="4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5.75" customHeight="1">
      <c r="A794" s="7"/>
      <c r="B794" s="7"/>
      <c r="C794" s="42"/>
      <c r="D794" s="4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5.75" customHeight="1">
      <c r="A795" s="7"/>
      <c r="B795" s="7"/>
      <c r="C795" s="42"/>
      <c r="D795" s="4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5.75" customHeight="1">
      <c r="A796" s="7"/>
      <c r="B796" s="7"/>
      <c r="C796" s="42"/>
      <c r="D796" s="4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5.75" customHeight="1">
      <c r="A797" s="7"/>
      <c r="B797" s="7"/>
      <c r="C797" s="42"/>
      <c r="D797" s="4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5.75" customHeight="1">
      <c r="A798" s="7"/>
      <c r="B798" s="7"/>
      <c r="C798" s="42"/>
      <c r="D798" s="4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5.75" customHeight="1">
      <c r="A799" s="7"/>
      <c r="B799" s="7"/>
      <c r="C799" s="42"/>
      <c r="D799" s="4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5.75" customHeight="1">
      <c r="A800" s="7"/>
      <c r="B800" s="7"/>
      <c r="C800" s="42"/>
      <c r="D800" s="4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5.75" customHeight="1">
      <c r="A801" s="7"/>
      <c r="B801" s="7"/>
      <c r="C801" s="42"/>
      <c r="D801" s="4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5.75" customHeight="1">
      <c r="A802" s="7"/>
      <c r="B802" s="7"/>
      <c r="C802" s="42"/>
      <c r="D802" s="4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5.75" customHeight="1">
      <c r="A803" s="7"/>
      <c r="B803" s="7"/>
      <c r="C803" s="42"/>
      <c r="D803" s="4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5.75" customHeight="1">
      <c r="A804" s="7"/>
      <c r="B804" s="7"/>
      <c r="C804" s="42"/>
      <c r="D804" s="4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5.75" customHeight="1">
      <c r="A805" s="7"/>
      <c r="B805" s="7"/>
      <c r="C805" s="42"/>
      <c r="D805" s="4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5.75" customHeight="1">
      <c r="A806" s="7"/>
      <c r="B806" s="7"/>
      <c r="C806" s="42"/>
      <c r="D806" s="4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5.75" customHeight="1">
      <c r="A807" s="7"/>
      <c r="B807" s="7"/>
      <c r="C807" s="42"/>
      <c r="D807" s="4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5.75" customHeight="1">
      <c r="A808" s="7"/>
      <c r="B808" s="7"/>
      <c r="C808" s="42"/>
      <c r="D808" s="4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5.75" customHeight="1">
      <c r="A809" s="7"/>
      <c r="B809" s="7"/>
      <c r="C809" s="42"/>
      <c r="D809" s="4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5.75" customHeight="1">
      <c r="A810" s="7"/>
      <c r="B810" s="7"/>
      <c r="C810" s="42"/>
      <c r="D810" s="4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5.75" customHeight="1">
      <c r="A811" s="7"/>
      <c r="B811" s="7"/>
      <c r="C811" s="42"/>
      <c r="D811" s="4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5.75" customHeight="1">
      <c r="A812" s="7"/>
      <c r="B812" s="7"/>
      <c r="C812" s="42"/>
      <c r="D812" s="4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5.75" customHeight="1">
      <c r="A813" s="7"/>
      <c r="B813" s="7"/>
      <c r="C813" s="42"/>
      <c r="D813" s="4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5.75" customHeight="1">
      <c r="A814" s="7"/>
      <c r="B814" s="7"/>
      <c r="C814" s="42"/>
      <c r="D814" s="4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5.75" customHeight="1">
      <c r="A815" s="7"/>
      <c r="B815" s="7"/>
      <c r="C815" s="42"/>
      <c r="D815" s="4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5.75" customHeight="1">
      <c r="A816" s="7"/>
      <c r="B816" s="7"/>
      <c r="C816" s="42"/>
      <c r="D816" s="4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5.75" customHeight="1">
      <c r="A817" s="7"/>
      <c r="B817" s="7"/>
      <c r="C817" s="42"/>
      <c r="D817" s="4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5.75" customHeight="1">
      <c r="A818" s="7"/>
      <c r="B818" s="7"/>
      <c r="C818" s="42"/>
      <c r="D818" s="4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5.75" customHeight="1">
      <c r="A819" s="7"/>
      <c r="B819" s="7"/>
      <c r="C819" s="42"/>
      <c r="D819" s="4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5.75" customHeight="1">
      <c r="A820" s="7"/>
      <c r="B820" s="7"/>
      <c r="C820" s="42"/>
      <c r="D820" s="4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5.75" customHeight="1">
      <c r="A821" s="7"/>
      <c r="B821" s="7"/>
      <c r="C821" s="42"/>
      <c r="D821" s="4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5.75" customHeight="1">
      <c r="A822" s="7"/>
      <c r="B822" s="7"/>
      <c r="C822" s="42"/>
      <c r="D822" s="4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5.75" customHeight="1">
      <c r="A823" s="7"/>
      <c r="B823" s="7"/>
      <c r="C823" s="42"/>
      <c r="D823" s="4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5.75" customHeight="1">
      <c r="A824" s="7"/>
      <c r="B824" s="7"/>
      <c r="C824" s="42"/>
      <c r="D824" s="4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5.75" customHeight="1">
      <c r="A825" s="7"/>
      <c r="B825" s="7"/>
      <c r="C825" s="42"/>
      <c r="D825" s="4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5.75" customHeight="1">
      <c r="A826" s="7"/>
      <c r="B826" s="7"/>
      <c r="C826" s="42"/>
      <c r="D826" s="4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5.75" customHeight="1">
      <c r="A827" s="7"/>
      <c r="B827" s="7"/>
      <c r="C827" s="42"/>
      <c r="D827" s="4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5.75" customHeight="1">
      <c r="A828" s="7"/>
      <c r="B828" s="7"/>
      <c r="C828" s="42"/>
      <c r="D828" s="4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5.75" customHeight="1">
      <c r="A829" s="7"/>
      <c r="B829" s="7"/>
      <c r="C829" s="42"/>
      <c r="D829" s="4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5.75" customHeight="1">
      <c r="A830" s="7"/>
      <c r="B830" s="7"/>
      <c r="C830" s="42"/>
      <c r="D830" s="4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5.75" customHeight="1">
      <c r="A831" s="7"/>
      <c r="B831" s="7"/>
      <c r="C831" s="42"/>
      <c r="D831" s="4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5.75" customHeight="1">
      <c r="A832" s="7"/>
      <c r="B832" s="7"/>
      <c r="C832" s="42"/>
      <c r="D832" s="4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5.75" customHeight="1">
      <c r="A833" s="7"/>
      <c r="B833" s="7"/>
      <c r="C833" s="42"/>
      <c r="D833" s="4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5.75" customHeight="1">
      <c r="A834" s="7"/>
      <c r="B834" s="7"/>
      <c r="C834" s="42"/>
      <c r="D834" s="4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5.75" customHeight="1">
      <c r="A835" s="7"/>
      <c r="B835" s="7"/>
      <c r="C835" s="42"/>
      <c r="D835" s="4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5.75" customHeight="1">
      <c r="A836" s="7"/>
      <c r="B836" s="7"/>
      <c r="C836" s="42"/>
      <c r="D836" s="4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5.75" customHeight="1">
      <c r="A837" s="7"/>
      <c r="B837" s="7"/>
      <c r="C837" s="42"/>
      <c r="D837" s="4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5.75" customHeight="1">
      <c r="A838" s="7"/>
      <c r="B838" s="7"/>
      <c r="C838" s="42"/>
      <c r="D838" s="4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5.75" customHeight="1">
      <c r="A839" s="7"/>
      <c r="B839" s="7"/>
      <c r="C839" s="42"/>
      <c r="D839" s="4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5.75" customHeight="1">
      <c r="A840" s="7"/>
      <c r="B840" s="7"/>
      <c r="C840" s="42"/>
      <c r="D840" s="4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5.75" customHeight="1">
      <c r="A841" s="7"/>
      <c r="B841" s="7"/>
      <c r="C841" s="42"/>
      <c r="D841" s="4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5.75" customHeight="1">
      <c r="A842" s="7"/>
      <c r="B842" s="7"/>
      <c r="C842" s="42"/>
      <c r="D842" s="4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5.75" customHeight="1">
      <c r="A843" s="7"/>
      <c r="B843" s="7"/>
      <c r="C843" s="42"/>
      <c r="D843" s="4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5.75" customHeight="1">
      <c r="A844" s="7"/>
      <c r="B844" s="7"/>
      <c r="C844" s="42"/>
      <c r="D844" s="4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5.75" customHeight="1">
      <c r="A845" s="7"/>
      <c r="B845" s="7"/>
      <c r="C845" s="42"/>
      <c r="D845" s="4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5.75" customHeight="1">
      <c r="A846" s="7"/>
      <c r="B846" s="7"/>
      <c r="C846" s="42"/>
      <c r="D846" s="4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5.75" customHeight="1">
      <c r="A847" s="7"/>
      <c r="B847" s="7"/>
      <c r="C847" s="42"/>
      <c r="D847" s="4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5.75" customHeight="1">
      <c r="A848" s="7"/>
      <c r="B848" s="7"/>
      <c r="C848" s="42"/>
      <c r="D848" s="4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5.75" customHeight="1">
      <c r="A849" s="7"/>
      <c r="B849" s="7"/>
      <c r="C849" s="42"/>
      <c r="D849" s="4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5.75" customHeight="1">
      <c r="A850" s="7"/>
      <c r="B850" s="7"/>
      <c r="C850" s="42"/>
      <c r="D850" s="4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5.75" customHeight="1">
      <c r="A851" s="7"/>
      <c r="B851" s="7"/>
      <c r="C851" s="42"/>
      <c r="D851" s="4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5.75" customHeight="1">
      <c r="A852" s="7"/>
      <c r="B852" s="7"/>
      <c r="C852" s="42"/>
      <c r="D852" s="4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5.75" customHeight="1">
      <c r="A853" s="7"/>
      <c r="B853" s="7"/>
      <c r="C853" s="42"/>
      <c r="D853" s="4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5.75" customHeight="1">
      <c r="A854" s="7"/>
      <c r="B854" s="7"/>
      <c r="C854" s="42"/>
      <c r="D854" s="4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5.75" customHeight="1">
      <c r="A855" s="7"/>
      <c r="B855" s="7"/>
      <c r="C855" s="42"/>
      <c r="D855" s="4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5.75" customHeight="1">
      <c r="A856" s="7"/>
      <c r="B856" s="7"/>
      <c r="C856" s="42"/>
      <c r="D856" s="4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5.75" customHeight="1">
      <c r="A857" s="7"/>
      <c r="B857" s="7"/>
      <c r="C857" s="42"/>
      <c r="D857" s="4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5.75" customHeight="1">
      <c r="A858" s="7"/>
      <c r="B858" s="7"/>
      <c r="C858" s="42"/>
      <c r="D858" s="4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5.75" customHeight="1">
      <c r="A859" s="7"/>
      <c r="B859" s="7"/>
      <c r="C859" s="42"/>
      <c r="D859" s="4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5.75" customHeight="1">
      <c r="A860" s="7"/>
      <c r="B860" s="7"/>
      <c r="C860" s="42"/>
      <c r="D860" s="4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5.75" customHeight="1">
      <c r="A861" s="7"/>
      <c r="B861" s="7"/>
      <c r="C861" s="42"/>
      <c r="D861" s="4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5.75" customHeight="1">
      <c r="A862" s="7"/>
      <c r="B862" s="7"/>
      <c r="C862" s="42"/>
      <c r="D862" s="4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5.75" customHeight="1">
      <c r="A863" s="7"/>
      <c r="B863" s="7"/>
      <c r="C863" s="42"/>
      <c r="D863" s="4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5.75" customHeight="1">
      <c r="A864" s="7"/>
      <c r="B864" s="7"/>
      <c r="C864" s="42"/>
      <c r="D864" s="4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5.75" customHeight="1">
      <c r="A865" s="7"/>
      <c r="B865" s="7"/>
      <c r="C865" s="42"/>
      <c r="D865" s="4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5.75" customHeight="1">
      <c r="A866" s="7"/>
      <c r="B866" s="7"/>
      <c r="C866" s="42"/>
      <c r="D866" s="4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5.75" customHeight="1">
      <c r="A867" s="7"/>
      <c r="B867" s="7"/>
      <c r="C867" s="42"/>
      <c r="D867" s="4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5.75" customHeight="1">
      <c r="A868" s="7"/>
      <c r="B868" s="7"/>
      <c r="C868" s="42"/>
      <c r="D868" s="4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5.75" customHeight="1">
      <c r="A869" s="7"/>
      <c r="B869" s="7"/>
      <c r="C869" s="42"/>
      <c r="D869" s="4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5.75" customHeight="1">
      <c r="A870" s="7"/>
      <c r="B870" s="7"/>
      <c r="C870" s="42"/>
      <c r="D870" s="4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5.75" customHeight="1">
      <c r="A871" s="7"/>
      <c r="B871" s="7"/>
      <c r="C871" s="42"/>
      <c r="D871" s="4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5.75" customHeight="1">
      <c r="A872" s="7"/>
      <c r="B872" s="7"/>
      <c r="C872" s="42"/>
      <c r="D872" s="4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5.75" customHeight="1">
      <c r="A873" s="7"/>
      <c r="B873" s="7"/>
      <c r="C873" s="42"/>
      <c r="D873" s="4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5.75" customHeight="1">
      <c r="A874" s="7"/>
      <c r="B874" s="7"/>
      <c r="C874" s="42"/>
      <c r="D874" s="4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5.75" customHeight="1">
      <c r="A875" s="7"/>
      <c r="B875" s="7"/>
      <c r="C875" s="42"/>
      <c r="D875" s="4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5.75" customHeight="1">
      <c r="A876" s="7"/>
      <c r="B876" s="7"/>
      <c r="C876" s="42"/>
      <c r="D876" s="4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5.75" customHeight="1">
      <c r="A877" s="7"/>
      <c r="B877" s="7"/>
      <c r="C877" s="42"/>
      <c r="D877" s="4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5.75" customHeight="1">
      <c r="A878" s="7"/>
      <c r="B878" s="7"/>
      <c r="C878" s="42"/>
      <c r="D878" s="4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5.75" customHeight="1">
      <c r="A879" s="7"/>
      <c r="B879" s="7"/>
      <c r="C879" s="42"/>
      <c r="D879" s="4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5.75" customHeight="1">
      <c r="A880" s="7"/>
      <c r="B880" s="7"/>
      <c r="C880" s="42"/>
      <c r="D880" s="4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5.75" customHeight="1">
      <c r="A881" s="7"/>
      <c r="B881" s="7"/>
      <c r="C881" s="42"/>
      <c r="D881" s="4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5.75" customHeight="1">
      <c r="A882" s="7"/>
      <c r="B882" s="7"/>
      <c r="C882" s="42"/>
      <c r="D882" s="4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5.75" customHeight="1">
      <c r="A883" s="7"/>
      <c r="B883" s="7"/>
      <c r="C883" s="42"/>
      <c r="D883" s="4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5.75" customHeight="1">
      <c r="A884" s="7"/>
      <c r="B884" s="7"/>
      <c r="C884" s="42"/>
      <c r="D884" s="4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5.75" customHeight="1">
      <c r="A885" s="7"/>
      <c r="B885" s="7"/>
      <c r="C885" s="42"/>
      <c r="D885" s="4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5.75" customHeight="1">
      <c r="A886" s="7"/>
      <c r="B886" s="7"/>
      <c r="C886" s="42"/>
      <c r="D886" s="4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5.75" customHeight="1">
      <c r="A887" s="7"/>
      <c r="B887" s="7"/>
      <c r="C887" s="42"/>
      <c r="D887" s="4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5.75" customHeight="1">
      <c r="A888" s="7"/>
      <c r="B888" s="7"/>
      <c r="C888" s="42"/>
      <c r="D888" s="4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5.75" customHeight="1">
      <c r="A889" s="7"/>
      <c r="B889" s="7"/>
      <c r="C889" s="42"/>
      <c r="D889" s="4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5.75" customHeight="1">
      <c r="A890" s="7"/>
      <c r="B890" s="7"/>
      <c r="C890" s="42"/>
      <c r="D890" s="4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5.75" customHeight="1">
      <c r="A891" s="7"/>
      <c r="B891" s="7"/>
      <c r="C891" s="42"/>
      <c r="D891" s="4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5.75" customHeight="1">
      <c r="A892" s="7"/>
      <c r="B892" s="7"/>
      <c r="C892" s="42"/>
      <c r="D892" s="4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5.75" customHeight="1">
      <c r="A893" s="7"/>
      <c r="B893" s="7"/>
      <c r="C893" s="42"/>
      <c r="D893" s="4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5.75" customHeight="1">
      <c r="A894" s="7"/>
      <c r="B894" s="7"/>
      <c r="C894" s="42"/>
      <c r="D894" s="4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5.75" customHeight="1">
      <c r="A895" s="7"/>
      <c r="B895" s="7"/>
      <c r="C895" s="42"/>
      <c r="D895" s="4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5.75" customHeight="1">
      <c r="A896" s="7"/>
      <c r="B896" s="7"/>
      <c r="C896" s="42"/>
      <c r="D896" s="4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5.75" customHeight="1">
      <c r="A897" s="7"/>
      <c r="B897" s="7"/>
      <c r="C897" s="42"/>
      <c r="D897" s="4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5.75" customHeight="1">
      <c r="A898" s="7"/>
      <c r="B898" s="7"/>
      <c r="C898" s="42"/>
      <c r="D898" s="4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5.75" customHeight="1">
      <c r="A899" s="7"/>
      <c r="B899" s="7"/>
      <c r="C899" s="42"/>
      <c r="D899" s="4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5.75" customHeight="1">
      <c r="A900" s="7"/>
      <c r="B900" s="7"/>
      <c r="C900" s="42"/>
      <c r="D900" s="4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5.75" customHeight="1">
      <c r="A901" s="7"/>
      <c r="B901" s="7"/>
      <c r="C901" s="42"/>
      <c r="D901" s="4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5.75" customHeight="1">
      <c r="A902" s="7"/>
      <c r="B902" s="7"/>
      <c r="C902" s="42"/>
      <c r="D902" s="4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5.75" customHeight="1">
      <c r="A903" s="7"/>
      <c r="B903" s="7"/>
      <c r="C903" s="42"/>
      <c r="D903" s="4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5.75" customHeight="1">
      <c r="A904" s="7"/>
      <c r="B904" s="7"/>
      <c r="C904" s="42"/>
      <c r="D904" s="4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5.75" customHeight="1">
      <c r="A905" s="7"/>
      <c r="B905" s="7"/>
      <c r="C905" s="42"/>
      <c r="D905" s="4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5.75" customHeight="1">
      <c r="A906" s="7"/>
      <c r="B906" s="7"/>
      <c r="C906" s="42"/>
      <c r="D906" s="4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5.75" customHeight="1">
      <c r="A907" s="7"/>
      <c r="B907" s="7"/>
      <c r="C907" s="42"/>
      <c r="D907" s="4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5.75" customHeight="1">
      <c r="A908" s="7"/>
      <c r="B908" s="7"/>
      <c r="C908" s="42"/>
      <c r="D908" s="4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5.75" customHeight="1">
      <c r="A909" s="7"/>
      <c r="B909" s="7"/>
      <c r="C909" s="42"/>
      <c r="D909" s="4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5.75" customHeight="1">
      <c r="A910" s="7"/>
      <c r="B910" s="7"/>
      <c r="C910" s="42"/>
      <c r="D910" s="4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5.75" customHeight="1">
      <c r="A911" s="7"/>
      <c r="B911" s="7"/>
      <c r="C911" s="42"/>
      <c r="D911" s="4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5.75" customHeight="1">
      <c r="A912" s="7"/>
      <c r="B912" s="7"/>
      <c r="C912" s="42"/>
      <c r="D912" s="4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5.75" customHeight="1">
      <c r="A913" s="7"/>
      <c r="B913" s="7"/>
      <c r="C913" s="42"/>
      <c r="D913" s="4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5.75" customHeight="1">
      <c r="A914" s="7"/>
      <c r="B914" s="7"/>
      <c r="C914" s="42"/>
      <c r="D914" s="4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5.75" customHeight="1">
      <c r="A915" s="7"/>
      <c r="B915" s="7"/>
      <c r="C915" s="42"/>
      <c r="D915" s="4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5.75" customHeight="1">
      <c r="A916" s="7"/>
      <c r="B916" s="7"/>
      <c r="C916" s="42"/>
      <c r="D916" s="4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5.75" customHeight="1">
      <c r="A917" s="7"/>
      <c r="B917" s="7"/>
      <c r="C917" s="42"/>
      <c r="D917" s="4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5.75" customHeight="1">
      <c r="A918" s="7"/>
      <c r="B918" s="7"/>
      <c r="C918" s="42"/>
      <c r="D918" s="4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5.75" customHeight="1">
      <c r="A919" s="7"/>
      <c r="B919" s="7"/>
      <c r="C919" s="42"/>
      <c r="D919" s="4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5.75" customHeight="1">
      <c r="A920" s="7"/>
      <c r="B920" s="7"/>
      <c r="C920" s="42"/>
      <c r="D920" s="4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5.75" customHeight="1">
      <c r="A921" s="7"/>
      <c r="B921" s="7"/>
      <c r="C921" s="42"/>
      <c r="D921" s="4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5.75" customHeight="1">
      <c r="A922" s="7"/>
      <c r="B922" s="7"/>
      <c r="C922" s="42"/>
      <c r="D922" s="4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5.75" customHeight="1">
      <c r="A923" s="7"/>
      <c r="B923" s="7"/>
      <c r="C923" s="42"/>
      <c r="D923" s="4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5.75" customHeight="1">
      <c r="A924" s="7"/>
      <c r="B924" s="7"/>
      <c r="C924" s="42"/>
      <c r="D924" s="4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5.75" customHeight="1">
      <c r="A925" s="7"/>
      <c r="B925" s="7"/>
      <c r="C925" s="42"/>
      <c r="D925" s="4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5.75" customHeight="1">
      <c r="A926" s="7"/>
      <c r="B926" s="7"/>
      <c r="C926" s="42"/>
      <c r="D926" s="4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5.75" customHeight="1">
      <c r="A927" s="7"/>
      <c r="B927" s="7"/>
      <c r="C927" s="42"/>
      <c r="D927" s="4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5.75" customHeight="1">
      <c r="A928" s="7"/>
      <c r="B928" s="7"/>
      <c r="C928" s="42"/>
      <c r="D928" s="4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5.75" customHeight="1">
      <c r="A929" s="7"/>
      <c r="B929" s="7"/>
      <c r="C929" s="42"/>
      <c r="D929" s="4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5.75" customHeight="1">
      <c r="A930" s="7"/>
      <c r="B930" s="7"/>
      <c r="C930" s="42"/>
      <c r="D930" s="4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5.75" customHeight="1">
      <c r="A931" s="7"/>
      <c r="B931" s="7"/>
      <c r="C931" s="42"/>
      <c r="D931" s="4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5.75" customHeight="1">
      <c r="A932" s="7"/>
      <c r="B932" s="7"/>
      <c r="C932" s="42"/>
      <c r="D932" s="4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5.75" customHeight="1">
      <c r="A933" s="7"/>
      <c r="B933" s="7"/>
      <c r="C933" s="42"/>
      <c r="D933" s="4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5.75" customHeight="1">
      <c r="A934" s="7"/>
      <c r="B934" s="7"/>
      <c r="C934" s="42"/>
      <c r="D934" s="4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5.75" customHeight="1">
      <c r="A935" s="7"/>
      <c r="B935" s="7"/>
      <c r="C935" s="42"/>
      <c r="D935" s="4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5.75" customHeight="1">
      <c r="A936" s="7"/>
      <c r="B936" s="7"/>
      <c r="C936" s="42"/>
      <c r="D936" s="4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5.75" customHeight="1">
      <c r="A937" s="7"/>
      <c r="B937" s="7"/>
      <c r="C937" s="42"/>
      <c r="D937" s="4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5.75" customHeight="1">
      <c r="A938" s="7"/>
      <c r="B938" s="7"/>
      <c r="C938" s="42"/>
      <c r="D938" s="4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5.75" customHeight="1">
      <c r="A939" s="7"/>
      <c r="B939" s="7"/>
      <c r="C939" s="42"/>
      <c r="D939" s="4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5.75" customHeight="1">
      <c r="A940" s="7"/>
      <c r="B940" s="7"/>
      <c r="C940" s="42"/>
      <c r="D940" s="4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5.75" customHeight="1">
      <c r="A941" s="7"/>
      <c r="B941" s="7"/>
      <c r="C941" s="42"/>
      <c r="D941" s="4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5.75" customHeight="1">
      <c r="A942" s="7"/>
      <c r="B942" s="7"/>
      <c r="C942" s="42"/>
      <c r="D942" s="4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5.75" customHeight="1">
      <c r="A943" s="7"/>
      <c r="B943" s="7"/>
      <c r="C943" s="42"/>
      <c r="D943" s="4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5.75" customHeight="1">
      <c r="A944" s="7"/>
      <c r="B944" s="7"/>
      <c r="C944" s="42"/>
      <c r="D944" s="4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5.75" customHeight="1">
      <c r="A945" s="7"/>
      <c r="B945" s="7"/>
      <c r="C945" s="42"/>
      <c r="D945" s="4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5.75" customHeight="1">
      <c r="A946" s="7"/>
      <c r="B946" s="7"/>
      <c r="C946" s="42"/>
      <c r="D946" s="4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5.75" customHeight="1">
      <c r="A947" s="7"/>
      <c r="B947" s="7"/>
      <c r="C947" s="42"/>
      <c r="D947" s="4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5.75" customHeight="1">
      <c r="A948" s="7"/>
      <c r="B948" s="7"/>
      <c r="C948" s="42"/>
      <c r="D948" s="4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5.75" customHeight="1">
      <c r="A949" s="7"/>
      <c r="B949" s="7"/>
      <c r="C949" s="42"/>
      <c r="D949" s="4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5.75" customHeight="1">
      <c r="A950" s="7"/>
      <c r="B950" s="7"/>
      <c r="C950" s="42"/>
      <c r="D950" s="4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5.75" customHeight="1">
      <c r="A951" s="7"/>
      <c r="B951" s="7"/>
      <c r="C951" s="42"/>
      <c r="D951" s="4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5.75" customHeight="1">
      <c r="A952" s="7"/>
      <c r="B952" s="7"/>
      <c r="C952" s="42"/>
      <c r="D952" s="4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5.75" customHeight="1">
      <c r="A953" s="7"/>
      <c r="B953" s="7"/>
      <c r="C953" s="42"/>
      <c r="D953" s="4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5.75" customHeight="1">
      <c r="A954" s="7"/>
      <c r="B954" s="7"/>
      <c r="C954" s="42"/>
      <c r="D954" s="4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5.75" customHeight="1">
      <c r="A955" s="7"/>
      <c r="B955" s="7"/>
      <c r="C955" s="42"/>
      <c r="D955" s="4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5.75" customHeight="1">
      <c r="A956" s="7"/>
      <c r="B956" s="7"/>
      <c r="C956" s="42"/>
      <c r="D956" s="4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5.75" customHeight="1">
      <c r="A957" s="7"/>
      <c r="B957" s="7"/>
      <c r="C957" s="42"/>
      <c r="D957" s="4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5.75" customHeight="1">
      <c r="A958" s="7"/>
      <c r="B958" s="7"/>
      <c r="C958" s="42"/>
      <c r="D958" s="4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5.75" customHeight="1">
      <c r="A959" s="7"/>
      <c r="B959" s="7"/>
      <c r="C959" s="42"/>
      <c r="D959" s="4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5.75" customHeight="1">
      <c r="A960" s="7"/>
      <c r="B960" s="7"/>
      <c r="C960" s="42"/>
      <c r="D960" s="4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5.75" customHeight="1">
      <c r="A961" s="7"/>
      <c r="B961" s="7"/>
      <c r="C961" s="42"/>
      <c r="D961" s="4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5.75" customHeight="1">
      <c r="A962" s="7"/>
      <c r="B962" s="7"/>
      <c r="C962" s="42"/>
      <c r="D962" s="4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5.75" customHeight="1">
      <c r="A963" s="7"/>
      <c r="B963" s="7"/>
      <c r="C963" s="42"/>
      <c r="D963" s="4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5.75" customHeight="1">
      <c r="A964" s="7"/>
      <c r="B964" s="7"/>
      <c r="C964" s="42"/>
      <c r="D964" s="4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5.75" customHeight="1">
      <c r="A965" s="7"/>
      <c r="B965" s="7"/>
      <c r="C965" s="42"/>
      <c r="D965" s="4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5.75" customHeight="1">
      <c r="A966" s="7"/>
      <c r="B966" s="7"/>
      <c r="C966" s="42"/>
      <c r="D966" s="4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5.75" customHeight="1">
      <c r="A967" s="7"/>
      <c r="B967" s="7"/>
      <c r="C967" s="42"/>
      <c r="D967" s="4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5.75" customHeight="1">
      <c r="A968" s="7"/>
      <c r="B968" s="7"/>
      <c r="C968" s="42"/>
      <c r="D968" s="4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5.75" customHeight="1">
      <c r="A969" s="7"/>
      <c r="B969" s="7"/>
      <c r="C969" s="42"/>
      <c r="D969" s="4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5.75" customHeight="1">
      <c r="A970" s="7"/>
      <c r="B970" s="7"/>
      <c r="C970" s="42"/>
      <c r="D970" s="4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5.75" customHeight="1">
      <c r="A971" s="7"/>
      <c r="B971" s="7"/>
      <c r="C971" s="42"/>
      <c r="D971" s="4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5.75" customHeight="1">
      <c r="A972" s="7"/>
      <c r="B972" s="7"/>
      <c r="C972" s="42"/>
      <c r="D972" s="4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5.75" customHeight="1">
      <c r="A973" s="7"/>
      <c r="B973" s="7"/>
      <c r="C973" s="42"/>
      <c r="D973" s="4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5.75" customHeight="1">
      <c r="A974" s="7"/>
      <c r="B974" s="7"/>
      <c r="C974" s="42"/>
      <c r="D974" s="4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5.75" customHeight="1">
      <c r="A975" s="7"/>
      <c r="B975" s="7"/>
      <c r="C975" s="42"/>
      <c r="D975" s="4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5.75" customHeight="1">
      <c r="A976" s="7"/>
      <c r="B976" s="7"/>
      <c r="C976" s="42"/>
      <c r="D976" s="4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5.75" customHeight="1">
      <c r="A977" s="7"/>
      <c r="B977" s="7"/>
      <c r="C977" s="42"/>
      <c r="D977" s="4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5.75" customHeight="1">
      <c r="A978" s="7"/>
      <c r="B978" s="7"/>
      <c r="C978" s="42"/>
      <c r="D978" s="4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5.75" customHeight="1">
      <c r="A979" s="7"/>
      <c r="B979" s="7"/>
      <c r="C979" s="42"/>
      <c r="D979" s="4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5.75" customHeight="1">
      <c r="A980" s="7"/>
      <c r="B980" s="7"/>
      <c r="C980" s="42"/>
      <c r="D980" s="4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5.75" customHeight="1">
      <c r="A981" s="7"/>
      <c r="B981" s="7"/>
      <c r="C981" s="42"/>
      <c r="D981" s="4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5.75" customHeight="1">
      <c r="A982" s="7"/>
      <c r="B982" s="7"/>
      <c r="C982" s="42"/>
      <c r="D982" s="4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5.75" customHeight="1">
      <c r="A983" s="7"/>
      <c r="B983" s="7"/>
      <c r="C983" s="42"/>
      <c r="D983" s="4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5.75" customHeight="1">
      <c r="A984" s="7"/>
      <c r="B984" s="7"/>
      <c r="C984" s="42"/>
      <c r="D984" s="4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5.75" customHeight="1">
      <c r="A985" s="7"/>
      <c r="B985" s="7"/>
      <c r="C985" s="42"/>
      <c r="D985" s="4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5.75" customHeight="1">
      <c r="A986" s="7"/>
      <c r="B986" s="7"/>
      <c r="C986" s="42"/>
      <c r="D986" s="4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5.75" customHeight="1">
      <c r="A987" s="7"/>
      <c r="B987" s="7"/>
      <c r="C987" s="42"/>
      <c r="D987" s="4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5.75" customHeight="1">
      <c r="A988" s="7"/>
      <c r="B988" s="7"/>
      <c r="C988" s="42"/>
      <c r="D988" s="4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5.75" customHeight="1">
      <c r="A989" s="7"/>
      <c r="B989" s="7"/>
      <c r="C989" s="42"/>
      <c r="D989" s="4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5.75" customHeight="1">
      <c r="A990" s="7"/>
      <c r="B990" s="7"/>
      <c r="C990" s="42"/>
      <c r="D990" s="4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5.75" customHeight="1">
      <c r="A991" s="7"/>
      <c r="B991" s="7"/>
      <c r="C991" s="42"/>
      <c r="D991" s="4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5.75" customHeight="1">
      <c r="A992" s="7"/>
      <c r="B992" s="7"/>
      <c r="C992" s="42"/>
      <c r="D992" s="4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5.75" customHeight="1">
      <c r="A993" s="7"/>
      <c r="B993" s="7"/>
      <c r="C993" s="42"/>
      <c r="D993" s="4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5.75" customHeight="1">
      <c r="A994" s="7"/>
      <c r="B994" s="7"/>
      <c r="C994" s="42"/>
      <c r="D994" s="4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5.75" customHeight="1">
      <c r="A995" s="7"/>
      <c r="B995" s="7"/>
      <c r="C995" s="42"/>
      <c r="D995" s="4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5.75" customHeight="1">
      <c r="A996" s="7"/>
      <c r="B996" s="7"/>
      <c r="C996" s="42"/>
      <c r="D996" s="4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5.75" customHeight="1">
      <c r="A997" s="7"/>
      <c r="B997" s="7"/>
      <c r="C997" s="42"/>
      <c r="D997" s="4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5.75" customHeight="1">
      <c r="A998" s="7"/>
      <c r="B998" s="7"/>
      <c r="C998" s="42"/>
      <c r="D998" s="4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5.75" customHeight="1">
      <c r="A999" s="7"/>
      <c r="B999" s="7"/>
      <c r="C999" s="42"/>
      <c r="D999" s="4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5.75" customHeight="1">
      <c r="A1000" s="7"/>
      <c r="B1000" s="7"/>
      <c r="C1000" s="42"/>
      <c r="D1000" s="4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3" max="3" width="18.29"/>
    <col customWidth="1" min="4" max="4" width="35.57"/>
    <col customWidth="1" min="5" max="5" width="34.57"/>
  </cols>
  <sheetData>
    <row r="1">
      <c r="A1" s="1" t="s">
        <v>0</v>
      </c>
      <c r="B1" s="2"/>
      <c r="C1" s="2"/>
      <c r="D1" s="5"/>
      <c r="E1" s="8"/>
    </row>
    <row r="2">
      <c r="A2" s="5" t="s">
        <v>18</v>
      </c>
      <c r="B2" s="5" t="s">
        <v>12</v>
      </c>
      <c r="C2" s="5" t="s">
        <v>16</v>
      </c>
      <c r="D2" s="5" t="s">
        <v>13</v>
      </c>
      <c r="E2" s="10" t="s">
        <v>23</v>
      </c>
    </row>
    <row r="3">
      <c r="A3" s="13" t="s">
        <v>25</v>
      </c>
      <c r="B3" s="15" t="s">
        <v>28</v>
      </c>
      <c r="C3" s="17" t="s">
        <v>40</v>
      </c>
      <c r="D3" s="18" t="s">
        <v>52</v>
      </c>
      <c r="E3" s="19" t="s">
        <v>79</v>
      </c>
    </row>
    <row r="4">
      <c r="A4" s="13" t="s">
        <v>91</v>
      </c>
      <c r="B4" s="15" t="s">
        <v>93</v>
      </c>
      <c r="C4" s="17" t="s">
        <v>94</v>
      </c>
      <c r="D4" s="18" t="s">
        <v>95</v>
      </c>
      <c r="E4" s="19" t="s">
        <v>113</v>
      </c>
    </row>
    <row r="5">
      <c r="A5" s="13" t="s">
        <v>114</v>
      </c>
      <c r="B5" s="15" t="s">
        <v>115</v>
      </c>
      <c r="C5" s="17" t="s">
        <v>116</v>
      </c>
      <c r="D5" s="18" t="s">
        <v>117</v>
      </c>
      <c r="E5" s="19" t="s">
        <v>126</v>
      </c>
    </row>
    <row r="6">
      <c r="A6" s="13" t="s">
        <v>127</v>
      </c>
      <c r="B6" s="15" t="s">
        <v>128</v>
      </c>
      <c r="C6" s="17" t="s">
        <v>129</v>
      </c>
      <c r="D6" s="18" t="s">
        <v>130</v>
      </c>
      <c r="E6" s="19" t="s">
        <v>139</v>
      </c>
    </row>
    <row r="7">
      <c r="A7" s="13" t="s">
        <v>140</v>
      </c>
      <c r="B7" s="15" t="s">
        <v>141</v>
      </c>
      <c r="C7" s="17" t="s">
        <v>142</v>
      </c>
      <c r="D7" s="18" t="s">
        <v>143</v>
      </c>
      <c r="E7" s="19" t="s">
        <v>148</v>
      </c>
    </row>
    <row r="8">
      <c r="A8" s="13" t="s">
        <v>149</v>
      </c>
      <c r="B8" s="15" t="s">
        <v>150</v>
      </c>
      <c r="C8" s="17" t="s">
        <v>152</v>
      </c>
      <c r="D8" s="18" t="s">
        <v>153</v>
      </c>
      <c r="E8" s="19" t="s">
        <v>157</v>
      </c>
    </row>
    <row r="9">
      <c r="A9" s="13" t="s">
        <v>158</v>
      </c>
      <c r="B9" s="15" t="s">
        <v>159</v>
      </c>
      <c r="C9" s="17" t="s">
        <v>160</v>
      </c>
      <c r="D9" s="18" t="s">
        <v>161</v>
      </c>
      <c r="E9" s="19" t="s">
        <v>171</v>
      </c>
    </row>
    <row r="10">
      <c r="A10" s="13" t="s">
        <v>173</v>
      </c>
      <c r="B10" s="15" t="s">
        <v>174</v>
      </c>
      <c r="C10" s="17" t="s">
        <v>175</v>
      </c>
      <c r="D10" s="18" t="s">
        <v>177</v>
      </c>
      <c r="E10" s="19" t="s">
        <v>186</v>
      </c>
    </row>
    <row r="11">
      <c r="A11" s="13" t="s">
        <v>189</v>
      </c>
      <c r="B11" s="15" t="s">
        <v>191</v>
      </c>
      <c r="C11" s="17" t="s">
        <v>192</v>
      </c>
      <c r="D11" s="18" t="s">
        <v>195</v>
      </c>
      <c r="E11" s="19" t="s">
        <v>199</v>
      </c>
    </row>
    <row r="12">
      <c r="A12" s="13" t="s">
        <v>200</v>
      </c>
      <c r="B12" s="15" t="s">
        <v>201</v>
      </c>
      <c r="C12" s="17" t="s">
        <v>202</v>
      </c>
      <c r="D12" s="18" t="s">
        <v>203</v>
      </c>
      <c r="E12" s="19" t="s">
        <v>215</v>
      </c>
    </row>
    <row r="13">
      <c r="A13" s="13" t="s">
        <v>216</v>
      </c>
      <c r="B13" s="15" t="s">
        <v>218</v>
      </c>
      <c r="C13" s="17" t="s">
        <v>220</v>
      </c>
      <c r="D13" s="18" t="s">
        <v>221</v>
      </c>
      <c r="E13" s="19" t="s">
        <v>231</v>
      </c>
    </row>
    <row r="14">
      <c r="A14" s="13" t="s">
        <v>232</v>
      </c>
      <c r="B14" s="15" t="s">
        <v>233</v>
      </c>
      <c r="C14" s="17" t="s">
        <v>234</v>
      </c>
      <c r="D14" s="18" t="s">
        <v>236</v>
      </c>
      <c r="E14" s="19" t="s">
        <v>244</v>
      </c>
    </row>
    <row r="15">
      <c r="A15" s="13" t="s">
        <v>245</v>
      </c>
      <c r="B15" s="15" t="s">
        <v>246</v>
      </c>
      <c r="C15" s="17" t="s">
        <v>247</v>
      </c>
      <c r="D15" s="18" t="s">
        <v>248</v>
      </c>
      <c r="E15" s="19" t="s">
        <v>256</v>
      </c>
    </row>
    <row r="16">
      <c r="A16" s="13" t="s">
        <v>257</v>
      </c>
      <c r="B16" s="15" t="s">
        <v>258</v>
      </c>
      <c r="C16" s="17" t="s">
        <v>260</v>
      </c>
      <c r="D16" s="18" t="s">
        <v>261</v>
      </c>
      <c r="E16" s="19" t="s">
        <v>264</v>
      </c>
    </row>
    <row r="17">
      <c r="A17" s="13" t="s">
        <v>265</v>
      </c>
      <c r="B17" s="15" t="s">
        <v>266</v>
      </c>
      <c r="C17" s="17" t="s">
        <v>267</v>
      </c>
      <c r="D17" s="18" t="s">
        <v>268</v>
      </c>
      <c r="E17" s="19" t="s">
        <v>277</v>
      </c>
    </row>
    <row r="18">
      <c r="A18" s="13" t="s">
        <v>278</v>
      </c>
      <c r="B18" s="15" t="s">
        <v>279</v>
      </c>
      <c r="C18" s="17" t="s">
        <v>280</v>
      </c>
      <c r="D18" s="18" t="s">
        <v>282</v>
      </c>
      <c r="E18" s="19" t="s">
        <v>290</v>
      </c>
    </row>
    <row r="19">
      <c r="A19" s="13" t="s">
        <v>291</v>
      </c>
      <c r="B19" s="15" t="s">
        <v>292</v>
      </c>
      <c r="C19" s="17" t="s">
        <v>293</v>
      </c>
      <c r="D19" s="18" t="s">
        <v>297</v>
      </c>
      <c r="E19" s="19" t="s">
        <v>301</v>
      </c>
    </row>
    <row r="20">
      <c r="A20" s="13" t="s">
        <v>303</v>
      </c>
      <c r="B20" s="15" t="s">
        <v>305</v>
      </c>
      <c r="C20" s="17" t="s">
        <v>307</v>
      </c>
      <c r="D20" s="18" t="s">
        <v>308</v>
      </c>
      <c r="E20" s="19" t="s">
        <v>314</v>
      </c>
    </row>
    <row r="21">
      <c r="A21" s="13" t="s">
        <v>315</v>
      </c>
      <c r="B21" s="15" t="s">
        <v>316</v>
      </c>
      <c r="C21" s="17" t="s">
        <v>317</v>
      </c>
      <c r="D21" s="18" t="s">
        <v>318</v>
      </c>
      <c r="E21" s="19" t="s">
        <v>323</v>
      </c>
    </row>
    <row r="22">
      <c r="A22" s="13" t="s">
        <v>325</v>
      </c>
      <c r="B22" s="15" t="s">
        <v>326</v>
      </c>
      <c r="C22" s="17" t="s">
        <v>327</v>
      </c>
      <c r="D22" s="18" t="s">
        <v>328</v>
      </c>
      <c r="E22" s="19" t="s">
        <v>339</v>
      </c>
    </row>
    <row r="23">
      <c r="A23" s="13" t="s">
        <v>340</v>
      </c>
      <c r="B23" s="15" t="s">
        <v>341</v>
      </c>
      <c r="C23" s="17" t="s">
        <v>342</v>
      </c>
      <c r="D23" s="18" t="s">
        <v>343</v>
      </c>
      <c r="E23" s="19" t="s">
        <v>349</v>
      </c>
    </row>
    <row r="24">
      <c r="A24" s="13" t="s">
        <v>350</v>
      </c>
      <c r="B24" s="15" t="s">
        <v>351</v>
      </c>
      <c r="C24" s="17" t="s">
        <v>352</v>
      </c>
      <c r="D24" s="18" t="s">
        <v>353</v>
      </c>
      <c r="E24" s="19" t="s">
        <v>359</v>
      </c>
    </row>
    <row r="25">
      <c r="A25" s="13" t="s">
        <v>360</v>
      </c>
      <c r="B25" s="15" t="s">
        <v>362</v>
      </c>
      <c r="C25" s="17" t="s">
        <v>363</v>
      </c>
      <c r="D25" s="18" t="s">
        <v>365</v>
      </c>
      <c r="E25" s="19" t="s">
        <v>369</v>
      </c>
    </row>
    <row r="26">
      <c r="A26" s="13" t="s">
        <v>370</v>
      </c>
      <c r="B26" s="15" t="s">
        <v>371</v>
      </c>
      <c r="C26" s="17" t="s">
        <v>373</v>
      </c>
      <c r="D26" s="18" t="s">
        <v>374</v>
      </c>
      <c r="E26" s="19" t="s">
        <v>379</v>
      </c>
    </row>
    <row r="27">
      <c r="A27" s="13" t="s">
        <v>381</v>
      </c>
      <c r="B27" s="15" t="s">
        <v>382</v>
      </c>
      <c r="C27" s="17" t="s">
        <v>383</v>
      </c>
      <c r="D27" s="18" t="s">
        <v>384</v>
      </c>
      <c r="E27" s="19" t="s">
        <v>389</v>
      </c>
    </row>
    <row r="28">
      <c r="A28" s="13" t="s">
        <v>390</v>
      </c>
      <c r="B28" s="15" t="s">
        <v>391</v>
      </c>
      <c r="C28" s="17" t="s">
        <v>392</v>
      </c>
      <c r="D28" s="18" t="s">
        <v>393</v>
      </c>
      <c r="E28" s="19" t="s">
        <v>399</v>
      </c>
    </row>
    <row r="29">
      <c r="A29" s="13" t="s">
        <v>400</v>
      </c>
      <c r="B29" s="15" t="s">
        <v>401</v>
      </c>
      <c r="C29" s="17" t="s">
        <v>402</v>
      </c>
      <c r="D29" s="18" t="s">
        <v>404</v>
      </c>
      <c r="E29" s="19" t="s">
        <v>407</v>
      </c>
    </row>
    <row r="30">
      <c r="A30" s="13" t="s">
        <v>408</v>
      </c>
      <c r="B30" s="15" t="s">
        <v>409</v>
      </c>
      <c r="C30" s="17" t="s">
        <v>410</v>
      </c>
      <c r="D30" s="18" t="s">
        <v>411</v>
      </c>
      <c r="E30" s="19" t="s">
        <v>417</v>
      </c>
    </row>
    <row r="31">
      <c r="A31" s="13" t="s">
        <v>418</v>
      </c>
      <c r="B31" s="15" t="s">
        <v>419</v>
      </c>
      <c r="C31" s="17" t="s">
        <v>420</v>
      </c>
      <c r="D31" s="18" t="s">
        <v>421</v>
      </c>
      <c r="E31" s="19" t="s">
        <v>426</v>
      </c>
    </row>
    <row r="32">
      <c r="A32" s="13" t="s">
        <v>428</v>
      </c>
      <c r="B32" s="15" t="s">
        <v>429</v>
      </c>
      <c r="C32" s="17" t="s">
        <v>430</v>
      </c>
      <c r="D32" s="18" t="s">
        <v>431</v>
      </c>
      <c r="E32" s="19" t="s">
        <v>435</v>
      </c>
    </row>
    <row r="33">
      <c r="A33" s="13" t="s">
        <v>436</v>
      </c>
      <c r="B33" s="15" t="s">
        <v>437</v>
      </c>
      <c r="C33" s="17" t="s">
        <v>438</v>
      </c>
      <c r="D33" s="18" t="s">
        <v>439</v>
      </c>
      <c r="E33" s="19" t="s">
        <v>440</v>
      </c>
    </row>
    <row r="34">
      <c r="A34" s="13" t="s">
        <v>441</v>
      </c>
      <c r="B34" s="15" t="s">
        <v>442</v>
      </c>
      <c r="C34" s="17" t="s">
        <v>443</v>
      </c>
      <c r="D34" s="18" t="s">
        <v>444</v>
      </c>
      <c r="E34" s="19" t="s">
        <v>445</v>
      </c>
    </row>
    <row r="35">
      <c r="A35" s="13" t="s">
        <v>446</v>
      </c>
      <c r="B35" s="15" t="s">
        <v>447</v>
      </c>
      <c r="C35" s="17" t="s">
        <v>448</v>
      </c>
      <c r="D35" s="18" t="s">
        <v>449</v>
      </c>
      <c r="E35" s="19" t="s">
        <v>450</v>
      </c>
    </row>
    <row r="36">
      <c r="A36" s="13" t="s">
        <v>451</v>
      </c>
      <c r="B36" s="15" t="s">
        <v>452</v>
      </c>
      <c r="C36" s="27" t="s">
        <v>453</v>
      </c>
      <c r="D36" s="18" t="s">
        <v>455</v>
      </c>
      <c r="E36" s="19" t="s">
        <v>458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9.71"/>
    <col customWidth="1" min="3" max="3" width="15.29"/>
    <col customWidth="1" min="4" max="5" width="23.0"/>
    <col customWidth="1" min="6" max="6" width="13.29"/>
    <col customWidth="1" min="7" max="7" width="17.43"/>
    <col customWidth="1" min="8" max="8" width="28.86"/>
    <col customWidth="1" min="9" max="9" width="14.29"/>
    <col customWidth="1" min="10" max="10" width="16.71"/>
    <col customWidth="1" min="11" max="12" width="10.71"/>
    <col customWidth="1" min="13" max="13" width="31.29"/>
    <col customWidth="1" min="14" max="27" width="10.71"/>
  </cols>
  <sheetData>
    <row r="1" ht="15.75" customHeight="1">
      <c r="A1" s="3" t="s">
        <v>1</v>
      </c>
      <c r="B1" s="3"/>
      <c r="C1" s="4"/>
      <c r="D1" s="5" t="s">
        <v>21</v>
      </c>
      <c r="E1" s="5" t="s">
        <v>5</v>
      </c>
      <c r="F1" s="7"/>
      <c r="G1" s="5"/>
      <c r="H1" s="5"/>
      <c r="I1" s="5" t="s">
        <v>6</v>
      </c>
      <c r="J1" s="5" t="s">
        <v>22</v>
      </c>
      <c r="K1" s="2"/>
      <c r="L1" s="2"/>
      <c r="M1" s="5"/>
      <c r="N1" s="5" t="s">
        <v>10</v>
      </c>
      <c r="O1" s="5"/>
      <c r="P1" s="5"/>
      <c r="Q1" s="5" t="s">
        <v>11</v>
      </c>
      <c r="R1" s="5"/>
      <c r="S1" s="5"/>
      <c r="T1" s="6"/>
      <c r="U1" s="6"/>
      <c r="V1" s="6"/>
      <c r="W1" s="6"/>
      <c r="X1" s="6"/>
      <c r="Y1" s="6"/>
      <c r="Z1" s="6"/>
      <c r="AA1" s="6"/>
    </row>
    <row r="2" ht="15.75" customHeight="1">
      <c r="A2" s="3" t="s">
        <v>12</v>
      </c>
      <c r="B2" s="3" t="s">
        <v>13</v>
      </c>
      <c r="C2" s="4" t="s">
        <v>14</v>
      </c>
      <c r="D2" s="5"/>
      <c r="E2" s="5" t="s">
        <v>18</v>
      </c>
      <c r="F2" s="5" t="s">
        <v>12</v>
      </c>
      <c r="G2" s="5" t="s">
        <v>16</v>
      </c>
      <c r="H2" s="5" t="s">
        <v>13</v>
      </c>
      <c r="I2" s="5" t="s">
        <v>17</v>
      </c>
      <c r="J2" s="5" t="s">
        <v>18</v>
      </c>
      <c r="K2" s="5" t="s">
        <v>12</v>
      </c>
      <c r="L2" s="5" t="s">
        <v>16</v>
      </c>
      <c r="M2" s="5" t="s">
        <v>13</v>
      </c>
      <c r="N2" s="5" t="s">
        <v>18</v>
      </c>
      <c r="O2" s="5" t="s">
        <v>12</v>
      </c>
      <c r="P2" s="5" t="s">
        <v>16</v>
      </c>
      <c r="Q2" s="5" t="s">
        <v>18</v>
      </c>
      <c r="R2" s="5" t="s">
        <v>12</v>
      </c>
      <c r="S2" s="5" t="s">
        <v>16</v>
      </c>
      <c r="T2" s="6"/>
      <c r="U2" s="6"/>
      <c r="V2" s="6"/>
      <c r="W2" s="6"/>
      <c r="X2" s="6"/>
      <c r="Y2" s="6"/>
      <c r="Z2" s="6"/>
      <c r="AA2" s="6"/>
    </row>
    <row r="3" ht="25.5" customHeight="1">
      <c r="A3" s="7"/>
      <c r="B3" s="9" t="str">
        <f>IF(ISBLANK(A3),"",HYPERLINK(CONCAT("http://uri.interlex.org/",A3)))</f>
        <v/>
      </c>
      <c r="C3" s="12" t="s">
        <v>26</v>
      </c>
      <c r="D3" s="7" t="s">
        <v>27</v>
      </c>
      <c r="E3" s="7"/>
      <c r="F3" s="7"/>
      <c r="G3" s="7"/>
      <c r="H3" s="9" t="str">
        <f t="shared" ref="H3:H6" si="1">IF(ISBLANK(F3),"",HYPERLINK(CONCAT("http://uri.interlex.org/",F3)))</f>
        <v/>
      </c>
      <c r="J3" s="7"/>
      <c r="K3" s="7"/>
      <c r="L3" s="7"/>
      <c r="M3" s="9" t="str">
        <f>IF(ISBLANK(K3),"",HYPERLINK(CONCAT("http://uri.interlex.org/",K3)))</f>
        <v/>
      </c>
      <c r="N3" s="7" t="s">
        <v>27</v>
      </c>
      <c r="O3" s="7" t="s">
        <v>31</v>
      </c>
      <c r="P3" s="7" t="s">
        <v>32</v>
      </c>
      <c r="Q3" s="7" t="s">
        <v>33</v>
      </c>
      <c r="R3" s="7" t="s">
        <v>34</v>
      </c>
      <c r="S3" s="7" t="s">
        <v>35</v>
      </c>
      <c r="T3" s="7"/>
      <c r="U3" s="7"/>
      <c r="V3" s="7"/>
      <c r="W3" s="7"/>
      <c r="X3" s="7"/>
      <c r="Y3" s="7"/>
      <c r="Z3" s="7"/>
      <c r="AA3" s="7"/>
    </row>
    <row r="4" ht="25.5" customHeight="1">
      <c r="A4" s="7"/>
      <c r="B4" s="9"/>
      <c r="C4" s="12" t="s">
        <v>36</v>
      </c>
      <c r="D4" s="7" t="s">
        <v>27</v>
      </c>
      <c r="E4" s="7" t="s">
        <v>37</v>
      </c>
      <c r="F4" s="7" t="s">
        <v>38</v>
      </c>
      <c r="G4" s="7" t="s">
        <v>39</v>
      </c>
      <c r="H4" s="9" t="str">
        <f t="shared" si="1"/>
        <v>http://uri.interlex.org/ILX:0140155</v>
      </c>
      <c r="J4" s="7"/>
      <c r="K4" s="7"/>
      <c r="L4" s="7"/>
      <c r="M4" s="9"/>
      <c r="N4" s="7" t="s">
        <v>27</v>
      </c>
      <c r="O4" s="7" t="s">
        <v>31</v>
      </c>
      <c r="P4" s="7" t="s">
        <v>32</v>
      </c>
      <c r="Q4" s="7" t="s">
        <v>41</v>
      </c>
      <c r="R4" s="7"/>
      <c r="S4" s="7" t="s">
        <v>42</v>
      </c>
      <c r="T4" s="7"/>
      <c r="U4" s="7"/>
      <c r="V4" s="7"/>
      <c r="W4" s="7"/>
      <c r="X4" s="7"/>
      <c r="Y4" s="7"/>
      <c r="Z4" s="7"/>
      <c r="AA4" s="7"/>
    </row>
    <row r="5" ht="25.5" customHeight="1">
      <c r="A5" s="7"/>
      <c r="B5" s="9" t="str">
        <f t="shared" ref="B5:B6" si="2">IF(ISBLANK(A5),"",HYPERLINK(CONCAT("http://uri.interlex.org/",A5)))</f>
        <v/>
      </c>
      <c r="C5" s="12" t="s">
        <v>45</v>
      </c>
      <c r="D5" s="7" t="s">
        <v>3</v>
      </c>
      <c r="E5" s="7" t="s">
        <v>46</v>
      </c>
      <c r="F5" s="7" t="s">
        <v>47</v>
      </c>
      <c r="G5" s="7" t="s">
        <v>48</v>
      </c>
      <c r="H5" s="9" t="str">
        <f t="shared" si="1"/>
        <v>http://uri.interlex.org/ILX:0140180</v>
      </c>
      <c r="J5" s="7"/>
      <c r="K5" s="7"/>
      <c r="L5" s="7"/>
      <c r="M5" s="9" t="str">
        <f t="shared" ref="M5:M6" si="3">IF(ISBLANK(K5),"",HYPERLINK(CONCAT("http://uri.interlex.org/",K5)))</f>
        <v/>
      </c>
      <c r="N5" s="7" t="s">
        <v>56</v>
      </c>
      <c r="O5" s="7"/>
      <c r="P5" s="7"/>
      <c r="Q5" s="7" t="s">
        <v>56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 ht="25.5" customHeight="1">
      <c r="A6" s="7"/>
      <c r="B6" s="9" t="str">
        <f t="shared" si="2"/>
        <v/>
      </c>
      <c r="C6" s="12" t="s">
        <v>62</v>
      </c>
      <c r="D6" s="7" t="s">
        <v>63</v>
      </c>
      <c r="E6" s="7"/>
      <c r="F6" s="7"/>
      <c r="G6" s="7"/>
      <c r="H6" s="9" t="str">
        <f t="shared" si="1"/>
        <v/>
      </c>
      <c r="J6" s="7"/>
      <c r="K6" s="7"/>
      <c r="L6" s="7"/>
      <c r="M6" s="9" t="str">
        <f t="shared" si="3"/>
        <v/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5.5" customHeight="1">
      <c r="D7" s="12" t="s">
        <v>66</v>
      </c>
      <c r="E7" s="12"/>
    </row>
    <row r="8" ht="25.5" customHeight="1">
      <c r="D8" s="12" t="s">
        <v>67</v>
      </c>
      <c r="E8" s="12"/>
    </row>
    <row r="9" ht="25.5" customHeight="1">
      <c r="D9" s="12" t="s">
        <v>71</v>
      </c>
      <c r="E9" s="12"/>
    </row>
    <row r="10" ht="25.5" customHeight="1">
      <c r="D10" s="12" t="s">
        <v>72</v>
      </c>
      <c r="E10" s="12"/>
    </row>
    <row r="11" ht="25.5" customHeight="1">
      <c r="D11" s="12" t="s">
        <v>75</v>
      </c>
      <c r="E11" s="12"/>
    </row>
    <row r="12" ht="25.5" customHeight="1">
      <c r="D12" s="12" t="s">
        <v>77</v>
      </c>
      <c r="E12" s="12"/>
    </row>
    <row r="13" ht="25.5" customHeight="1"/>
    <row r="14" ht="25.5" customHeight="1"/>
    <row r="15" ht="25.5" customHeight="1"/>
    <row r="16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