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ut\Downloads\"/>
    </mc:Choice>
  </mc:AlternateContent>
  <xr:revisionPtr revIDLastSave="0" documentId="13_ncr:1_{B8390AB1-FE17-4A70-A28F-0D477620D73E}" xr6:coauthVersionLast="47" xr6:coauthVersionMax="47" xr10:uidLastSave="{00000000-0000-0000-0000-000000000000}"/>
  <bookViews>
    <workbookView xWindow="-110" yWindow="-110" windowWidth="38620" windowHeight="21100" xr2:uid="{6099AFA9-BD01-42BF-B139-43990B9A3D87}"/>
  </bookViews>
  <sheets>
    <sheet name="Sheet1" sheetId="1" r:id="rId1"/>
    <sheet name="Sheet2" sheetId="2" r:id="rId2"/>
    <sheet name="Sheet3" sheetId="3" r:id="rId3"/>
    <sheet name="Sheet4" sheetId="6" r:id="rId4"/>
    <sheet name="Sheet5" sheetId="7" r:id="rId5"/>
    <sheet name="Sheet6" sheetId="8" r:id="rId6"/>
    <sheet name="Sheet7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F7" i="7"/>
  <c r="F6" i="7"/>
  <c r="F5" i="7"/>
  <c r="F4" i="7"/>
</calcChain>
</file>

<file path=xl/sharedStrings.xml><?xml version="1.0" encoding="utf-8"?>
<sst xmlns="http://schemas.openxmlformats.org/spreadsheetml/2006/main" count="148" uniqueCount="144">
  <si>
    <t>50%</t>
    <phoneticPr fontId="1"/>
  </si>
  <si>
    <t>75%</t>
    <phoneticPr fontId="1"/>
  </si>
  <si>
    <t>100%</t>
    <phoneticPr fontId="1"/>
  </si>
  <si>
    <t>2.35</t>
    <phoneticPr fontId="1"/>
  </si>
  <si>
    <t>5.56</t>
    <phoneticPr fontId="1"/>
  </si>
  <si>
    <t>100.00</t>
    <phoneticPr fontId="1"/>
  </si>
  <si>
    <t>8,540</t>
    <phoneticPr fontId="1"/>
  </si>
  <si>
    <t>6,630</t>
    <phoneticPr fontId="1"/>
  </si>
  <si>
    <t>$193.00</t>
    <phoneticPr fontId="1"/>
  </si>
  <si>
    <t>$663.00</t>
    <phoneticPr fontId="1"/>
  </si>
  <si>
    <t>東京</t>
  </si>
  <si>
    <t>年月</t>
  </si>
  <si>
    <t>グラフ</t>
    <phoneticPr fontId="1"/>
  </si>
  <si>
    <t>札幌</t>
  </si>
  <si>
    <t>那覇</t>
  </si>
  <si>
    <t>ゲームのスコア</t>
    <phoneticPr fontId="1"/>
  </si>
  <si>
    <t>セルの表示形式の練習</t>
    <rPh sb="3" eb="5">
      <t>ヒョウジ</t>
    </rPh>
    <rPh sb="5" eb="7">
      <t>ケイシキ</t>
    </rPh>
    <rPh sb="8" eb="10">
      <t>レンシュウ</t>
    </rPh>
    <phoneticPr fontId="1"/>
  </si>
  <si>
    <t>$845.00</t>
    <phoneticPr fontId="1"/>
  </si>
  <si>
    <t>広島</t>
    <rPh sb="0" eb="2">
      <t>ヒロシマ</t>
    </rPh>
    <phoneticPr fontId="1"/>
  </si>
  <si>
    <t>A さん</t>
    <phoneticPr fontId="1"/>
  </si>
  <si>
    <t>B さん</t>
    <phoneticPr fontId="1"/>
  </si>
  <si>
    <t>C さん</t>
    <phoneticPr fontId="1"/>
  </si>
  <si>
    <t>D さん</t>
    <phoneticPr fontId="1"/>
  </si>
  <si>
    <t>E さん</t>
    <phoneticPr fontId="1"/>
  </si>
  <si>
    <t>F さん</t>
    <phoneticPr fontId="1"/>
  </si>
  <si>
    <t>G さん</t>
    <phoneticPr fontId="1"/>
  </si>
  <si>
    <t>H さん</t>
    <phoneticPr fontId="1"/>
  </si>
  <si>
    <t>I さん</t>
    <phoneticPr fontId="1"/>
  </si>
  <si>
    <t>J さん</t>
    <phoneticPr fontId="1"/>
  </si>
  <si>
    <t>平均スコア</t>
    <rPh sb="0" eb="2">
      <t>ヘイキン</t>
    </rPh>
    <phoneticPr fontId="1"/>
  </si>
  <si>
    <t>合計スコア</t>
    <rPh sb="0" eb="2">
      <t>ゴウケイ</t>
    </rPh>
    <phoneticPr fontId="1"/>
  </si>
  <si>
    <t>最大スコア</t>
    <rPh sb="0" eb="2">
      <t>サイダイ</t>
    </rPh>
    <phoneticPr fontId="1"/>
  </si>
  <si>
    <t>最小スコア</t>
    <rPh sb="0" eb="2">
      <t>サイショウ</t>
    </rPh>
    <phoneticPr fontId="1"/>
  </si>
  <si>
    <t>ゲーム 1</t>
    <phoneticPr fontId="1"/>
  </si>
  <si>
    <t>ゲーム 2</t>
  </si>
  <si>
    <t>ゲーム 3</t>
  </si>
  <si>
    <t>ゲーム 4</t>
  </si>
  <si>
    <t>ゲーム 5</t>
  </si>
  <si>
    <t>ゲーム 6</t>
  </si>
  <si>
    <t>ゲーム 7</t>
  </si>
  <si>
    <t>ゲーム 8</t>
  </si>
  <si>
    <t>ゲーム 9</t>
  </si>
  <si>
    <t>ゲーム 10</t>
  </si>
  <si>
    <t>見本</t>
    <rPh sb="0" eb="2">
      <t>ミホン</t>
    </rPh>
    <phoneticPr fontId="1"/>
  </si>
  <si>
    <t>100,000</t>
    <phoneticPr fontId="1"/>
  </si>
  <si>
    <t>$1,000.00</t>
    <phoneticPr fontId="1"/>
  </si>
  <si>
    <t>日本の都市の平均気温</t>
    <rPh sb="0" eb="2">
      <t>ニホン</t>
    </rPh>
    <rPh sb="3" eb="5">
      <t>トシ</t>
    </rPh>
    <rPh sb="6" eb="8">
      <t>ヘイキン</t>
    </rPh>
    <rPh sb="8" eb="10">
      <t>キオン</t>
    </rPh>
    <phoneticPr fontId="1"/>
  </si>
  <si>
    <t>直角三角形の辺の長さ</t>
  </si>
  <si>
    <t>直角三角形 A</t>
  </si>
  <si>
    <t>直角三角形 B</t>
  </si>
  <si>
    <t>直角三角形 C</t>
  </si>
  <si>
    <t>直角三角形 D</t>
  </si>
  <si>
    <t>直角三角形 E</t>
  </si>
  <si>
    <t>すべての選手のデータについて、合計、平均、最大、最小のスコアを、
各セルに適切な数式または関数を入力することで求めてください。</t>
  </si>
  <si>
    <t>辺 a の長さ</t>
  </si>
  <si>
    <t>辺 b の長さ</t>
  </si>
  <si>
    <t>斜辺 c の長さ</t>
  </si>
  <si>
    <t>10%</t>
  </si>
  <si>
    <t>1,234</t>
  </si>
  <si>
    <t>A～D 列の数値の組、4 つについて、セルの入力内容は絶対に変更せず、
セルの表示形式だけを変更することで、右側の見本（F～I）と同じように表示させてください。</t>
  </si>
  <si>
    <t>折れ線グラフのスパークラインを作成してください。
ただし、すべてのグラフの縦軸の最小値を「-5」、最大値を「30」に設定し、
地域同士で比較できるようにしてください。
「スパークライン - デザイン」タブのリボンにある
「軸」から設定を見つけられます。</t>
  </si>
  <si>
    <t>観光客数</t>
    <rPh sb="0" eb="3">
      <t>カンコウキャク</t>
    </rPh>
    <rPh sb="3" eb="4">
      <t>スウ</t>
    </rPh>
    <phoneticPr fontId="1"/>
  </si>
  <si>
    <t>1 月</t>
    <rPh sb="2" eb="3">
      <t>ツキ</t>
    </rPh>
    <phoneticPr fontId="1"/>
  </si>
  <si>
    <t>2 月</t>
    <rPh sb="2" eb="3">
      <t>ツキ</t>
    </rPh>
    <phoneticPr fontId="1"/>
  </si>
  <si>
    <t>3 月</t>
    <rPh sb="2" eb="3">
      <t>ツキ</t>
    </rPh>
    <phoneticPr fontId="1"/>
  </si>
  <si>
    <t>4 月</t>
    <rPh sb="2" eb="3">
      <t>ツキ</t>
    </rPh>
    <phoneticPr fontId="1"/>
  </si>
  <si>
    <t>合計</t>
    <rPh sb="0" eb="2">
      <t>ゴウケイ</t>
    </rPh>
    <phoneticPr fontId="1"/>
  </si>
  <si>
    <t>A 市</t>
    <rPh sb="2" eb="3">
      <t>シ</t>
    </rPh>
    <phoneticPr fontId="1"/>
  </si>
  <si>
    <t>B 市</t>
    <rPh sb="2" eb="3">
      <t>シ</t>
    </rPh>
    <phoneticPr fontId="1"/>
  </si>
  <si>
    <t>C 市</t>
    <rPh sb="2" eb="3">
      <t>シ</t>
    </rPh>
    <phoneticPr fontId="1"/>
  </si>
  <si>
    <t>D 町</t>
    <rPh sb="2" eb="3">
      <t>マチ</t>
    </rPh>
    <phoneticPr fontId="1"/>
  </si>
  <si>
    <t>E 町</t>
    <rPh sb="2" eb="3">
      <t>マチ</t>
    </rPh>
    <phoneticPr fontId="1"/>
  </si>
  <si>
    <t>地域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</si>
  <si>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</si>
  <si>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</si>
  <si>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</si>
  <si>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</si>
  <si>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</si>
  <si>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</si>
  <si>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</si>
  <si>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</si>
  <si>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</si>
  <si>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</si>
  <si>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</si>
  <si>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</si>
  <si>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</si>
  <si>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</si>
  <si>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</si>
  <si>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</si>
  <si>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</si>
  <si>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</si>
  <si>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</si>
  <si>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</si>
  <si>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</si>
  <si>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</si>
  <si>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</si>
  <si>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</si>
  <si>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</si>
  <si>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</si>
  <si>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</si>
  <si>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</si>
  <si>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</si>
  <si>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</si>
  <si>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</si>
  <si>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</si>
  <si>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</si>
  <si>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</si>
  <si>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</si>
  <si>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</si>
  <si>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</si>
  <si>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</si>
  <si>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</si>
  <si>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</si>
  <si>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</si>
  <si>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</si>
  <si>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</si>
  <si>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</si>
  <si>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</si>
  <si>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</si>
  <si>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</si>
  <si>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出典: 観光庁, 宿泊旅行統計調査, 平成31年1月~令和元年12月分（年の確定値）を課題用に改変</t>
  </si>
  <si>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</si>
  <si>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</si>
  <si>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</si>
  <si>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</si>
  <si>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</si>
  <si>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</si>
  <si>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</si>
  <si>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</si>
  <si>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</si>
  <si>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</si>
  <si>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</si>
  <si>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</si>
  <si>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都道府県</t>
  </si>
  <si>
    <t>月</t>
  </si>
  <si>
    <t>各月の延べ外国人宿泊数（人泊）</t>
  </si>
  <si>
    <t>次のデータの 1 箇所のセルに、最後の 1 桁のゼロが過不足する入力ミスがあります。
入力ミスが疑われる都道府県と月を、下記のボックスに回答してください</t>
  </si>
  <si>
    <t>上の表は斜辺の長さが c, 他の 2 辺の長さが a, b となる直角三角形のリストです。
三平方の定理を使って、適切な式や関数を D4～D9 セルに入力することで表を完成させてください。
例えば直角をはさむ辺が 3cm, 4cm の直角三角形の斜辺の長さは 5cm なので D4 は 5 になります。
解がきれいな数字になるとは限りません。</t>
  </si>
  <si>
    <t>1月</t>
  </si>
  <si>
    <t>問題は Sheet 7 まで続く。</t>
  </si>
  <si>
    <t>3.33</t>
  </si>
  <si>
    <t>問題は Sheet 7 まで続く</t>
  </si>
  <si>
    <t>月間の観光客数が 4000 人以上のセルを、
条件付き書式で強調表示してください。
☆この問題は例年正答率が低いです。</t>
  </si>
  <si>
    <t>このシートの名前を「ICT基礎」に変更してください（カギかっこ「」は除く）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</si>
</sst>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;@"/>
  </numFmts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8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49" fontId="0" fillId="0" borderId="18" xfId="2" applyNumberFormat="1" applyFont="1" applyFill="1" applyBorder="1" applyAlignment="1">
      <alignment horizontal="right" vertical="center"/>
    </xf>
    <xf numFmtId="49" fontId="0" fillId="0" borderId="0" xfId="2" applyNumberFormat="1" applyFont="1" applyFill="1" applyBorder="1" applyAlignment="1">
      <alignment horizontal="right" vertical="center"/>
    </xf>
    <xf numFmtId="49" fontId="0" fillId="0" borderId="19" xfId="2" applyNumberFormat="1" applyFont="1" applyFill="1" applyBorder="1" applyAlignment="1">
      <alignment horizontal="right" vertical="center"/>
    </xf>
    <xf numFmtId="49" fontId="0" fillId="0" borderId="18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9" xfId="0" applyNumberFormat="1" applyBorder="1" applyAlignment="1">
      <alignment horizontal="right" vertical="center"/>
    </xf>
    <xf numFmtId="49" fontId="0" fillId="0" borderId="18" xfId="1" applyNumberFormat="1" applyFont="1" applyFill="1" applyBorder="1" applyAlignment="1">
      <alignment horizontal="right" vertical="center"/>
    </xf>
    <xf numFmtId="49" fontId="0" fillId="0" borderId="0" xfId="1" applyNumberFormat="1" applyFont="1" applyFill="1" applyBorder="1" applyAlignment="1">
      <alignment horizontal="right" vertical="center"/>
    </xf>
    <xf numFmtId="49" fontId="0" fillId="0" borderId="19" xfId="1" applyNumberFormat="1" applyFont="1" applyFill="1" applyBorder="1" applyAlignment="1">
      <alignment horizontal="right" vertical="center"/>
    </xf>
    <xf numFmtId="49" fontId="0" fillId="0" borderId="20" xfId="0" applyNumberFormat="1" applyBorder="1" applyAlignment="1">
      <alignment horizontal="right" vertical="center"/>
    </xf>
    <xf numFmtId="49" fontId="0" fillId="0" borderId="21" xfId="0" applyNumberFormat="1" applyBorder="1" applyAlignment="1">
      <alignment horizontal="right" vertical="center"/>
    </xf>
    <xf numFmtId="49" fontId="0" fillId="0" borderId="22" xfId="0" applyNumberFormat="1" applyBorder="1" applyAlignment="1">
      <alignment horizontal="right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38" fontId="0" fillId="0" borderId="10" xfId="1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1B9B-799C-4692-9BED-A503234F13DA}">
  <dimension ref="A1:K25"/>
  <sheetViews>
    <sheetView tabSelected="1" workbookViewId="0"/>
  </sheetViews>
  <sheetFormatPr defaultRowHeight="14.5"/>
  <cols>
    <col min="1" max="1" width="17.90625" customWidth="1"/>
  </cols>
  <sheetData>
    <row r="1" spans="1:11">
      <c r="A1" s="7" t="s">
        <v>15</v>
      </c>
    </row>
    <row r="2" spans="1:11" ht="15" thickBot="1"/>
    <row r="3" spans="1:11" ht="15" thickBot="1">
      <c r="B3" s="11" t="s">
        <v>19</v>
      </c>
      <c r="C3" s="11" t="s">
        <v>20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27</v>
      </c>
      <c r="K3" s="11" t="s">
        <v>28</v>
      </c>
    </row>
    <row r="4" spans="1:11">
      <c r="A4" s="6" t="s">
        <v>33</v>
      </c>
      <c r="B4" s="8">
        <v>50</v>
      </c>
      <c r="C4" s="8">
        <v>94</v>
      </c>
      <c r="D4" s="8">
        <v>6</v>
      </c>
      <c r="E4" s="8">
        <v>52</v>
      </c>
      <c r="F4" s="8">
        <v>72</v>
      </c>
      <c r="G4" s="8">
        <v>94</v>
      </c>
      <c r="H4" s="8">
        <v>98</v>
      </c>
      <c r="I4" s="8">
        <v>69</v>
      </c>
      <c r="J4" s="8">
        <v>50</v>
      </c>
      <c r="K4" s="8">
        <v>65</v>
      </c>
    </row>
    <row r="5" spans="1:11">
      <c r="A5" s="6" t="s">
        <v>34</v>
      </c>
      <c r="B5" s="8">
        <v>33</v>
      </c>
      <c r="C5" s="8">
        <v>72</v>
      </c>
      <c r="D5" s="8">
        <v>34</v>
      </c>
      <c r="E5" s="8">
        <v>16</v>
      </c>
      <c r="F5" s="8">
        <v>82</v>
      </c>
      <c r="G5" s="8">
        <v>74</v>
      </c>
      <c r="H5" s="8">
        <v>14</v>
      </c>
      <c r="I5" s="8">
        <v>20</v>
      </c>
      <c r="J5" s="8">
        <v>29</v>
      </c>
      <c r="K5" s="8">
        <v>8</v>
      </c>
    </row>
    <row r="6" spans="1:11">
      <c r="A6" s="6" t="s">
        <v>35</v>
      </c>
      <c r="B6" s="8">
        <v>35</v>
      </c>
      <c r="C6" s="8">
        <v>87</v>
      </c>
      <c r="D6" s="8">
        <v>0</v>
      </c>
      <c r="E6" s="8">
        <v>73</v>
      </c>
      <c r="F6" s="8">
        <v>15</v>
      </c>
      <c r="G6" s="8">
        <v>86</v>
      </c>
      <c r="H6" s="8">
        <v>53</v>
      </c>
      <c r="I6" s="8">
        <v>44</v>
      </c>
      <c r="J6" s="8">
        <v>91</v>
      </c>
      <c r="K6" s="8">
        <v>97</v>
      </c>
    </row>
    <row r="7" spans="1:11">
      <c r="A7" s="6" t="s">
        <v>36</v>
      </c>
      <c r="B7" s="8">
        <v>67</v>
      </c>
      <c r="C7" s="8">
        <v>15</v>
      </c>
      <c r="D7" s="8">
        <v>29</v>
      </c>
      <c r="E7" s="8">
        <v>19</v>
      </c>
      <c r="F7" s="8">
        <v>66</v>
      </c>
      <c r="G7" s="8">
        <v>55</v>
      </c>
      <c r="H7" s="8">
        <v>30</v>
      </c>
      <c r="I7" s="8">
        <v>54</v>
      </c>
      <c r="J7" s="8">
        <v>53</v>
      </c>
      <c r="K7" s="8">
        <v>76</v>
      </c>
    </row>
    <row r="8" spans="1:11">
      <c r="A8" s="6" t="s">
        <v>37</v>
      </c>
      <c r="B8" s="8">
        <v>22</v>
      </c>
      <c r="C8" s="8">
        <v>45</v>
      </c>
      <c r="D8" s="8">
        <v>33</v>
      </c>
      <c r="E8" s="8">
        <v>57</v>
      </c>
      <c r="F8" s="8">
        <v>23</v>
      </c>
      <c r="G8" s="8">
        <v>31</v>
      </c>
      <c r="H8" s="8">
        <v>2</v>
      </c>
      <c r="I8" s="8">
        <v>62</v>
      </c>
      <c r="J8" s="8">
        <v>85</v>
      </c>
      <c r="K8" s="8">
        <v>27</v>
      </c>
    </row>
    <row r="9" spans="1:11">
      <c r="A9" s="6" t="s">
        <v>38</v>
      </c>
      <c r="B9" s="8">
        <v>28</v>
      </c>
      <c r="C9" s="8">
        <v>30</v>
      </c>
      <c r="D9" s="8">
        <v>73</v>
      </c>
      <c r="E9" s="8">
        <v>52</v>
      </c>
      <c r="F9" s="8">
        <v>40</v>
      </c>
      <c r="G9" s="8">
        <v>86</v>
      </c>
      <c r="H9" s="8">
        <v>3</v>
      </c>
      <c r="I9" s="8">
        <v>31</v>
      </c>
      <c r="J9" s="8">
        <v>98</v>
      </c>
      <c r="K9" s="8">
        <v>2</v>
      </c>
    </row>
    <row r="10" spans="1:11">
      <c r="A10" s="6" t="s">
        <v>39</v>
      </c>
      <c r="B10" s="8">
        <v>77</v>
      </c>
      <c r="C10" s="8">
        <v>93</v>
      </c>
      <c r="D10" s="8">
        <v>23</v>
      </c>
      <c r="E10" s="8">
        <v>83</v>
      </c>
      <c r="F10" s="8">
        <v>13</v>
      </c>
      <c r="G10" s="8">
        <v>14</v>
      </c>
      <c r="H10" s="8">
        <v>56</v>
      </c>
      <c r="I10" s="8">
        <v>69</v>
      </c>
      <c r="J10" s="8">
        <v>62</v>
      </c>
      <c r="K10" s="8">
        <v>61</v>
      </c>
    </row>
    <row r="11" spans="1:11">
      <c r="A11" s="6" t="s">
        <v>40</v>
      </c>
      <c r="B11" s="8">
        <v>84</v>
      </c>
      <c r="C11" s="8">
        <v>72</v>
      </c>
      <c r="D11" s="8">
        <v>19</v>
      </c>
      <c r="E11" s="8">
        <v>59</v>
      </c>
      <c r="F11" s="8">
        <v>24</v>
      </c>
      <c r="G11" s="8">
        <v>5</v>
      </c>
      <c r="H11" s="8">
        <v>38</v>
      </c>
      <c r="I11" s="8">
        <v>47</v>
      </c>
      <c r="J11" s="8">
        <v>34</v>
      </c>
      <c r="K11" s="8">
        <v>75</v>
      </c>
    </row>
    <row r="12" spans="1:11">
      <c r="A12" s="6" t="s">
        <v>41</v>
      </c>
      <c r="B12" s="8">
        <v>29</v>
      </c>
      <c r="C12" s="8">
        <v>67</v>
      </c>
      <c r="D12" s="8">
        <v>23</v>
      </c>
      <c r="E12" s="8">
        <v>16</v>
      </c>
      <c r="F12" s="8">
        <v>14</v>
      </c>
      <c r="G12" s="8">
        <v>39</v>
      </c>
      <c r="H12" s="8">
        <v>81</v>
      </c>
      <c r="I12" s="8">
        <v>62</v>
      </c>
      <c r="J12" s="8">
        <v>33</v>
      </c>
      <c r="K12" s="8">
        <v>76</v>
      </c>
    </row>
    <row r="13" spans="1:11">
      <c r="A13" s="6" t="s">
        <v>42</v>
      </c>
      <c r="B13" s="8">
        <v>65</v>
      </c>
      <c r="C13" s="8">
        <v>71</v>
      </c>
      <c r="D13" s="8">
        <v>61</v>
      </c>
      <c r="E13" s="8">
        <v>54</v>
      </c>
      <c r="F13" s="8">
        <v>95</v>
      </c>
      <c r="G13" s="8">
        <v>18</v>
      </c>
      <c r="H13" s="8">
        <v>72</v>
      </c>
      <c r="I13" s="8">
        <v>31</v>
      </c>
      <c r="J13" s="8">
        <v>16</v>
      </c>
      <c r="K13" s="8">
        <v>9</v>
      </c>
    </row>
    <row r="14" spans="1:11">
      <c r="A14" s="1" t="s">
        <v>30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>
      <c r="A15" s="1" t="s">
        <v>29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>
      <c r="A16" s="1" t="s">
        <v>31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5" thickBot="1">
      <c r="A17" s="1" t="s">
        <v>32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9" spans="1:11" ht="14.5" customHeight="1">
      <c r="B19" s="32" t="s">
        <v>53</v>
      </c>
      <c r="C19" s="33"/>
      <c r="D19" s="33"/>
      <c r="E19" s="33"/>
      <c r="F19" s="33"/>
      <c r="G19" s="33"/>
      <c r="H19" s="33"/>
      <c r="I19" s="33"/>
      <c r="J19" s="33"/>
      <c r="K19" s="34"/>
    </row>
    <row r="20" spans="1:11">
      <c r="B20" s="35"/>
      <c r="C20" s="36"/>
      <c r="D20" s="36"/>
      <c r="E20" s="36"/>
      <c r="F20" s="36"/>
      <c r="G20" s="36"/>
      <c r="H20" s="36"/>
      <c r="I20" s="36"/>
      <c r="J20" s="36"/>
      <c r="K20" s="37"/>
    </row>
    <row r="21" spans="1:11">
      <c r="B21" s="35"/>
      <c r="C21" s="36"/>
      <c r="D21" s="36"/>
      <c r="E21" s="36"/>
      <c r="F21" s="36"/>
      <c r="G21" s="36"/>
      <c r="H21" s="36"/>
      <c r="I21" s="36"/>
      <c r="J21" s="36"/>
      <c r="K21" s="37"/>
    </row>
    <row r="22" spans="1:11">
      <c r="B22" s="38"/>
      <c r="C22" s="39"/>
      <c r="D22" s="39"/>
      <c r="E22" s="39"/>
      <c r="F22" s="39"/>
      <c r="G22" s="39"/>
      <c r="H22" s="39"/>
      <c r="I22" s="39"/>
      <c r="J22" s="39"/>
      <c r="K22" s="40"/>
    </row>
    <row r="24" spans="1:11">
      <c r="G24" s="41" t="s">
        <v>139</v>
      </c>
      <c r="H24" s="42"/>
      <c r="I24" s="42"/>
      <c r="J24" s="42"/>
      <c r="K24" s="43"/>
    </row>
    <row r="25" spans="1:11">
      <c r="G25" s="44"/>
      <c r="H25" s="45"/>
      <c r="I25" s="45"/>
      <c r="J25" s="45"/>
      <c r="K25" s="46"/>
    </row>
  </sheetData>
  <protectedRanges>
    <protectedRange sqref="B14:K17" name="範囲1"/>
  </protectedRanges>
  <mergeCells count="2">
    <mergeCell ref="B19:K22"/>
    <mergeCell ref="G24:K25"/>
  </mergeCells>
  <phoneticPr fontId="1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9BD1-C77E-4D61-A1D9-3A53D2F878C7}">
  <dimension ref="A1:G16"/>
  <sheetViews>
    <sheetView workbookViewId="0"/>
  </sheetViews>
  <sheetFormatPr defaultRowHeight="14.5"/>
  <cols>
    <col min="1" max="1" width="15.36328125" customWidth="1"/>
    <col min="2" max="4" width="17.1796875" customWidth="1"/>
    <col min="5" max="7" width="10.90625" customWidth="1"/>
  </cols>
  <sheetData>
    <row r="1" spans="1:7">
      <c r="A1" s="7" t="s">
        <v>47</v>
      </c>
    </row>
    <row r="3" spans="1:7">
      <c r="A3" s="28"/>
      <c r="B3" s="27" t="s">
        <v>54</v>
      </c>
      <c r="C3" s="27" t="s">
        <v>55</v>
      </c>
      <c r="D3" s="27" t="s">
        <v>56</v>
      </c>
    </row>
    <row r="4" spans="1:7">
      <c r="A4" s="2" t="s">
        <v>48</v>
      </c>
      <c r="B4" s="5">
        <v>3</v>
      </c>
      <c r="C4" s="5">
        <v>4</v>
      </c>
      <c r="D4" s="2"/>
    </row>
    <row r="5" spans="1:7">
      <c r="A5" s="2" t="s">
        <v>49</v>
      </c>
      <c r="B5" s="5">
        <v>12</v>
      </c>
      <c r="C5" s="5">
        <v>5</v>
      </c>
      <c r="D5" s="2"/>
    </row>
    <row r="6" spans="1:7">
      <c r="A6" s="2" t="s">
        <v>50</v>
      </c>
      <c r="B6" s="5">
        <v>16</v>
      </c>
      <c r="C6" s="5">
        <v>16</v>
      </c>
      <c r="D6" s="2"/>
    </row>
    <row r="7" spans="1:7">
      <c r="A7" s="2" t="s">
        <v>51</v>
      </c>
      <c r="B7" s="5">
        <v>65</v>
      </c>
      <c r="C7" s="5">
        <v>72</v>
      </c>
      <c r="D7" s="2"/>
    </row>
    <row r="8" spans="1:7">
      <c r="A8" s="2" t="s">
        <v>52</v>
      </c>
      <c r="B8" s="5">
        <v>440</v>
      </c>
      <c r="C8" s="5">
        <v>330</v>
      </c>
      <c r="D8" s="2"/>
    </row>
    <row r="10" spans="1:7" ht="21.5" customHeight="1">
      <c r="A10" s="47" t="s">
        <v>137</v>
      </c>
      <c r="B10" s="48"/>
      <c r="C10" s="48"/>
      <c r="D10" s="48"/>
      <c r="E10" s="48"/>
      <c r="F10" s="48"/>
      <c r="G10" s="49"/>
    </row>
    <row r="11" spans="1:7" ht="21.5" customHeight="1">
      <c r="A11" s="50"/>
      <c r="B11" s="51"/>
      <c r="C11" s="51"/>
      <c r="D11" s="51"/>
      <c r="E11" s="51"/>
      <c r="F11" s="51"/>
      <c r="G11" s="52"/>
    </row>
    <row r="12" spans="1:7" ht="21.5" customHeight="1">
      <c r="A12" s="50"/>
      <c r="B12" s="51"/>
      <c r="C12" s="51"/>
      <c r="D12" s="51"/>
      <c r="E12" s="51"/>
      <c r="F12" s="51"/>
      <c r="G12" s="52"/>
    </row>
    <row r="13" spans="1:7" ht="21.5" customHeight="1">
      <c r="A13" s="53"/>
      <c r="B13" s="54"/>
      <c r="C13" s="54"/>
      <c r="D13" s="54"/>
      <c r="E13" s="54"/>
      <c r="F13" s="54"/>
      <c r="G13" s="55"/>
    </row>
    <row r="15" spans="1:7">
      <c r="C15" s="41" t="s">
        <v>139</v>
      </c>
      <c r="D15" s="42"/>
      <c r="E15" s="42"/>
      <c r="F15" s="42"/>
      <c r="G15" s="43"/>
    </row>
    <row r="16" spans="1:7">
      <c r="C16" s="44"/>
      <c r="D16" s="45"/>
      <c r="E16" s="45"/>
      <c r="F16" s="45"/>
      <c r="G16" s="46"/>
    </row>
  </sheetData>
  <mergeCells count="2">
    <mergeCell ref="A10:G13"/>
    <mergeCell ref="C15:G1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D869-1A03-433E-AD78-309DDE528FF8}">
  <dimension ref="A1:I18"/>
  <sheetViews>
    <sheetView workbookViewId="0"/>
  </sheetViews>
  <sheetFormatPr defaultRowHeight="14.5"/>
  <cols>
    <col min="1" max="10" width="10.453125" customWidth="1"/>
  </cols>
  <sheetData>
    <row r="1" spans="1:9" ht="15" thickBot="1">
      <c r="A1" s="7" t="s">
        <v>16</v>
      </c>
    </row>
    <row r="2" spans="1:9">
      <c r="F2" s="12" t="s">
        <v>43</v>
      </c>
      <c r="G2" s="13"/>
      <c r="H2" s="13"/>
      <c r="I2" s="14"/>
    </row>
    <row r="3" spans="1:9">
      <c r="A3">
        <v>0.1</v>
      </c>
      <c r="B3">
        <v>0.5</v>
      </c>
      <c r="C3">
        <v>0.75</v>
      </c>
      <c r="D3">
        <v>1</v>
      </c>
      <c r="F3" s="15" t="s">
        <v>57</v>
      </c>
      <c r="G3" s="16" t="s">
        <v>0</v>
      </c>
      <c r="H3" s="16" t="s">
        <v>1</v>
      </c>
      <c r="I3" s="17" t="s">
        <v>2</v>
      </c>
    </row>
    <row r="4" spans="1:9">
      <c r="F4" s="18"/>
      <c r="G4" s="19"/>
      <c r="H4" s="19"/>
      <c r="I4" s="20"/>
    </row>
    <row r="5" spans="1:9">
      <c r="A5">
        <v>2.3456700000000001</v>
      </c>
      <c r="B5">
        <v>3.3332999999999999</v>
      </c>
      <c r="C5">
        <v>5.5555000000000003</v>
      </c>
      <c r="D5">
        <v>100</v>
      </c>
      <c r="F5" s="18" t="s">
        <v>3</v>
      </c>
      <c r="G5" s="19" t="s">
        <v>140</v>
      </c>
      <c r="H5" s="19" t="s">
        <v>4</v>
      </c>
      <c r="I5" s="20" t="s">
        <v>5</v>
      </c>
    </row>
    <row r="6" spans="1:9">
      <c r="F6" s="18"/>
      <c r="G6" s="19"/>
      <c r="H6" s="19"/>
      <c r="I6" s="20"/>
    </row>
    <row r="7" spans="1:9">
      <c r="A7">
        <v>1234</v>
      </c>
      <c r="B7">
        <v>8540</v>
      </c>
      <c r="C7">
        <v>6630</v>
      </c>
      <c r="D7">
        <v>100000</v>
      </c>
      <c r="F7" s="21" t="s">
        <v>58</v>
      </c>
      <c r="G7" s="22" t="s">
        <v>6</v>
      </c>
      <c r="H7" s="22" t="s">
        <v>7</v>
      </c>
      <c r="I7" s="23" t="s">
        <v>44</v>
      </c>
    </row>
    <row r="8" spans="1:9">
      <c r="F8" s="18"/>
      <c r="G8" s="19"/>
      <c r="H8" s="19"/>
      <c r="I8" s="20"/>
    </row>
    <row r="9" spans="1:9" ht="15" thickBot="1">
      <c r="A9">
        <v>193</v>
      </c>
      <c r="B9">
        <v>845</v>
      </c>
      <c r="C9">
        <v>663</v>
      </c>
      <c r="D9">
        <v>1000</v>
      </c>
      <c r="F9" s="24" t="s">
        <v>8</v>
      </c>
      <c r="G9" s="25" t="s">
        <v>17</v>
      </c>
      <c r="H9" s="25" t="s">
        <v>9</v>
      </c>
      <c r="I9" s="26" t="s">
        <v>45</v>
      </c>
    </row>
    <row r="12" spans="1:9">
      <c r="A12" s="47" t="s">
        <v>59</v>
      </c>
      <c r="B12" s="48"/>
      <c r="C12" s="48"/>
      <c r="D12" s="48"/>
      <c r="E12" s="48"/>
      <c r="F12" s="48"/>
      <c r="G12" s="48"/>
      <c r="H12" s="48"/>
      <c r="I12" s="49"/>
    </row>
    <row r="13" spans="1:9">
      <c r="A13" s="50"/>
      <c r="B13" s="51"/>
      <c r="C13" s="51"/>
      <c r="D13" s="51"/>
      <c r="E13" s="51"/>
      <c r="F13" s="51"/>
      <c r="G13" s="51"/>
      <c r="H13" s="51"/>
      <c r="I13" s="52"/>
    </row>
    <row r="14" spans="1:9">
      <c r="A14" s="50"/>
      <c r="B14" s="51"/>
      <c r="C14" s="51"/>
      <c r="D14" s="51"/>
      <c r="E14" s="51"/>
      <c r="F14" s="51"/>
      <c r="G14" s="51"/>
      <c r="H14" s="51"/>
      <c r="I14" s="52"/>
    </row>
    <row r="15" spans="1:9">
      <c r="A15" s="53"/>
      <c r="B15" s="54"/>
      <c r="C15" s="54"/>
      <c r="D15" s="54"/>
      <c r="E15" s="54"/>
      <c r="F15" s="54"/>
      <c r="G15" s="54"/>
      <c r="H15" s="54"/>
      <c r="I15" s="55"/>
    </row>
    <row r="17" spans="5:9">
      <c r="E17" s="41" t="s">
        <v>139</v>
      </c>
      <c r="F17" s="42"/>
      <c r="G17" s="42"/>
      <c r="H17" s="42"/>
      <c r="I17" s="43"/>
    </row>
    <row r="18" spans="5:9">
      <c r="E18" s="44"/>
      <c r="F18" s="45"/>
      <c r="G18" s="45"/>
      <c r="H18" s="45"/>
      <c r="I18" s="46"/>
    </row>
  </sheetData>
  <mergeCells count="2">
    <mergeCell ref="A12:I15"/>
    <mergeCell ref="E17:I18"/>
  </mergeCells>
  <phoneticPr fontId="1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C9F9-13F9-4279-9E98-D760BF31400E}">
  <dimension ref="A1:E24"/>
  <sheetViews>
    <sheetView workbookViewId="0"/>
  </sheetViews>
  <sheetFormatPr defaultRowHeight="14.5"/>
  <cols>
    <col min="1" max="1" width="14.90625" customWidth="1"/>
    <col min="2" max="5" width="14.453125" customWidth="1"/>
    <col min="6" max="6" width="11.453125" customWidth="1"/>
  </cols>
  <sheetData>
    <row r="1" spans="1:5">
      <c r="A1" s="7" t="s">
        <v>46</v>
      </c>
    </row>
    <row r="3" spans="1:5">
      <c r="A3" s="3" t="s">
        <v>11</v>
      </c>
      <c r="B3" s="3" t="s">
        <v>13</v>
      </c>
      <c r="C3" s="3" t="s">
        <v>10</v>
      </c>
      <c r="D3" s="3" t="s">
        <v>18</v>
      </c>
      <c r="E3" s="3" t="s">
        <v>14</v>
      </c>
    </row>
    <row r="4" spans="1:5">
      <c r="A4" s="4">
        <v>43831</v>
      </c>
      <c r="B4" s="2">
        <v>-2.2999999999999998</v>
      </c>
      <c r="C4" s="2">
        <v>7.1</v>
      </c>
      <c r="D4" s="2">
        <v>8.1</v>
      </c>
      <c r="E4" s="2">
        <v>18.7</v>
      </c>
    </row>
    <row r="5" spans="1:5">
      <c r="A5" s="4">
        <v>43862</v>
      </c>
      <c r="B5" s="2">
        <v>-2.1</v>
      </c>
      <c r="C5" s="2">
        <v>8.3000000000000007</v>
      </c>
      <c r="D5" s="2">
        <v>7.8</v>
      </c>
      <c r="E5" s="2">
        <v>18.7</v>
      </c>
    </row>
    <row r="6" spans="1:5">
      <c r="A6" s="4">
        <v>43891</v>
      </c>
      <c r="B6" s="2">
        <v>3.3</v>
      </c>
      <c r="C6" s="2">
        <v>10.7</v>
      </c>
      <c r="D6" s="2">
        <v>11</v>
      </c>
      <c r="E6" s="2">
        <v>20.100000000000001</v>
      </c>
    </row>
    <row r="7" spans="1:5">
      <c r="A7" s="4">
        <v>43922</v>
      </c>
      <c r="B7" s="2">
        <v>6.8</v>
      </c>
      <c r="C7" s="2">
        <v>12.8</v>
      </c>
      <c r="D7" s="2">
        <v>13.2</v>
      </c>
      <c r="E7" s="2">
        <v>19.8</v>
      </c>
    </row>
    <row r="8" spans="1:5">
      <c r="A8" s="4">
        <v>43952</v>
      </c>
      <c r="B8" s="2">
        <v>13.7</v>
      </c>
      <c r="C8" s="2">
        <v>19.5</v>
      </c>
      <c r="D8" s="2">
        <v>20.3</v>
      </c>
      <c r="E8" s="2">
        <v>24.8</v>
      </c>
    </row>
    <row r="9" spans="1:5">
      <c r="A9" s="4">
        <v>43983</v>
      </c>
      <c r="B9" s="2">
        <v>18.3</v>
      </c>
      <c r="C9" s="2">
        <v>23.2</v>
      </c>
      <c r="D9" s="2">
        <v>24.2</v>
      </c>
      <c r="E9" s="2">
        <v>28.1</v>
      </c>
    </row>
    <row r="10" spans="1:5">
      <c r="A10" s="4">
        <v>44013</v>
      </c>
      <c r="B10" s="2">
        <v>21.2</v>
      </c>
      <c r="C10" s="2">
        <v>24.3</v>
      </c>
      <c r="D10" s="2">
        <v>25.2</v>
      </c>
      <c r="E10" s="2">
        <v>29.3</v>
      </c>
    </row>
    <row r="11" spans="1:5">
      <c r="A11" s="4">
        <v>44044</v>
      </c>
      <c r="B11" s="2">
        <v>23.3</v>
      </c>
      <c r="C11" s="2">
        <v>29.1</v>
      </c>
      <c r="D11" s="2">
        <v>29.9</v>
      </c>
      <c r="E11" s="2">
        <v>29.4</v>
      </c>
    </row>
    <row r="12" spans="1:5">
      <c r="A12" s="4">
        <v>44075</v>
      </c>
      <c r="B12" s="2">
        <v>20.100000000000001</v>
      </c>
      <c r="C12" s="2">
        <v>24.2</v>
      </c>
      <c r="D12" s="2">
        <v>25</v>
      </c>
      <c r="E12" s="2">
        <v>27.7</v>
      </c>
    </row>
    <row r="13" spans="1:5">
      <c r="A13" s="4">
        <v>44105</v>
      </c>
      <c r="B13" s="2">
        <v>13.1</v>
      </c>
      <c r="C13" s="2">
        <v>17.5</v>
      </c>
      <c r="D13" s="2">
        <v>18.7</v>
      </c>
      <c r="E13" s="2">
        <v>25.8</v>
      </c>
    </row>
    <row r="14" spans="1:5">
      <c r="A14" s="4">
        <v>44136</v>
      </c>
      <c r="B14" s="2">
        <v>6.3</v>
      </c>
      <c r="C14" s="2">
        <v>14</v>
      </c>
      <c r="D14" s="2">
        <v>14.2</v>
      </c>
      <c r="E14" s="2">
        <v>23.4</v>
      </c>
    </row>
    <row r="15" spans="1:5">
      <c r="A15" s="4">
        <v>44166</v>
      </c>
      <c r="B15" s="2">
        <v>-1.6</v>
      </c>
      <c r="C15" s="2">
        <v>7.7</v>
      </c>
      <c r="D15" s="2">
        <v>7.2</v>
      </c>
      <c r="E15" s="2">
        <v>19.2</v>
      </c>
    </row>
    <row r="16" spans="1:5" ht="44" customHeight="1">
      <c r="A16" s="3" t="s">
        <v>12</v>
      </c>
      <c r="B16" s="2"/>
      <c r="C16" s="2"/>
      <c r="D16" s="2"/>
      <c r="E16" s="2"/>
    </row>
    <row r="18" spans="1:5" ht="34.5" customHeight="1">
      <c r="A18" s="56" t="s">
        <v>60</v>
      </c>
      <c r="B18" s="56"/>
      <c r="C18" s="56"/>
      <c r="D18" s="56"/>
      <c r="E18" s="56"/>
    </row>
    <row r="19" spans="1:5" ht="34.5" customHeight="1">
      <c r="A19" s="56"/>
      <c r="B19" s="56"/>
      <c r="C19" s="56"/>
      <c r="D19" s="56"/>
      <c r="E19" s="56"/>
    </row>
    <row r="20" spans="1:5" ht="34.5" customHeight="1">
      <c r="A20" s="56"/>
      <c r="B20" s="56"/>
      <c r="C20" s="56"/>
      <c r="D20" s="56"/>
      <c r="E20" s="56"/>
    </row>
    <row r="21" spans="1:5" ht="34.5" customHeight="1">
      <c r="A21" s="56"/>
      <c r="B21" s="56"/>
      <c r="C21" s="56"/>
      <c r="D21" s="56"/>
      <c r="E21" s="56"/>
    </row>
    <row r="23" spans="1:5">
      <c r="A23" s="41" t="s">
        <v>139</v>
      </c>
      <c r="B23" s="42"/>
      <c r="C23" s="42"/>
      <c r="D23" s="42"/>
      <c r="E23" s="43"/>
    </row>
    <row r="24" spans="1:5">
      <c r="A24" s="44"/>
      <c r="B24" s="45"/>
      <c r="C24" s="45"/>
      <c r="D24" s="45"/>
      <c r="E24" s="46"/>
    </row>
  </sheetData>
  <mergeCells count="2">
    <mergeCell ref="A18:E21"/>
    <mergeCell ref="A23:E2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9304-6282-4EED-8C06-3CC237B90219}">
  <dimension ref="A1:F16"/>
  <sheetViews>
    <sheetView workbookViewId="0"/>
  </sheetViews>
  <sheetFormatPr defaultRowHeight="14.5"/>
  <sheetData>
    <row r="1" spans="1:6">
      <c r="A1" s="7" t="s">
        <v>61</v>
      </c>
    </row>
    <row r="3" spans="1:6">
      <c r="A3" s="28"/>
      <c r="B3" s="29" t="s">
        <v>62</v>
      </c>
      <c r="C3" s="29" t="s">
        <v>63</v>
      </c>
      <c r="D3" s="29" t="s">
        <v>64</v>
      </c>
      <c r="E3" s="29" t="s">
        <v>65</v>
      </c>
      <c r="F3" s="29" t="s">
        <v>66</v>
      </c>
    </row>
    <row r="4" spans="1:6">
      <c r="A4" s="29" t="s">
        <v>67</v>
      </c>
      <c r="B4" s="30">
        <v>7340</v>
      </c>
      <c r="C4" s="30">
        <v>4428</v>
      </c>
      <c r="D4" s="30">
        <v>5890</v>
      </c>
      <c r="E4" s="30">
        <v>5054</v>
      </c>
      <c r="F4" s="30">
        <f>SUM(B4:E4)</f>
        <v>22712</v>
      </c>
    </row>
    <row r="5" spans="1:6">
      <c r="A5" s="29" t="s">
        <v>68</v>
      </c>
      <c r="B5" s="30">
        <v>3052</v>
      </c>
      <c r="C5" s="30">
        <v>4000</v>
      </c>
      <c r="D5" s="30">
        <v>5839</v>
      </c>
      <c r="E5" s="30">
        <v>4200</v>
      </c>
      <c r="F5" s="30">
        <f t="shared" ref="F5:F8" si="0">SUM(B5:E5)</f>
        <v>17091</v>
      </c>
    </row>
    <row r="6" spans="1:6">
      <c r="A6" s="29" t="s">
        <v>69</v>
      </c>
      <c r="B6" s="30">
        <v>4933</v>
      </c>
      <c r="C6" s="30">
        <v>3119</v>
      </c>
      <c r="D6" s="30">
        <v>2594</v>
      </c>
      <c r="E6" s="30">
        <v>3208</v>
      </c>
      <c r="F6" s="30">
        <f t="shared" si="0"/>
        <v>13854</v>
      </c>
    </row>
    <row r="7" spans="1:6">
      <c r="A7" s="29" t="s">
        <v>70</v>
      </c>
      <c r="B7" s="30">
        <v>2810</v>
      </c>
      <c r="C7" s="30">
        <v>2625</v>
      </c>
      <c r="D7" s="30">
        <v>2931</v>
      </c>
      <c r="E7" s="30">
        <v>3005</v>
      </c>
      <c r="F7" s="30">
        <f t="shared" si="0"/>
        <v>11371</v>
      </c>
    </row>
    <row r="8" spans="1:6">
      <c r="A8" s="29" t="s">
        <v>71</v>
      </c>
      <c r="B8" s="30">
        <v>2590</v>
      </c>
      <c r="C8" s="30">
        <v>2752</v>
      </c>
      <c r="D8" s="30">
        <v>3050</v>
      </c>
      <c r="E8" s="30">
        <v>2066</v>
      </c>
      <c r="F8" s="30">
        <f t="shared" si="0"/>
        <v>10458</v>
      </c>
    </row>
    <row r="10" spans="1:6">
      <c r="A10" s="57" t="s">
        <v>142</v>
      </c>
      <c r="B10" s="57"/>
      <c r="C10" s="57"/>
      <c r="D10" s="57"/>
      <c r="E10" s="57"/>
      <c r="F10" s="57"/>
    </row>
    <row r="11" spans="1:6">
      <c r="A11" s="57"/>
      <c r="B11" s="57"/>
      <c r="C11" s="57"/>
      <c r="D11" s="57"/>
      <c r="E11" s="57"/>
      <c r="F11" s="57"/>
    </row>
    <row r="12" spans="1:6">
      <c r="A12" s="57"/>
      <c r="B12" s="57"/>
      <c r="C12" s="57"/>
      <c r="D12" s="57"/>
      <c r="E12" s="57"/>
      <c r="F12" s="57"/>
    </row>
    <row r="13" spans="1:6">
      <c r="A13" s="57"/>
      <c r="B13" s="57"/>
      <c r="C13" s="57"/>
      <c r="D13" s="57"/>
      <c r="E13" s="57"/>
      <c r="F13" s="57"/>
    </row>
    <row r="15" spans="1:6">
      <c r="B15" s="41" t="s">
        <v>141</v>
      </c>
      <c r="C15" s="42"/>
      <c r="D15" s="42"/>
      <c r="E15" s="42"/>
      <c r="F15" s="43"/>
    </row>
    <row r="16" spans="1:6">
      <c r="B16" s="44"/>
      <c r="C16" s="45"/>
      <c r="D16" s="45"/>
      <c r="E16" s="45"/>
      <c r="F16" s="46"/>
    </row>
  </sheetData>
  <mergeCells count="2">
    <mergeCell ref="A10:F13"/>
    <mergeCell ref="B15:F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9902-DE19-4690-93C5-B5A0ACCE9464}">
  <dimension ref="A1:M58"/>
  <sheetViews>
    <sheetView workbookViewId="0"/>
  </sheetViews>
  <sheetFormatPr defaultRowHeight="14.5"/>
  <cols>
    <col min="14" max="14" width="8.7265625" customWidth="1"/>
  </cols>
  <sheetData>
    <row r="1" spans="1:13">
      <c r="A1" t="s">
        <v>135</v>
      </c>
    </row>
    <row r="2" spans="1:13">
      <c r="A2" t="s">
        <v>120</v>
      </c>
    </row>
    <row r="4" spans="1:13" ht="14.5" customHeight="1">
      <c r="A4" s="50" t="s">
        <v>136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13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ht="15" thickBot="1"/>
    <row r="9" spans="1:13" ht="25.5" customHeight="1" thickBot="1">
      <c r="A9" s="64" t="s">
        <v>133</v>
      </c>
      <c r="B9" s="64"/>
      <c r="C9" s="58" t="s">
        <v>73</v>
      </c>
      <c r="D9" s="59"/>
      <c r="E9" s="60"/>
      <c r="F9" s="31" t="s">
        <v>134</v>
      </c>
      <c r="G9" s="61" t="s">
        <v>138</v>
      </c>
      <c r="H9" s="62"/>
      <c r="I9" s="63"/>
    </row>
    <row r="11" spans="1:13">
      <c r="A11" s="27" t="s">
        <v>72</v>
      </c>
      <c r="B11" s="27" t="s">
        <v>121</v>
      </c>
      <c r="C11" s="27" t="s">
        <v>122</v>
      </c>
      <c r="D11" s="27" t="s">
        <v>123</v>
      </c>
      <c r="E11" s="27" t="s">
        <v>124</v>
      </c>
      <c r="F11" s="27" t="s">
        <v>125</v>
      </c>
      <c r="G11" s="27" t="s">
        <v>126</v>
      </c>
      <c r="H11" s="27" t="s">
        <v>127</v>
      </c>
      <c r="I11" s="27" t="s">
        <v>128</v>
      </c>
      <c r="J11" s="27" t="s">
        <v>129</v>
      </c>
      <c r="K11" s="27" t="s">
        <v>130</v>
      </c>
      <c r="L11" s="27" t="s">
        <v>131</v>
      </c>
      <c r="M11" s="27" t="s">
        <v>132</v>
      </c>
    </row>
    <row r="12" spans="1:13">
      <c r="A12" s="28" t="s">
        <v>73</v>
      </c>
      <c r="B12" s="30">
        <v>1203680</v>
      </c>
      <c r="C12" s="30">
        <v>1236540</v>
      </c>
      <c r="D12" s="30">
        <v>693540</v>
      </c>
      <c r="E12" s="30">
        <v>477200</v>
      </c>
      <c r="F12" s="30">
        <v>600880</v>
      </c>
      <c r="G12" s="30">
        <v>649330</v>
      </c>
      <c r="H12" s="30">
        <v>880920</v>
      </c>
      <c r="I12" s="30">
        <v>646280</v>
      </c>
      <c r="J12" s="30">
        <v>425500</v>
      </c>
      <c r="K12" s="30">
        <v>551510</v>
      </c>
      <c r="L12" s="30">
        <v>413630</v>
      </c>
      <c r="M12" s="30">
        <v>1026150</v>
      </c>
    </row>
    <row r="13" spans="1:13">
      <c r="A13" s="28" t="s">
        <v>74</v>
      </c>
      <c r="B13" s="30">
        <v>25400</v>
      </c>
      <c r="C13" s="30">
        <v>32220</v>
      </c>
      <c r="D13" s="30">
        <v>12660</v>
      </c>
      <c r="E13" s="30">
        <v>37060</v>
      </c>
      <c r="F13" s="30">
        <v>21770</v>
      </c>
      <c r="G13" s="30">
        <v>19540</v>
      </c>
      <c r="H13" s="30">
        <v>28380</v>
      </c>
      <c r="I13" s="30">
        <v>29960</v>
      </c>
      <c r="J13" s="30">
        <v>21960</v>
      </c>
      <c r="K13" s="30">
        <v>71000</v>
      </c>
      <c r="L13" s="30">
        <v>34700</v>
      </c>
      <c r="M13" s="30">
        <v>21900</v>
      </c>
    </row>
    <row r="14" spans="1:13">
      <c r="A14" s="28" t="s">
        <v>75</v>
      </c>
      <c r="B14" s="30">
        <v>29890</v>
      </c>
      <c r="C14" s="30">
        <v>37510</v>
      </c>
      <c r="D14" s="30">
        <v>21390</v>
      </c>
      <c r="E14" s="30">
        <v>30340</v>
      </c>
      <c r="F14" s="30">
        <v>21730</v>
      </c>
      <c r="G14" s="30">
        <v>16560</v>
      </c>
      <c r="H14" s="30">
        <v>20880</v>
      </c>
      <c r="I14" s="30">
        <v>24060</v>
      </c>
      <c r="J14" s="30">
        <v>15210</v>
      </c>
      <c r="K14" s="30">
        <v>55480</v>
      </c>
      <c r="L14" s="30">
        <v>37080</v>
      </c>
      <c r="M14" s="30">
        <v>33830</v>
      </c>
    </row>
    <row r="15" spans="1:13">
      <c r="A15" s="28" t="s">
        <v>76</v>
      </c>
      <c r="B15" s="30">
        <v>39900</v>
      </c>
      <c r="C15" s="30">
        <v>41430</v>
      </c>
      <c r="D15" s="30">
        <v>31150</v>
      </c>
      <c r="E15" s="30">
        <v>61600</v>
      </c>
      <c r="F15" s="30">
        <v>38020</v>
      </c>
      <c r="G15" s="30">
        <v>42060</v>
      </c>
      <c r="H15" s="30">
        <v>44360</v>
      </c>
      <c r="I15" s="30">
        <v>46680</v>
      </c>
      <c r="J15" s="30">
        <v>45660</v>
      </c>
      <c r="K15" s="30">
        <v>68450</v>
      </c>
      <c r="L15" s="30">
        <v>54770</v>
      </c>
      <c r="M15" s="30">
        <v>48930</v>
      </c>
    </row>
    <row r="16" spans="1:13">
      <c r="A16" s="28" t="s">
        <v>77</v>
      </c>
      <c r="B16" s="30">
        <v>8050</v>
      </c>
      <c r="C16" s="30">
        <v>14270</v>
      </c>
      <c r="D16" s="30">
        <v>5380</v>
      </c>
      <c r="E16" s="30">
        <v>14700</v>
      </c>
      <c r="F16" s="30">
        <v>7510</v>
      </c>
      <c r="G16" s="30">
        <v>7060</v>
      </c>
      <c r="H16" s="30">
        <v>9660</v>
      </c>
      <c r="I16" s="30">
        <v>11480</v>
      </c>
      <c r="J16" s="30">
        <v>10550</v>
      </c>
      <c r="K16" s="30">
        <v>25450</v>
      </c>
      <c r="L16" s="30">
        <v>14480</v>
      </c>
      <c r="M16" s="30">
        <v>10800</v>
      </c>
    </row>
    <row r="17" spans="1:13">
      <c r="A17" s="28" t="s">
        <v>78</v>
      </c>
      <c r="B17" s="30">
        <v>33150</v>
      </c>
      <c r="C17" s="30">
        <v>41660</v>
      </c>
      <c r="D17" s="30">
        <v>17390</v>
      </c>
      <c r="E17" s="30">
        <v>18100</v>
      </c>
      <c r="F17" s="30">
        <v>10340</v>
      </c>
      <c r="G17" s="30">
        <v>11640</v>
      </c>
      <c r="H17" s="30">
        <v>11960</v>
      </c>
      <c r="I17" s="30">
        <v>9490</v>
      </c>
      <c r="J17" s="30">
        <v>10080</v>
      </c>
      <c r="K17" s="30">
        <v>19700</v>
      </c>
      <c r="L17" s="30">
        <v>21260</v>
      </c>
      <c r="M17" s="30">
        <v>29300</v>
      </c>
    </row>
    <row r="18" spans="1:13">
      <c r="A18" s="28" t="s">
        <v>79</v>
      </c>
      <c r="B18" s="30">
        <v>18540</v>
      </c>
      <c r="C18" s="30">
        <v>23600</v>
      </c>
      <c r="D18" s="30">
        <v>18520</v>
      </c>
      <c r="E18" s="30">
        <v>34000</v>
      </c>
      <c r="F18" s="30">
        <v>11850</v>
      </c>
      <c r="G18" s="30">
        <v>10210</v>
      </c>
      <c r="H18" s="30">
        <v>13270</v>
      </c>
      <c r="I18" s="30">
        <v>12750</v>
      </c>
      <c r="J18" s="30">
        <v>9090</v>
      </c>
      <c r="K18" s="30">
        <v>26620</v>
      </c>
      <c r="L18" s="30">
        <v>20770</v>
      </c>
      <c r="M18" s="30">
        <v>15460</v>
      </c>
    </row>
    <row r="19" spans="1:13">
      <c r="A19" s="28" t="s">
        <v>80</v>
      </c>
      <c r="B19" s="30">
        <v>11320</v>
      </c>
      <c r="C19" s="30">
        <v>13250</v>
      </c>
      <c r="D19" s="30">
        <v>17600</v>
      </c>
      <c r="E19" s="30">
        <v>26270</v>
      </c>
      <c r="F19" s="30">
        <v>21310</v>
      </c>
      <c r="G19" s="30">
        <v>15600</v>
      </c>
      <c r="H19" s="30">
        <v>19240</v>
      </c>
      <c r="I19" s="30">
        <v>15620</v>
      </c>
      <c r="J19" s="30">
        <v>17220</v>
      </c>
      <c r="K19" s="30">
        <v>26250</v>
      </c>
      <c r="L19" s="30">
        <v>20280</v>
      </c>
      <c r="M19" s="30">
        <v>13440</v>
      </c>
    </row>
    <row r="20" spans="1:13">
      <c r="A20" s="28" t="s">
        <v>81</v>
      </c>
      <c r="B20" s="30">
        <v>20380</v>
      </c>
      <c r="C20" s="30">
        <v>23340</v>
      </c>
      <c r="D20" s="30">
        <v>20890</v>
      </c>
      <c r="E20" s="30">
        <v>39470</v>
      </c>
      <c r="F20" s="30">
        <v>28840</v>
      </c>
      <c r="G20" s="30">
        <v>19530</v>
      </c>
      <c r="H20" s="30">
        <v>21250</v>
      </c>
      <c r="I20" s="30">
        <v>19970</v>
      </c>
      <c r="J20" s="30">
        <v>22300</v>
      </c>
      <c r="K20" s="30">
        <v>57220</v>
      </c>
      <c r="L20" s="30">
        <v>52080</v>
      </c>
      <c r="M20" s="30">
        <v>29570</v>
      </c>
    </row>
    <row r="21" spans="1:13">
      <c r="A21" s="28" t="s">
        <v>82</v>
      </c>
      <c r="B21" s="30">
        <v>26230</v>
      </c>
      <c r="C21" s="30">
        <v>30160</v>
      </c>
      <c r="D21" s="30">
        <v>24350</v>
      </c>
      <c r="E21" s="30">
        <v>35660</v>
      </c>
      <c r="F21" s="30">
        <v>30790</v>
      </c>
      <c r="G21" s="30">
        <v>20410</v>
      </c>
      <c r="H21" s="30">
        <v>16620</v>
      </c>
      <c r="I21" s="30">
        <v>14940</v>
      </c>
      <c r="J21" s="30">
        <v>18310</v>
      </c>
      <c r="K21" s="30">
        <v>23020</v>
      </c>
      <c r="L21" s="30">
        <v>28070</v>
      </c>
      <c r="M21" s="30">
        <v>23940</v>
      </c>
    </row>
    <row r="22" spans="1:13">
      <c r="A22" s="28" t="s">
        <v>83</v>
      </c>
      <c r="B22" s="30">
        <v>13290</v>
      </c>
      <c r="C22" s="30">
        <v>12430</v>
      </c>
      <c r="D22" s="30">
        <v>17730</v>
      </c>
      <c r="E22" s="30">
        <v>27410</v>
      </c>
      <c r="F22" s="30">
        <v>17890</v>
      </c>
      <c r="G22" s="30">
        <v>18350</v>
      </c>
      <c r="H22" s="30">
        <v>22510</v>
      </c>
      <c r="I22" s="30">
        <v>16100</v>
      </c>
      <c r="J22" s="30">
        <v>17650</v>
      </c>
      <c r="K22" s="30">
        <v>20770</v>
      </c>
      <c r="L22" s="30">
        <v>17930</v>
      </c>
      <c r="M22" s="30">
        <v>17450</v>
      </c>
    </row>
    <row r="23" spans="1:13">
      <c r="A23" s="28" t="s">
        <v>84</v>
      </c>
      <c r="B23" s="30">
        <v>328360</v>
      </c>
      <c r="C23" s="30">
        <v>339660</v>
      </c>
      <c r="D23" s="30">
        <v>369460</v>
      </c>
      <c r="E23" s="30">
        <v>463990</v>
      </c>
      <c r="F23" s="30">
        <v>422240</v>
      </c>
      <c r="G23" s="30">
        <v>464120</v>
      </c>
      <c r="H23" s="30">
        <v>534880</v>
      </c>
      <c r="I23" s="30">
        <v>411750</v>
      </c>
      <c r="J23" s="30">
        <v>347510</v>
      </c>
      <c r="K23" s="30">
        <v>385890</v>
      </c>
      <c r="L23" s="30">
        <v>358080</v>
      </c>
      <c r="M23" s="30">
        <v>372290</v>
      </c>
    </row>
    <row r="24" spans="1:13">
      <c r="A24" s="28" t="s">
        <v>85</v>
      </c>
      <c r="B24" s="30">
        <v>2105750</v>
      </c>
      <c r="C24" s="30">
        <v>1962300</v>
      </c>
      <c r="D24" s="30">
        <v>2490890</v>
      </c>
      <c r="E24" s="30">
        <v>2977690</v>
      </c>
      <c r="F24" s="30">
        <v>2435160</v>
      </c>
      <c r="G24" s="30">
        <v>2420180</v>
      </c>
      <c r="H24" s="30">
        <v>2635270</v>
      </c>
      <c r="I24" s="30">
        <v>2398610</v>
      </c>
      <c r="J24" s="30">
        <v>2315840</v>
      </c>
      <c r="K24" s="30">
        <v>2696780</v>
      </c>
      <c r="L24" s="30">
        <v>2447940</v>
      </c>
      <c r="M24" s="30">
        <v>2464250</v>
      </c>
    </row>
    <row r="25" spans="1:13">
      <c r="A25" s="28" t="s">
        <v>86</v>
      </c>
      <c r="B25" s="30">
        <v>205430</v>
      </c>
      <c r="C25" s="30">
        <v>236500</v>
      </c>
      <c r="D25" s="30">
        <v>281910</v>
      </c>
      <c r="E25" s="30">
        <v>309500</v>
      </c>
      <c r="F25" s="30">
        <v>255470</v>
      </c>
      <c r="G25" s="30">
        <v>243470</v>
      </c>
      <c r="H25" s="30">
        <v>300190</v>
      </c>
      <c r="I25" s="30">
        <v>292170</v>
      </c>
      <c r="J25" s="30">
        <v>265300</v>
      </c>
      <c r="K25" s="30">
        <v>315820</v>
      </c>
      <c r="L25" s="30">
        <v>286940</v>
      </c>
      <c r="M25" s="30">
        <v>255990</v>
      </c>
    </row>
    <row r="26" spans="1:13">
      <c r="A26" s="28" t="s">
        <v>87</v>
      </c>
      <c r="B26" s="30">
        <v>106100</v>
      </c>
      <c r="C26" s="30">
        <v>89350</v>
      </c>
      <c r="D26" s="30">
        <v>35140</v>
      </c>
      <c r="E26" s="30">
        <v>32490</v>
      </c>
      <c r="F26" s="30">
        <v>17780</v>
      </c>
      <c r="G26" s="30">
        <v>18110</v>
      </c>
      <c r="H26" s="30">
        <v>31040</v>
      </c>
      <c r="I26" s="30">
        <v>18270</v>
      </c>
      <c r="J26" s="30">
        <v>16650</v>
      </c>
      <c r="K26" s="30">
        <v>22370</v>
      </c>
      <c r="L26" s="30">
        <v>26900</v>
      </c>
      <c r="M26" s="30">
        <v>66270</v>
      </c>
    </row>
    <row r="27" spans="1:13">
      <c r="A27" s="28" t="s">
        <v>88</v>
      </c>
      <c r="B27" s="30">
        <v>16510</v>
      </c>
      <c r="C27" s="30">
        <v>18910</v>
      </c>
      <c r="D27" s="30">
        <v>14240</v>
      </c>
      <c r="E27" s="30">
        <v>54700</v>
      </c>
      <c r="F27" s="30">
        <v>59270</v>
      </c>
      <c r="G27" s="30">
        <v>32940</v>
      </c>
      <c r="H27" s="30">
        <v>29140</v>
      </c>
      <c r="I27" s="30">
        <v>23820</v>
      </c>
      <c r="J27" s="30">
        <v>22380</v>
      </c>
      <c r="K27" s="30">
        <v>33900</v>
      </c>
      <c r="L27" s="30">
        <v>32910</v>
      </c>
      <c r="M27" s="30">
        <v>19110</v>
      </c>
    </row>
    <row r="28" spans="1:13">
      <c r="A28" s="28" t="s">
        <v>89</v>
      </c>
      <c r="B28" s="30">
        <v>69840</v>
      </c>
      <c r="C28" s="30">
        <v>67950</v>
      </c>
      <c r="D28" s="30">
        <v>64000</v>
      </c>
      <c r="E28" s="30">
        <v>122360</v>
      </c>
      <c r="F28" s="30">
        <v>95990</v>
      </c>
      <c r="G28" s="30">
        <v>69180</v>
      </c>
      <c r="H28" s="30">
        <v>87870</v>
      </c>
      <c r="I28" s="30">
        <v>68590</v>
      </c>
      <c r="J28" s="30">
        <v>66990</v>
      </c>
      <c r="K28" s="30">
        <v>106970</v>
      </c>
      <c r="L28" s="30">
        <v>90560</v>
      </c>
      <c r="M28" s="30">
        <v>74420</v>
      </c>
    </row>
    <row r="29" spans="1:13">
      <c r="A29" s="28" t="s">
        <v>90</v>
      </c>
      <c r="B29" s="30">
        <v>7160</v>
      </c>
      <c r="C29" s="30">
        <v>9710</v>
      </c>
      <c r="D29" s="30">
        <v>5940</v>
      </c>
      <c r="E29" s="30">
        <v>11380</v>
      </c>
      <c r="F29" s="30">
        <v>9030</v>
      </c>
      <c r="G29" s="30">
        <v>8640</v>
      </c>
      <c r="H29" s="30">
        <v>6420</v>
      </c>
      <c r="I29" s="30">
        <v>6220</v>
      </c>
      <c r="J29" s="30">
        <v>6490</v>
      </c>
      <c r="K29" s="30">
        <v>8010</v>
      </c>
      <c r="L29" s="30">
        <v>9950</v>
      </c>
      <c r="M29" s="30">
        <v>8760</v>
      </c>
    </row>
    <row r="30" spans="1:13">
      <c r="A30" s="28" t="s">
        <v>91</v>
      </c>
      <c r="B30" s="30">
        <v>150280</v>
      </c>
      <c r="C30" s="30">
        <v>167950</v>
      </c>
      <c r="D30" s="30">
        <v>194610</v>
      </c>
      <c r="E30" s="30">
        <v>227000</v>
      </c>
      <c r="F30" s="30">
        <v>179110</v>
      </c>
      <c r="G30" s="30">
        <v>171630</v>
      </c>
      <c r="H30" s="30">
        <v>19980</v>
      </c>
      <c r="I30" s="30">
        <v>177970</v>
      </c>
      <c r="J30" s="30">
        <v>126910</v>
      </c>
      <c r="K30" s="30">
        <v>150140</v>
      </c>
      <c r="L30" s="30">
        <v>169040</v>
      </c>
      <c r="M30" s="30">
        <v>140520</v>
      </c>
    </row>
    <row r="31" spans="1:13">
      <c r="A31" s="28" t="s">
        <v>92</v>
      </c>
      <c r="B31" s="30">
        <v>247730</v>
      </c>
      <c r="C31" s="30">
        <v>220380</v>
      </c>
      <c r="D31" s="30">
        <v>105770</v>
      </c>
      <c r="E31" s="30">
        <v>153750</v>
      </c>
      <c r="F31" s="30">
        <v>151210</v>
      </c>
      <c r="G31" s="30">
        <v>96700</v>
      </c>
      <c r="H31" s="30">
        <v>89620</v>
      </c>
      <c r="I31" s="30">
        <v>77140</v>
      </c>
      <c r="J31" s="30">
        <v>73720</v>
      </c>
      <c r="K31" s="30">
        <v>118920</v>
      </c>
      <c r="L31" s="30">
        <v>87410</v>
      </c>
      <c r="M31" s="30">
        <v>155240</v>
      </c>
    </row>
    <row r="32" spans="1:13">
      <c r="A32" s="28" t="s">
        <v>93</v>
      </c>
      <c r="B32" s="30">
        <v>143290</v>
      </c>
      <c r="C32" s="30">
        <v>162160</v>
      </c>
      <c r="D32" s="30">
        <v>121940</v>
      </c>
      <c r="E32" s="30">
        <v>185910</v>
      </c>
      <c r="F32" s="30">
        <v>154160</v>
      </c>
      <c r="G32" s="30">
        <v>117560</v>
      </c>
      <c r="H32" s="30">
        <v>121930</v>
      </c>
      <c r="I32" s="30">
        <v>118870</v>
      </c>
      <c r="J32" s="30">
        <v>102620</v>
      </c>
      <c r="K32" s="30">
        <v>158710</v>
      </c>
      <c r="L32" s="30">
        <v>136660</v>
      </c>
      <c r="M32" s="30">
        <v>136530</v>
      </c>
    </row>
    <row r="33" spans="1:13">
      <c r="A33" s="28" t="s">
        <v>94</v>
      </c>
      <c r="B33" s="30">
        <v>152150</v>
      </c>
      <c r="C33" s="30">
        <v>168840</v>
      </c>
      <c r="D33" s="30">
        <v>194940</v>
      </c>
      <c r="E33" s="30">
        <v>221900</v>
      </c>
      <c r="F33" s="30">
        <v>221550</v>
      </c>
      <c r="G33" s="30">
        <v>219100</v>
      </c>
      <c r="H33" s="30">
        <v>273020</v>
      </c>
      <c r="I33" s="30">
        <v>252810</v>
      </c>
      <c r="J33" s="30">
        <v>218050</v>
      </c>
      <c r="K33" s="30">
        <v>225650</v>
      </c>
      <c r="L33" s="30">
        <v>190300</v>
      </c>
      <c r="M33" s="30">
        <v>155480</v>
      </c>
    </row>
    <row r="34" spans="1:13">
      <c r="A34" s="28" t="s">
        <v>95</v>
      </c>
      <c r="B34" s="30">
        <v>249230</v>
      </c>
      <c r="C34" s="30">
        <v>297730</v>
      </c>
      <c r="D34" s="30">
        <v>300150</v>
      </c>
      <c r="E34" s="30">
        <v>334870</v>
      </c>
      <c r="F34" s="30">
        <v>313720</v>
      </c>
      <c r="G34" s="30">
        <v>336490</v>
      </c>
      <c r="H34" s="30">
        <v>331980</v>
      </c>
      <c r="I34" s="30">
        <v>312060</v>
      </c>
      <c r="J34" s="30">
        <v>259570</v>
      </c>
      <c r="K34" s="30">
        <v>297710</v>
      </c>
      <c r="L34" s="30">
        <v>305690</v>
      </c>
      <c r="M34" s="30">
        <v>294310</v>
      </c>
    </row>
    <row r="35" spans="1:13">
      <c r="A35" s="28" t="s">
        <v>96</v>
      </c>
      <c r="B35" s="30">
        <v>21060</v>
      </c>
      <c r="C35" s="30">
        <v>28340</v>
      </c>
      <c r="D35" s="30">
        <v>31350</v>
      </c>
      <c r="E35" s="30">
        <v>40250</v>
      </c>
      <c r="F35" s="30">
        <v>33740</v>
      </c>
      <c r="G35" s="30">
        <v>38650</v>
      </c>
      <c r="H35" s="30">
        <v>41510</v>
      </c>
      <c r="I35" s="30">
        <v>35180</v>
      </c>
      <c r="J35" s="30">
        <v>21100</v>
      </c>
      <c r="K35" s="30">
        <v>35980</v>
      </c>
      <c r="L35" s="30">
        <v>34550</v>
      </c>
      <c r="M35" s="30">
        <v>27250</v>
      </c>
    </row>
    <row r="36" spans="1:13">
      <c r="A36" s="28" t="s">
        <v>97</v>
      </c>
      <c r="B36" s="30">
        <v>27200</v>
      </c>
      <c r="C36" s="30">
        <v>38650</v>
      </c>
      <c r="D36" s="30">
        <v>40960</v>
      </c>
      <c r="E36" s="30">
        <v>52900</v>
      </c>
      <c r="F36" s="30">
        <v>37590</v>
      </c>
      <c r="G36" s="30">
        <v>32460</v>
      </c>
      <c r="H36" s="30">
        <v>34300</v>
      </c>
      <c r="I36" s="30">
        <v>26610</v>
      </c>
      <c r="J36" s="30">
        <v>26960</v>
      </c>
      <c r="K36" s="30">
        <v>34530</v>
      </c>
      <c r="L36" s="30">
        <v>40850</v>
      </c>
      <c r="M36" s="30">
        <v>30870</v>
      </c>
    </row>
    <row r="37" spans="1:13">
      <c r="A37" s="28" t="s">
        <v>98</v>
      </c>
      <c r="B37" s="30">
        <v>737800</v>
      </c>
      <c r="C37" s="30">
        <v>743770</v>
      </c>
      <c r="D37" s="30">
        <v>988880</v>
      </c>
      <c r="E37" s="30">
        <v>1440230</v>
      </c>
      <c r="F37" s="30">
        <v>1034240</v>
      </c>
      <c r="G37" s="30">
        <v>985500</v>
      </c>
      <c r="H37" s="30">
        <v>1066820</v>
      </c>
      <c r="I37" s="30">
        <v>1036180</v>
      </c>
      <c r="J37" s="30">
        <v>921610</v>
      </c>
      <c r="K37" s="30">
        <v>1178960</v>
      </c>
      <c r="L37" s="30">
        <v>1092710</v>
      </c>
      <c r="M37" s="30">
        <v>798350</v>
      </c>
    </row>
    <row r="38" spans="1:13">
      <c r="A38" s="28" t="s">
        <v>99</v>
      </c>
      <c r="B38" s="30">
        <v>1411170</v>
      </c>
      <c r="C38" s="30">
        <v>1387100</v>
      </c>
      <c r="D38" s="30">
        <v>1449930</v>
      </c>
      <c r="E38" s="30">
        <v>1681340</v>
      </c>
      <c r="F38" s="30">
        <v>1538420</v>
      </c>
      <c r="G38" s="30">
        <v>1572720</v>
      </c>
      <c r="H38" s="30">
        <v>1759470</v>
      </c>
      <c r="I38" s="30">
        <v>1521170</v>
      </c>
      <c r="J38" s="30">
        <v>1291960</v>
      </c>
      <c r="K38" s="30">
        <v>1496590</v>
      </c>
      <c r="L38" s="30">
        <v>1411200</v>
      </c>
      <c r="M38" s="30">
        <v>1405110</v>
      </c>
    </row>
    <row r="39" spans="1:13">
      <c r="A39" s="28" t="s">
        <v>100</v>
      </c>
      <c r="B39" s="30">
        <v>106400</v>
      </c>
      <c r="C39" s="30">
        <v>123220</v>
      </c>
      <c r="D39" s="30">
        <v>134640</v>
      </c>
      <c r="E39" s="30">
        <v>129770</v>
      </c>
      <c r="F39" s="30">
        <v>118310</v>
      </c>
      <c r="G39" s="30">
        <v>120980</v>
      </c>
      <c r="H39" s="30">
        <v>125190</v>
      </c>
      <c r="I39" s="30">
        <v>99880</v>
      </c>
      <c r="J39" s="30">
        <v>94210</v>
      </c>
      <c r="K39" s="30">
        <v>115150</v>
      </c>
      <c r="L39" s="30">
        <v>109630</v>
      </c>
      <c r="M39" s="30">
        <v>89470</v>
      </c>
    </row>
    <row r="40" spans="1:13">
      <c r="A40" s="28" t="s">
        <v>101</v>
      </c>
      <c r="B40" s="30">
        <v>28490</v>
      </c>
      <c r="C40" s="30">
        <v>31560</v>
      </c>
      <c r="D40" s="30">
        <v>39920</v>
      </c>
      <c r="E40" s="30">
        <v>65890</v>
      </c>
      <c r="F40" s="30">
        <v>51090</v>
      </c>
      <c r="G40" s="30">
        <v>44860</v>
      </c>
      <c r="H40" s="30">
        <v>59240</v>
      </c>
      <c r="I40" s="30">
        <v>53170</v>
      </c>
      <c r="J40" s="30">
        <v>41650</v>
      </c>
      <c r="K40" s="30">
        <v>44860</v>
      </c>
      <c r="L40" s="30">
        <v>44250</v>
      </c>
      <c r="M40" s="30">
        <v>30320</v>
      </c>
    </row>
    <row r="41" spans="1:13">
      <c r="A41" s="28" t="s">
        <v>102</v>
      </c>
      <c r="B41" s="30">
        <v>26220</v>
      </c>
      <c r="C41" s="30">
        <v>37340</v>
      </c>
      <c r="D41" s="30">
        <v>56390</v>
      </c>
      <c r="E41" s="30">
        <v>83430</v>
      </c>
      <c r="F41" s="30">
        <v>68600</v>
      </c>
      <c r="G41" s="30">
        <v>53950</v>
      </c>
      <c r="H41" s="30">
        <v>60900</v>
      </c>
      <c r="I41" s="30">
        <v>49330</v>
      </c>
      <c r="J41" s="30">
        <v>50100</v>
      </c>
      <c r="K41" s="30">
        <v>70020</v>
      </c>
      <c r="L41" s="30">
        <v>64430</v>
      </c>
      <c r="M41" s="30">
        <v>37750</v>
      </c>
    </row>
    <row r="42" spans="1:13">
      <c r="A42" s="28" t="s">
        <v>103</v>
      </c>
      <c r="B42" s="30">
        <v>14630</v>
      </c>
      <c r="C42" s="30">
        <v>18220</v>
      </c>
      <c r="D42" s="30">
        <v>17460</v>
      </c>
      <c r="E42" s="30">
        <v>15560</v>
      </c>
      <c r="F42" s="30">
        <v>14630</v>
      </c>
      <c r="G42" s="30">
        <v>15490</v>
      </c>
      <c r="H42" s="30">
        <v>18510</v>
      </c>
      <c r="I42" s="30">
        <v>12810</v>
      </c>
      <c r="J42" s="30">
        <v>9990</v>
      </c>
      <c r="K42" s="30">
        <v>14120</v>
      </c>
      <c r="L42" s="30">
        <v>18430</v>
      </c>
      <c r="M42" s="30">
        <v>14740</v>
      </c>
    </row>
    <row r="43" spans="1:13">
      <c r="A43" s="28" t="s">
        <v>104</v>
      </c>
      <c r="B43" s="30">
        <v>5880</v>
      </c>
      <c r="C43" s="30">
        <v>12640</v>
      </c>
      <c r="D43" s="30">
        <v>8320</v>
      </c>
      <c r="E43" s="30">
        <v>9130</v>
      </c>
      <c r="F43" s="30">
        <v>8340</v>
      </c>
      <c r="G43" s="30">
        <v>9670</v>
      </c>
      <c r="H43" s="30">
        <v>8430</v>
      </c>
      <c r="I43" s="30">
        <v>6720</v>
      </c>
      <c r="J43" s="30">
        <v>6060</v>
      </c>
      <c r="K43" s="30">
        <v>11200</v>
      </c>
      <c r="L43" s="30">
        <v>12500</v>
      </c>
      <c r="M43" s="30">
        <v>5190</v>
      </c>
    </row>
    <row r="44" spans="1:13">
      <c r="A44" s="28" t="s">
        <v>105</v>
      </c>
      <c r="B44" s="30">
        <v>25880</v>
      </c>
      <c r="C44" s="30">
        <v>30090</v>
      </c>
      <c r="D44" s="30">
        <v>38450</v>
      </c>
      <c r="E44" s="30">
        <v>54160</v>
      </c>
      <c r="F44" s="30">
        <v>41440</v>
      </c>
      <c r="G44" s="30">
        <v>41600</v>
      </c>
      <c r="H44" s="30">
        <v>45000</v>
      </c>
      <c r="I44" s="30">
        <v>43120</v>
      </c>
      <c r="J44" s="30">
        <v>33880</v>
      </c>
      <c r="K44" s="30">
        <v>50100</v>
      </c>
      <c r="L44" s="30">
        <v>49950</v>
      </c>
      <c r="M44" s="30">
        <v>32930</v>
      </c>
    </row>
    <row r="45" spans="1:13">
      <c r="A45" s="28" t="s">
        <v>106</v>
      </c>
      <c r="B45" s="30">
        <v>69640</v>
      </c>
      <c r="C45" s="30">
        <v>62160</v>
      </c>
      <c r="D45" s="30">
        <v>116320</v>
      </c>
      <c r="E45" s="30">
        <v>180580</v>
      </c>
      <c r="F45" s="30">
        <v>124620</v>
      </c>
      <c r="G45" s="30">
        <v>98330</v>
      </c>
      <c r="H45" s="30">
        <v>127180</v>
      </c>
      <c r="I45" s="30">
        <v>104990</v>
      </c>
      <c r="J45" s="30">
        <v>93350</v>
      </c>
      <c r="K45" s="30">
        <v>164610</v>
      </c>
      <c r="L45" s="30">
        <v>106490</v>
      </c>
      <c r="M45" s="30">
        <v>74020</v>
      </c>
    </row>
    <row r="46" spans="1:13">
      <c r="A46" s="28" t="s">
        <v>107</v>
      </c>
      <c r="B46" s="30">
        <v>10360</v>
      </c>
      <c r="C46" s="30">
        <v>12390</v>
      </c>
      <c r="D46" s="30">
        <v>11240</v>
      </c>
      <c r="E46" s="30">
        <v>11380</v>
      </c>
      <c r="F46" s="30">
        <v>8890</v>
      </c>
      <c r="G46" s="30">
        <v>8220</v>
      </c>
      <c r="H46" s="30">
        <v>8250</v>
      </c>
      <c r="I46" s="30">
        <v>6470</v>
      </c>
      <c r="J46" s="30">
        <v>6150</v>
      </c>
      <c r="K46" s="30">
        <v>6540</v>
      </c>
      <c r="L46" s="30">
        <v>8580</v>
      </c>
      <c r="M46" s="30">
        <v>5900</v>
      </c>
    </row>
    <row r="47" spans="1:13">
      <c r="A47" s="28" t="s">
        <v>108</v>
      </c>
      <c r="B47" s="30">
        <v>7010</v>
      </c>
      <c r="C47" s="30">
        <v>8850</v>
      </c>
      <c r="D47" s="30">
        <v>12030</v>
      </c>
      <c r="E47" s="30">
        <v>13220</v>
      </c>
      <c r="F47" s="30">
        <v>11410</v>
      </c>
      <c r="G47" s="30">
        <v>9710</v>
      </c>
      <c r="H47" s="30">
        <v>9540</v>
      </c>
      <c r="I47" s="30">
        <v>12750</v>
      </c>
      <c r="J47" s="30">
        <v>9630</v>
      </c>
      <c r="K47" s="30">
        <v>13860</v>
      </c>
      <c r="L47" s="30">
        <v>15290</v>
      </c>
      <c r="M47" s="30">
        <v>10280</v>
      </c>
    </row>
    <row r="48" spans="1:13">
      <c r="A48" s="28" t="s">
        <v>109</v>
      </c>
      <c r="B48" s="30">
        <v>35810</v>
      </c>
      <c r="C48" s="30">
        <v>46660</v>
      </c>
      <c r="D48" s="30">
        <v>63030</v>
      </c>
      <c r="E48" s="30">
        <v>62640</v>
      </c>
      <c r="F48" s="30">
        <v>79840</v>
      </c>
      <c r="G48" s="30">
        <v>52760</v>
      </c>
      <c r="H48" s="30">
        <v>73180</v>
      </c>
      <c r="I48" s="30">
        <v>70660</v>
      </c>
      <c r="J48" s="30">
        <v>62200</v>
      </c>
      <c r="K48" s="30">
        <v>112630</v>
      </c>
      <c r="L48" s="30">
        <v>69630</v>
      </c>
      <c r="M48" s="30">
        <v>42670</v>
      </c>
    </row>
    <row r="49" spans="1:13">
      <c r="A49" s="28" t="s">
        <v>110</v>
      </c>
      <c r="B49" s="30">
        <v>16640</v>
      </c>
      <c r="C49" s="30">
        <v>16540</v>
      </c>
      <c r="D49" s="30">
        <v>20080</v>
      </c>
      <c r="E49" s="30">
        <v>22730</v>
      </c>
      <c r="F49" s="30">
        <v>18280</v>
      </c>
      <c r="G49" s="30">
        <v>13910</v>
      </c>
      <c r="H49" s="30">
        <v>18200</v>
      </c>
      <c r="I49" s="30">
        <v>17120</v>
      </c>
      <c r="J49" s="30">
        <v>13590</v>
      </c>
      <c r="K49" s="30">
        <v>21550</v>
      </c>
      <c r="L49" s="30">
        <v>22520</v>
      </c>
      <c r="M49" s="30">
        <v>15110</v>
      </c>
    </row>
    <row r="50" spans="1:13">
      <c r="A50" s="28" t="s">
        <v>111</v>
      </c>
      <c r="B50" s="30">
        <v>4270</v>
      </c>
      <c r="C50" s="30">
        <v>7220</v>
      </c>
      <c r="D50" s="30">
        <v>10750</v>
      </c>
      <c r="E50" s="30">
        <v>7870</v>
      </c>
      <c r="F50" s="30">
        <v>7250</v>
      </c>
      <c r="G50" s="30">
        <v>6990</v>
      </c>
      <c r="H50" s="30">
        <v>7980</v>
      </c>
      <c r="I50" s="30">
        <v>9150</v>
      </c>
      <c r="J50" s="30">
        <v>6670</v>
      </c>
      <c r="K50" s="30">
        <v>10220</v>
      </c>
      <c r="L50" s="30">
        <v>10490</v>
      </c>
      <c r="M50" s="30">
        <v>6510</v>
      </c>
    </row>
    <row r="51" spans="1:13">
      <c r="A51" s="28" t="s">
        <v>112</v>
      </c>
      <c r="B51" s="30">
        <v>408680</v>
      </c>
      <c r="C51" s="30">
        <v>402790</v>
      </c>
      <c r="D51" s="30">
        <v>395880</v>
      </c>
      <c r="E51" s="30">
        <v>406600</v>
      </c>
      <c r="F51" s="30">
        <v>343920</v>
      </c>
      <c r="G51" s="30">
        <v>394680</v>
      </c>
      <c r="H51" s="30">
        <v>382280</v>
      </c>
      <c r="I51" s="30">
        <v>301870</v>
      </c>
      <c r="J51" s="30">
        <v>236990</v>
      </c>
      <c r="K51" s="30">
        <v>406830</v>
      </c>
      <c r="L51" s="30">
        <v>293150</v>
      </c>
      <c r="M51" s="30">
        <v>288300</v>
      </c>
    </row>
    <row r="52" spans="1:13">
      <c r="A52" s="28" t="s">
        <v>113</v>
      </c>
      <c r="B52" s="30">
        <v>37430</v>
      </c>
      <c r="C52" s="30">
        <v>38840</v>
      </c>
      <c r="D52" s="30">
        <v>34720</v>
      </c>
      <c r="E52" s="30">
        <v>34650</v>
      </c>
      <c r="F52" s="30">
        <v>32210</v>
      </c>
      <c r="G52" s="30">
        <v>31660</v>
      </c>
      <c r="H52" s="30">
        <v>31920</v>
      </c>
      <c r="I52" s="30">
        <v>22680</v>
      </c>
      <c r="J52" s="30">
        <v>17620</v>
      </c>
      <c r="K52" s="30">
        <v>21470</v>
      </c>
      <c r="L52" s="30">
        <v>32300</v>
      </c>
      <c r="M52" s="30">
        <v>23750</v>
      </c>
    </row>
    <row r="53" spans="1:13">
      <c r="A53" s="28" t="s">
        <v>114</v>
      </c>
      <c r="B53" s="30">
        <v>68250</v>
      </c>
      <c r="C53" s="30">
        <v>81070</v>
      </c>
      <c r="D53" s="30">
        <v>81290</v>
      </c>
      <c r="E53" s="30">
        <v>86700</v>
      </c>
      <c r="F53" s="30">
        <v>75660</v>
      </c>
      <c r="G53" s="30">
        <v>71850</v>
      </c>
      <c r="H53" s="30">
        <v>64670</v>
      </c>
      <c r="I53" s="30">
        <v>50800</v>
      </c>
      <c r="J53" s="30">
        <v>37480</v>
      </c>
      <c r="K53" s="30">
        <v>47060</v>
      </c>
      <c r="L53" s="30">
        <v>46560</v>
      </c>
      <c r="M53" s="30">
        <v>41890</v>
      </c>
    </row>
    <row r="54" spans="1:13">
      <c r="A54" s="28" t="s">
        <v>115</v>
      </c>
      <c r="B54" s="30">
        <v>71930</v>
      </c>
      <c r="C54" s="30">
        <v>79100</v>
      </c>
      <c r="D54" s="30">
        <v>93210</v>
      </c>
      <c r="E54" s="30">
        <v>88380</v>
      </c>
      <c r="F54" s="30">
        <v>76860</v>
      </c>
      <c r="G54" s="30">
        <v>74130</v>
      </c>
      <c r="H54" s="30">
        <v>75930</v>
      </c>
      <c r="I54" s="30">
        <v>68330</v>
      </c>
      <c r="J54" s="30">
        <v>56910</v>
      </c>
      <c r="K54" s="30">
        <v>92840</v>
      </c>
      <c r="L54" s="30">
        <v>83470</v>
      </c>
      <c r="M54" s="30">
        <v>73890</v>
      </c>
    </row>
    <row r="55" spans="1:13">
      <c r="A55" s="28" t="s">
        <v>116</v>
      </c>
      <c r="B55" s="30">
        <v>141780</v>
      </c>
      <c r="C55" s="30">
        <v>138810</v>
      </c>
      <c r="D55" s="30">
        <v>118520</v>
      </c>
      <c r="E55" s="30">
        <v>116870</v>
      </c>
      <c r="F55" s="30">
        <v>100640</v>
      </c>
      <c r="G55" s="30">
        <v>92970</v>
      </c>
      <c r="H55" s="30">
        <v>89680</v>
      </c>
      <c r="I55" s="30">
        <v>69020</v>
      </c>
      <c r="J55" s="30">
        <v>52660</v>
      </c>
      <c r="K55" s="30">
        <v>141460</v>
      </c>
      <c r="L55" s="30">
        <v>68630</v>
      </c>
      <c r="M55" s="30">
        <v>75730</v>
      </c>
    </row>
    <row r="56" spans="1:13">
      <c r="A56" s="28" t="s">
        <v>117</v>
      </c>
      <c r="B56" s="30">
        <v>33990</v>
      </c>
      <c r="C56" s="30">
        <v>31470</v>
      </c>
      <c r="D56" s="30">
        <v>38420</v>
      </c>
      <c r="E56" s="30">
        <v>26570</v>
      </c>
      <c r="F56" s="30">
        <v>25900</v>
      </c>
      <c r="G56" s="30">
        <v>21700</v>
      </c>
      <c r="H56" s="30">
        <v>22590</v>
      </c>
      <c r="I56" s="30">
        <v>20590</v>
      </c>
      <c r="J56" s="30">
        <v>21460</v>
      </c>
      <c r="K56" s="30">
        <v>28180</v>
      </c>
      <c r="L56" s="30">
        <v>27040</v>
      </c>
      <c r="M56" s="30">
        <v>28360</v>
      </c>
    </row>
    <row r="57" spans="1:13">
      <c r="A57" s="28" t="s">
        <v>118</v>
      </c>
      <c r="B57" s="30">
        <v>77170</v>
      </c>
      <c r="C57" s="30">
        <v>83750</v>
      </c>
      <c r="D57" s="30">
        <v>85170</v>
      </c>
      <c r="E57" s="30">
        <v>75700</v>
      </c>
      <c r="F57" s="30">
        <v>68910</v>
      </c>
      <c r="G57" s="30">
        <v>60510</v>
      </c>
      <c r="H57" s="30">
        <v>64290</v>
      </c>
      <c r="I57" s="30">
        <v>55320</v>
      </c>
      <c r="J57" s="30">
        <v>54540</v>
      </c>
      <c r="K57" s="30">
        <v>76670</v>
      </c>
      <c r="L57" s="30">
        <v>67090</v>
      </c>
      <c r="M57" s="30">
        <v>70780</v>
      </c>
    </row>
    <row r="58" spans="1:13">
      <c r="A58" s="28" t="s">
        <v>119</v>
      </c>
      <c r="B58" s="30">
        <v>609410</v>
      </c>
      <c r="C58" s="30">
        <v>567850</v>
      </c>
      <c r="D58" s="30">
        <v>568510</v>
      </c>
      <c r="E58" s="30">
        <v>680580</v>
      </c>
      <c r="F58" s="30">
        <v>681180</v>
      </c>
      <c r="G58" s="30">
        <v>705270</v>
      </c>
      <c r="H58" s="30">
        <v>876150</v>
      </c>
      <c r="I58" s="30">
        <v>786940</v>
      </c>
      <c r="J58" s="30">
        <v>658040</v>
      </c>
      <c r="K58" s="30">
        <v>600250</v>
      </c>
      <c r="L58" s="30">
        <v>476880</v>
      </c>
      <c r="M58" s="30">
        <v>539710</v>
      </c>
    </row>
  </sheetData>
  <mergeCells count="4">
    <mergeCell ref="C9:E9"/>
    <mergeCell ref="G9:I9"/>
    <mergeCell ref="A9:B9"/>
    <mergeCell ref="A4:M7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A934-0CEF-436C-AD7E-08BAE8A4791A}">
  <dimension ref="A2:I5"/>
  <sheetViews>
    <sheetView workbookViewId="0"/>
  </sheetViews>
  <sheetFormatPr defaultRowHeight="14.5"/>
  <sheetData>
    <row r="2" spans="1:9">
      <c r="A2" s="47" t="s">
        <v>143</v>
      </c>
      <c r="B2" s="48"/>
      <c r="C2" s="48"/>
      <c r="D2" s="48"/>
      <c r="E2" s="48"/>
      <c r="F2" s="48"/>
      <c r="G2" s="48"/>
      <c r="H2" s="48"/>
      <c r="I2" s="49"/>
    </row>
    <row r="3" spans="1:9">
      <c r="A3" s="50"/>
      <c r="B3" s="51"/>
      <c r="C3" s="51"/>
      <c r="D3" s="51"/>
      <c r="E3" s="51"/>
      <c r="F3" s="51"/>
      <c r="G3" s="51"/>
      <c r="H3" s="51"/>
      <c r="I3" s="52"/>
    </row>
    <row r="4" spans="1:9">
      <c r="A4" s="50"/>
      <c r="B4" s="51"/>
      <c r="C4" s="51"/>
      <c r="D4" s="51"/>
      <c r="E4" s="51"/>
      <c r="F4" s="51"/>
      <c r="G4" s="51"/>
      <c r="H4" s="51"/>
      <c r="I4" s="52"/>
    </row>
    <row r="5" spans="1:9">
      <c r="A5" s="53"/>
      <c r="B5" s="54"/>
      <c r="C5" s="54"/>
      <c r="D5" s="54"/>
      <c r="E5" s="54"/>
      <c r="F5" s="54"/>
      <c r="G5" s="54"/>
      <c r="H5" s="54"/>
      <c r="I5" s="55"/>
    </row>
  </sheetData>
  <mergeCells count="1">
    <mergeCell ref="A2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Reputeless Siv3D</dc:creator>
  <cp:lastModifiedBy>Ryo Suzuki</cp:lastModifiedBy>
  <dcterms:created xsi:type="dcterms:W3CDTF">2020-07-06T16:55:34Z</dcterms:created>
  <dcterms:modified xsi:type="dcterms:W3CDTF">2024-05-20T13:35:58Z</dcterms:modified>
</cp:coreProperties>
</file>