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fessorships\Millikin\IS120_IntroBusinessAnalysis\Data\"/>
    </mc:Choice>
  </mc:AlternateContent>
  <xr:revisionPtr revIDLastSave="0" documentId="13_ncr:1_{7B289865-662E-430C-8CAF-97349F3C1CD2}" xr6:coauthVersionLast="47" xr6:coauthVersionMax="47" xr10:uidLastSave="{00000000-0000-0000-0000-000000000000}"/>
  <bookViews>
    <workbookView xWindow="9264" yWindow="528" windowWidth="11952" windowHeight="8880" xr2:uid="{00071D70-A94D-4314-BDCB-DCA7B888E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F32" i="1"/>
  <c r="G31" i="1"/>
  <c r="F31" i="1"/>
  <c r="H31" i="1" s="1"/>
  <c r="G30" i="1"/>
  <c r="F30" i="1"/>
  <c r="H30" i="1" s="1"/>
  <c r="G29" i="1"/>
  <c r="F29" i="1"/>
  <c r="G28" i="1"/>
  <c r="F28" i="1"/>
  <c r="H28" i="1" s="1"/>
  <c r="G27" i="1"/>
  <c r="F27" i="1"/>
  <c r="H27" i="1" s="1"/>
  <c r="G26" i="1"/>
  <c r="F26" i="1"/>
  <c r="G25" i="1"/>
  <c r="F25" i="1"/>
  <c r="G24" i="1"/>
  <c r="H24" i="1" s="1"/>
  <c r="F24" i="1"/>
  <c r="G23" i="1"/>
  <c r="F23" i="1"/>
  <c r="H23" i="1" s="1"/>
  <c r="G22" i="1"/>
  <c r="F22" i="1"/>
  <c r="H22" i="1" s="1"/>
  <c r="G21" i="1"/>
  <c r="F21" i="1"/>
  <c r="G20" i="1"/>
  <c r="F20" i="1"/>
  <c r="H20" i="1" s="1"/>
  <c r="G19" i="1"/>
  <c r="F19" i="1"/>
  <c r="H19" i="1" s="1"/>
  <c r="G18" i="1"/>
  <c r="F18" i="1"/>
  <c r="G17" i="1"/>
  <c r="F17" i="1"/>
  <c r="G16" i="1"/>
  <c r="F16" i="1"/>
  <c r="H16" i="1" s="1"/>
  <c r="G15" i="1"/>
  <c r="H15" i="1" s="1"/>
  <c r="F15" i="1"/>
  <c r="G14" i="1"/>
  <c r="F14" i="1"/>
  <c r="G13" i="1"/>
  <c r="F13" i="1"/>
  <c r="G12" i="1"/>
  <c r="F12" i="1"/>
  <c r="H12" i="1" s="1"/>
  <c r="G11" i="1"/>
  <c r="F11" i="1"/>
  <c r="G10" i="1"/>
  <c r="F10" i="1"/>
  <c r="H10" i="1" s="1"/>
  <c r="G9" i="1"/>
  <c r="F9" i="1"/>
  <c r="G8" i="1"/>
  <c r="F8" i="1"/>
  <c r="G7" i="1"/>
  <c r="F7" i="1"/>
  <c r="H7" i="1" s="1"/>
  <c r="G6" i="1"/>
  <c r="F6" i="1"/>
  <c r="H6" i="1" s="1"/>
  <c r="G5" i="1"/>
  <c r="F5" i="1"/>
  <c r="G4" i="1"/>
  <c r="F4" i="1"/>
  <c r="H4" i="1" s="1"/>
  <c r="G3" i="1"/>
  <c r="F3" i="1"/>
  <c r="H2" i="1"/>
  <c r="F2" i="1"/>
  <c r="G2" i="1"/>
  <c r="H11" i="1" l="1"/>
  <c r="H18" i="1"/>
  <c r="H8" i="1"/>
  <c r="H14" i="1"/>
  <c r="H26" i="1"/>
  <c r="H3" i="1"/>
  <c r="H32" i="1"/>
  <c r="H17" i="1"/>
  <c r="H25" i="1"/>
  <c r="H29" i="1"/>
  <c r="H21" i="1"/>
  <c r="H13" i="1"/>
  <c r="H9" i="1"/>
  <c r="H5" i="1"/>
</calcChain>
</file>

<file path=xl/sharedStrings.xml><?xml version="1.0" encoding="utf-8"?>
<sst xmlns="http://schemas.openxmlformats.org/spreadsheetml/2006/main" count="13" uniqueCount="13">
  <si>
    <t>Date</t>
  </si>
  <si>
    <t>TotalSales</t>
  </si>
  <si>
    <t>OperatingExpenses</t>
  </si>
  <si>
    <t>TotalServices</t>
  </si>
  <si>
    <t>Operating Costs = rent, payroll, utilities, taxes, etc. (evey cost for just opening the store)</t>
  </si>
  <si>
    <t>60% or below is ideal, 80% is still okay, anything above 80% is a red flag</t>
  </si>
  <si>
    <t>CostofGoods</t>
  </si>
  <si>
    <t>Analysis Question: What might be the reason for the days of negative operating costs (no sales or services)?</t>
  </si>
  <si>
    <t>Rental Space of 1550 square feet</t>
  </si>
  <si>
    <t>TotalCost</t>
  </si>
  <si>
    <t>GrossProfit</t>
  </si>
  <si>
    <t>NetProfit</t>
  </si>
  <si>
    <t>Analysis Question: What column could we add to this for additional analysis (given the data provided)? How would that column help?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</si>
</sst>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5994-1948-4D4A-B3E9-B6E1F6A6016F}">
  <dimension ref="A1:K36"/>
  <sheetViews>
    <sheetView tabSelected="1" topLeftCell="A28" workbookViewId="0">
      <selection activeCell="D38" sqref="D38"/>
    </sheetView>
  </sheetViews>
  <sheetFormatPr defaultRowHeight="14.4" x14ac:dyDescent="0.3"/>
  <cols>
    <col min="1" max="1" width="10.5546875" bestFit="1" customWidth="1"/>
    <col min="2" max="2" width="16.5546875" bestFit="1" customWidth="1"/>
    <col min="3" max="3" width="11.6640625" bestFit="1" customWidth="1"/>
    <col min="4" max="4" width="11.77734375" bestFit="1" customWidth="1"/>
    <col min="5" max="5" width="9.33203125" bestFit="1" customWidth="1"/>
    <col min="6" max="6" width="10.109375" bestFit="1" customWidth="1"/>
    <col min="7" max="7" width="8.88671875" bestFit="1" customWidth="1"/>
    <col min="8" max="8" width="8.5546875" bestFit="1" customWidth="1"/>
  </cols>
  <sheetData>
    <row r="1" spans="1:11" x14ac:dyDescent="0.3">
      <c r="A1" t="s">
        <v>0</v>
      </c>
      <c r="B1" t="s">
        <v>2</v>
      </c>
      <c r="C1" t="s">
        <v>6</v>
      </c>
      <c r="D1" t="s">
        <v>3</v>
      </c>
      <c r="E1" t="s">
        <v>1</v>
      </c>
      <c r="F1" t="s">
        <v>10</v>
      </c>
      <c r="G1" t="s">
        <v>9</v>
      </c>
      <c r="H1" t="s">
        <v>11</v>
      </c>
    </row>
    <row r="2" spans="1:11" x14ac:dyDescent="0.3">
      <c r="A2" s="1">
        <v>43770</v>
      </c>
      <c r="B2">
        <v>112200</v>
      </c>
      <c r="C2">
        <v>3000</v>
      </c>
      <c r="D2">
        <v>125600</v>
      </c>
      <c r="E2">
        <v>9000</v>
      </c>
      <c r="F2">
        <f>D2+E2</f>
        <v>134600</v>
      </c>
      <c r="G2">
        <f>B2+C2</f>
        <v>115200</v>
      </c>
      <c r="H2">
        <f>F2-G2</f>
        <v>19400</v>
      </c>
      <c r="K2" t="s">
        <v>4</v>
      </c>
    </row>
    <row r="3" spans="1:11" x14ac:dyDescent="0.3">
      <c r="A3" s="1">
        <v>43771</v>
      </c>
      <c r="B3">
        <v>108000</v>
      </c>
      <c r="C3">
        <v>1200</v>
      </c>
      <c r="D3">
        <v>128000</v>
      </c>
      <c r="E3">
        <v>3400</v>
      </c>
      <c r="F3">
        <f t="shared" ref="F3:F32" si="0">D3+E3</f>
        <v>131400</v>
      </c>
      <c r="G3">
        <f t="shared" ref="G3:G32" si="1">B3+C3</f>
        <v>109200</v>
      </c>
      <c r="H3">
        <f t="shared" ref="H3:H32" si="2">F3-G3</f>
        <v>22200</v>
      </c>
      <c r="K3" t="s">
        <v>5</v>
      </c>
    </row>
    <row r="4" spans="1:11" x14ac:dyDescent="0.3">
      <c r="A4" s="1">
        <v>43772</v>
      </c>
      <c r="B4">
        <v>28040</v>
      </c>
      <c r="C4">
        <v>0</v>
      </c>
      <c r="D4">
        <v>0</v>
      </c>
      <c r="E4">
        <v>0</v>
      </c>
      <c r="F4">
        <f t="shared" si="0"/>
        <v>0</v>
      </c>
      <c r="G4">
        <f t="shared" si="1"/>
        <v>28040</v>
      </c>
      <c r="H4">
        <f t="shared" si="2"/>
        <v>-28040</v>
      </c>
      <c r="K4" t="s">
        <v>8</v>
      </c>
    </row>
    <row r="5" spans="1:11" x14ac:dyDescent="0.3">
      <c r="A5" s="1">
        <v>43773</v>
      </c>
      <c r="B5">
        <v>112200</v>
      </c>
      <c r="C5">
        <v>250</v>
      </c>
      <c r="D5">
        <v>128500</v>
      </c>
      <c r="E5">
        <v>876</v>
      </c>
      <c r="F5">
        <f t="shared" si="0"/>
        <v>129376</v>
      </c>
      <c r="G5">
        <f t="shared" si="1"/>
        <v>112450</v>
      </c>
      <c r="H5">
        <f t="shared" si="2"/>
        <v>16926</v>
      </c>
    </row>
    <row r="6" spans="1:11" x14ac:dyDescent="0.3">
      <c r="A6" s="1">
        <v>43774</v>
      </c>
      <c r="B6">
        <v>112200</v>
      </c>
      <c r="C6">
        <v>323</v>
      </c>
      <c r="D6">
        <v>124200</v>
      </c>
      <c r="E6">
        <v>922</v>
      </c>
      <c r="F6">
        <f t="shared" si="0"/>
        <v>125122</v>
      </c>
      <c r="G6">
        <f t="shared" si="1"/>
        <v>112523</v>
      </c>
      <c r="H6">
        <f t="shared" si="2"/>
        <v>12599</v>
      </c>
    </row>
    <row r="7" spans="1:11" x14ac:dyDescent="0.3">
      <c r="A7" s="1">
        <v>43775</v>
      </c>
      <c r="B7">
        <v>114600</v>
      </c>
      <c r="C7">
        <v>550</v>
      </c>
      <c r="D7">
        <v>130000</v>
      </c>
      <c r="E7">
        <v>1225</v>
      </c>
      <c r="F7">
        <f t="shared" si="0"/>
        <v>131225</v>
      </c>
      <c r="G7">
        <f t="shared" si="1"/>
        <v>115150</v>
      </c>
      <c r="H7">
        <f t="shared" si="2"/>
        <v>16075</v>
      </c>
    </row>
    <row r="8" spans="1:11" x14ac:dyDescent="0.3">
      <c r="A8" s="1">
        <v>43776</v>
      </c>
      <c r="B8">
        <v>114600</v>
      </c>
      <c r="C8">
        <v>252</v>
      </c>
      <c r="D8">
        <v>125600</v>
      </c>
      <c r="E8">
        <v>885</v>
      </c>
      <c r="F8">
        <f t="shared" si="0"/>
        <v>126485</v>
      </c>
      <c r="G8">
        <f t="shared" si="1"/>
        <v>114852</v>
      </c>
      <c r="H8">
        <f t="shared" si="2"/>
        <v>11633</v>
      </c>
    </row>
    <row r="9" spans="1:11" x14ac:dyDescent="0.3">
      <c r="A9" s="1">
        <v>43777</v>
      </c>
      <c r="B9">
        <v>123000</v>
      </c>
      <c r="C9">
        <v>700</v>
      </c>
      <c r="D9">
        <v>122800</v>
      </c>
      <c r="E9">
        <v>1889</v>
      </c>
      <c r="F9">
        <f t="shared" si="0"/>
        <v>124689</v>
      </c>
      <c r="G9">
        <f t="shared" si="1"/>
        <v>123700</v>
      </c>
      <c r="H9">
        <f t="shared" si="2"/>
        <v>989</v>
      </c>
    </row>
    <row r="10" spans="1:11" x14ac:dyDescent="0.3">
      <c r="A10" s="1">
        <v>43778</v>
      </c>
      <c r="B10">
        <v>120000</v>
      </c>
      <c r="C10">
        <v>825</v>
      </c>
      <c r="D10">
        <v>132600</v>
      </c>
      <c r="E10">
        <v>2150</v>
      </c>
      <c r="F10">
        <f t="shared" si="0"/>
        <v>134750</v>
      </c>
      <c r="G10">
        <f t="shared" si="1"/>
        <v>120825</v>
      </c>
      <c r="H10">
        <f t="shared" si="2"/>
        <v>13925</v>
      </c>
    </row>
    <row r="11" spans="1:11" x14ac:dyDescent="0.3">
      <c r="A11" s="1">
        <v>43779</v>
      </c>
      <c r="B11">
        <v>28040</v>
      </c>
      <c r="C11">
        <v>0</v>
      </c>
      <c r="D11">
        <v>0</v>
      </c>
      <c r="E11">
        <v>0</v>
      </c>
      <c r="F11">
        <f t="shared" si="0"/>
        <v>0</v>
      </c>
      <c r="G11">
        <f t="shared" si="1"/>
        <v>28040</v>
      </c>
      <c r="H11">
        <f t="shared" si="2"/>
        <v>-28040</v>
      </c>
    </row>
    <row r="12" spans="1:11" x14ac:dyDescent="0.3">
      <c r="A12" s="1">
        <v>43780</v>
      </c>
      <c r="B12">
        <v>214000</v>
      </c>
      <c r="C12">
        <v>2800</v>
      </c>
      <c r="D12">
        <v>275880</v>
      </c>
      <c r="E12">
        <v>5880</v>
      </c>
      <c r="F12">
        <f t="shared" si="0"/>
        <v>281760</v>
      </c>
      <c r="G12">
        <f t="shared" si="1"/>
        <v>216800</v>
      </c>
      <c r="H12">
        <f t="shared" si="2"/>
        <v>64960</v>
      </c>
    </row>
    <row r="13" spans="1:11" x14ac:dyDescent="0.3">
      <c r="A13" s="1">
        <v>43781</v>
      </c>
      <c r="B13">
        <v>173000</v>
      </c>
      <c r="C13">
        <v>3000</v>
      </c>
      <c r="D13">
        <v>210000</v>
      </c>
      <c r="E13">
        <v>9000</v>
      </c>
      <c r="F13">
        <f t="shared" si="0"/>
        <v>219000</v>
      </c>
      <c r="G13">
        <f t="shared" si="1"/>
        <v>176000</v>
      </c>
      <c r="H13">
        <f t="shared" si="2"/>
        <v>43000</v>
      </c>
    </row>
    <row r="14" spans="1:11" x14ac:dyDescent="0.3">
      <c r="A14" s="1">
        <v>43782</v>
      </c>
      <c r="B14">
        <v>173000</v>
      </c>
      <c r="C14">
        <v>1050</v>
      </c>
      <c r="D14">
        <v>233000</v>
      </c>
      <c r="E14">
        <v>3000</v>
      </c>
      <c r="F14">
        <f t="shared" si="0"/>
        <v>236000</v>
      </c>
      <c r="G14">
        <f t="shared" si="1"/>
        <v>174050</v>
      </c>
      <c r="H14">
        <f t="shared" si="2"/>
        <v>61950</v>
      </c>
    </row>
    <row r="15" spans="1:11" x14ac:dyDescent="0.3">
      <c r="A15" s="1">
        <v>43783</v>
      </c>
      <c r="B15">
        <v>174250</v>
      </c>
      <c r="C15">
        <v>670</v>
      </c>
      <c r="D15">
        <v>319000</v>
      </c>
      <c r="E15">
        <v>2000</v>
      </c>
      <c r="F15">
        <f t="shared" si="0"/>
        <v>321000</v>
      </c>
      <c r="G15">
        <f t="shared" si="1"/>
        <v>174920</v>
      </c>
      <c r="H15">
        <f t="shared" si="2"/>
        <v>146080</v>
      </c>
    </row>
    <row r="16" spans="1:11" x14ac:dyDescent="0.3">
      <c r="A16" s="1">
        <v>43784</v>
      </c>
      <c r="B16">
        <v>184250</v>
      </c>
      <c r="C16">
        <v>800</v>
      </c>
      <c r="D16">
        <v>308000</v>
      </c>
      <c r="E16">
        <v>3200</v>
      </c>
      <c r="F16">
        <f t="shared" si="0"/>
        <v>311200</v>
      </c>
      <c r="G16">
        <f t="shared" si="1"/>
        <v>185050</v>
      </c>
      <c r="H16">
        <f t="shared" si="2"/>
        <v>126150</v>
      </c>
    </row>
    <row r="17" spans="1:8" x14ac:dyDescent="0.3">
      <c r="A17" s="1">
        <v>43785</v>
      </c>
      <c r="B17">
        <v>195500</v>
      </c>
      <c r="C17">
        <v>1228</v>
      </c>
      <c r="D17">
        <v>338150</v>
      </c>
      <c r="E17">
        <v>4200</v>
      </c>
      <c r="F17">
        <f t="shared" si="0"/>
        <v>342350</v>
      </c>
      <c r="G17">
        <f t="shared" si="1"/>
        <v>196728</v>
      </c>
      <c r="H17">
        <f t="shared" si="2"/>
        <v>145622</v>
      </c>
    </row>
    <row r="18" spans="1:8" x14ac:dyDescent="0.3">
      <c r="A18" s="1">
        <v>43786</v>
      </c>
      <c r="B18">
        <v>28040</v>
      </c>
      <c r="C18">
        <v>0</v>
      </c>
      <c r="D18">
        <v>0</v>
      </c>
      <c r="E18">
        <v>0</v>
      </c>
      <c r="F18">
        <f t="shared" si="0"/>
        <v>0</v>
      </c>
      <c r="G18">
        <f t="shared" si="1"/>
        <v>28040</v>
      </c>
      <c r="H18">
        <f t="shared" si="2"/>
        <v>-28040</v>
      </c>
    </row>
    <row r="19" spans="1:8" x14ac:dyDescent="0.3">
      <c r="A19" s="1">
        <v>43787</v>
      </c>
      <c r="B19">
        <v>173000</v>
      </c>
      <c r="C19">
        <v>350</v>
      </c>
      <c r="D19">
        <v>250155</v>
      </c>
      <c r="E19">
        <v>2000</v>
      </c>
      <c r="F19">
        <f t="shared" si="0"/>
        <v>252155</v>
      </c>
      <c r="G19">
        <f t="shared" si="1"/>
        <v>173350</v>
      </c>
      <c r="H19">
        <f t="shared" si="2"/>
        <v>78805</v>
      </c>
    </row>
    <row r="20" spans="1:8" x14ac:dyDescent="0.3">
      <c r="A20" s="1">
        <v>43788</v>
      </c>
      <c r="B20">
        <v>174250</v>
      </c>
      <c r="C20">
        <v>525</v>
      </c>
      <c r="D20">
        <v>225000</v>
      </c>
      <c r="E20">
        <v>2000</v>
      </c>
      <c r="F20">
        <f t="shared" si="0"/>
        <v>227000</v>
      </c>
      <c r="G20">
        <f t="shared" si="1"/>
        <v>174775</v>
      </c>
      <c r="H20">
        <f t="shared" si="2"/>
        <v>52225</v>
      </c>
    </row>
    <row r="21" spans="1:8" x14ac:dyDescent="0.3">
      <c r="A21" s="1">
        <v>43789</v>
      </c>
      <c r="B21">
        <v>184250</v>
      </c>
      <c r="C21">
        <v>918</v>
      </c>
      <c r="D21">
        <v>263000</v>
      </c>
      <c r="E21">
        <v>3200</v>
      </c>
      <c r="F21">
        <f t="shared" si="0"/>
        <v>266200</v>
      </c>
      <c r="G21">
        <f t="shared" si="1"/>
        <v>185168</v>
      </c>
      <c r="H21">
        <f t="shared" si="2"/>
        <v>81032</v>
      </c>
    </row>
    <row r="22" spans="1:8" x14ac:dyDescent="0.3">
      <c r="A22" s="1">
        <v>43790</v>
      </c>
      <c r="B22">
        <v>195500</v>
      </c>
      <c r="C22">
        <v>1800</v>
      </c>
      <c r="D22">
        <v>270050</v>
      </c>
      <c r="E22">
        <v>3200</v>
      </c>
      <c r="F22">
        <f t="shared" si="0"/>
        <v>273250</v>
      </c>
      <c r="G22">
        <f t="shared" si="1"/>
        <v>197300</v>
      </c>
      <c r="H22">
        <f t="shared" si="2"/>
        <v>75950</v>
      </c>
    </row>
    <row r="23" spans="1:8" x14ac:dyDescent="0.3">
      <c r="A23" s="1">
        <v>43791</v>
      </c>
      <c r="B23">
        <v>184250</v>
      </c>
      <c r="C23">
        <v>200</v>
      </c>
      <c r="D23">
        <v>235200</v>
      </c>
      <c r="E23">
        <v>985</v>
      </c>
      <c r="F23">
        <f t="shared" si="0"/>
        <v>236185</v>
      </c>
      <c r="G23">
        <f t="shared" si="1"/>
        <v>184450</v>
      </c>
      <c r="H23">
        <f t="shared" si="2"/>
        <v>51735</v>
      </c>
    </row>
    <row r="24" spans="1:8" x14ac:dyDescent="0.3">
      <c r="A24" s="1">
        <v>43792</v>
      </c>
      <c r="B24">
        <v>193000</v>
      </c>
      <c r="C24">
        <v>700</v>
      </c>
      <c r="D24">
        <v>260000</v>
      </c>
      <c r="E24">
        <v>1485</v>
      </c>
      <c r="F24">
        <f t="shared" si="0"/>
        <v>261485</v>
      </c>
      <c r="G24">
        <f t="shared" si="1"/>
        <v>193700</v>
      </c>
      <c r="H24">
        <f t="shared" si="2"/>
        <v>67785</v>
      </c>
    </row>
    <row r="25" spans="1:8" x14ac:dyDescent="0.3">
      <c r="A25" s="1">
        <v>43793</v>
      </c>
      <c r="B25">
        <v>28040</v>
      </c>
      <c r="C25">
        <v>0</v>
      </c>
      <c r="D25">
        <v>0</v>
      </c>
      <c r="E25">
        <v>0</v>
      </c>
      <c r="F25">
        <f t="shared" si="0"/>
        <v>0</v>
      </c>
      <c r="G25">
        <f t="shared" si="1"/>
        <v>28040</v>
      </c>
      <c r="H25">
        <f t="shared" si="2"/>
        <v>-28040</v>
      </c>
    </row>
    <row r="26" spans="1:8" x14ac:dyDescent="0.3">
      <c r="A26" s="1">
        <v>43794</v>
      </c>
      <c r="B26">
        <v>173000</v>
      </c>
      <c r="C26">
        <v>1455</v>
      </c>
      <c r="D26">
        <v>250155</v>
      </c>
      <c r="E26">
        <v>3200</v>
      </c>
      <c r="F26">
        <f t="shared" si="0"/>
        <v>253355</v>
      </c>
      <c r="G26">
        <f t="shared" si="1"/>
        <v>174455</v>
      </c>
      <c r="H26">
        <f t="shared" si="2"/>
        <v>78900</v>
      </c>
    </row>
    <row r="27" spans="1:8" x14ac:dyDescent="0.3">
      <c r="A27" s="1">
        <v>43795</v>
      </c>
      <c r="B27">
        <v>144000</v>
      </c>
      <c r="C27">
        <v>128</v>
      </c>
      <c r="D27">
        <v>180000</v>
      </c>
      <c r="E27">
        <v>320</v>
      </c>
      <c r="F27">
        <f t="shared" si="0"/>
        <v>180320</v>
      </c>
      <c r="G27">
        <f t="shared" si="1"/>
        <v>144128</v>
      </c>
      <c r="H27">
        <f t="shared" si="2"/>
        <v>36192</v>
      </c>
    </row>
    <row r="28" spans="1:8" x14ac:dyDescent="0.3">
      <c r="A28" s="1">
        <v>43796</v>
      </c>
      <c r="B28">
        <v>195000</v>
      </c>
      <c r="C28">
        <v>585</v>
      </c>
      <c r="D28">
        <v>198000</v>
      </c>
      <c r="E28">
        <v>5630</v>
      </c>
      <c r="F28">
        <f t="shared" si="0"/>
        <v>203630</v>
      </c>
      <c r="G28">
        <f t="shared" si="1"/>
        <v>195585</v>
      </c>
      <c r="H28">
        <f t="shared" si="2"/>
        <v>8045</v>
      </c>
    </row>
    <row r="29" spans="1:8" x14ac:dyDescent="0.3">
      <c r="A29" s="1">
        <v>43797</v>
      </c>
      <c r="B29">
        <v>28040</v>
      </c>
      <c r="C29">
        <v>0</v>
      </c>
      <c r="D29">
        <v>0</v>
      </c>
      <c r="E29">
        <v>0</v>
      </c>
      <c r="F29">
        <f t="shared" si="0"/>
        <v>0</v>
      </c>
      <c r="G29">
        <f t="shared" si="1"/>
        <v>28040</v>
      </c>
      <c r="H29">
        <f t="shared" si="2"/>
        <v>-28040</v>
      </c>
    </row>
    <row r="30" spans="1:8" x14ac:dyDescent="0.3">
      <c r="A30" s="1">
        <v>43798</v>
      </c>
      <c r="B30">
        <v>274000</v>
      </c>
      <c r="C30">
        <v>3000</v>
      </c>
      <c r="D30">
        <v>669230</v>
      </c>
      <c r="E30">
        <v>15000</v>
      </c>
      <c r="F30">
        <f t="shared" si="0"/>
        <v>684230</v>
      </c>
      <c r="G30">
        <f t="shared" si="1"/>
        <v>277000</v>
      </c>
      <c r="H30">
        <f t="shared" si="2"/>
        <v>407230</v>
      </c>
    </row>
    <row r="31" spans="1:8" x14ac:dyDescent="0.3">
      <c r="A31" s="1">
        <v>43799</v>
      </c>
      <c r="B31">
        <v>222000</v>
      </c>
      <c r="C31">
        <v>1820</v>
      </c>
      <c r="D31">
        <v>597300</v>
      </c>
      <c r="E31">
        <v>13850</v>
      </c>
      <c r="F31">
        <f t="shared" si="0"/>
        <v>611150</v>
      </c>
      <c r="G31">
        <f t="shared" si="1"/>
        <v>223820</v>
      </c>
      <c r="H31">
        <f t="shared" si="2"/>
        <v>387330</v>
      </c>
    </row>
    <row r="32" spans="1:8" x14ac:dyDescent="0.3">
      <c r="A32" s="1">
        <v>43800</v>
      </c>
      <c r="B32">
        <v>28040</v>
      </c>
      <c r="C32">
        <v>0</v>
      </c>
      <c r="D32">
        <v>0</v>
      </c>
      <c r="E32">
        <v>0</v>
      </c>
      <c r="F32">
        <f t="shared" si="0"/>
        <v>0</v>
      </c>
      <c r="G32">
        <f t="shared" si="1"/>
        <v>28040</v>
      </c>
      <c r="H32">
        <f t="shared" si="2"/>
        <v>-28040</v>
      </c>
    </row>
    <row r="35" spans="1:1" x14ac:dyDescent="0.3">
      <c r="A35" s="2" t="s">
        <v>7</v>
      </c>
    </row>
    <row r="36" spans="1:1" x14ac:dyDescent="0.3">
      <c r="A36" s="2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JGreenwell</dc:creator>
  <cp:lastModifiedBy>JGreenwell</cp:lastModifiedBy>
  <dcterms:created xsi:type="dcterms:W3CDTF">2023-07-21T15:37:48Z</dcterms:created>
  <dcterms:modified xsi:type="dcterms:W3CDTF">2023-07-21T17:48:14Z</dcterms:modified>
</cp:coreProperties>
</file>