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8475" windowHeight="4065" activeTab="2"/>
  </bookViews>
  <sheets>
    <sheet name="90_7300" sheetId="1" r:id="rId1"/>
    <sheet name="70_5635" sheetId="2" r:id="rId2"/>
    <sheet name="50_4100" sheetId="3" r:id="rId3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<sst xmlns="http://schemas.openxmlformats.org/spreadsheetml/2006/main" count="208" uniqueCount="33">
  <si>
    <t>3D.svg</t>
  </si>
  <si>
    <t>anne.svg</t>
  </si>
  <si>
    <t>asf-logo.svg</t>
  </si>
  <si>
    <t>barChart.svg</t>
  </si>
  <si>
    <t>batik3D.svg</t>
  </si>
  <si>
    <t>batik70.svg</t>
  </si>
  <si>
    <t>batikCandy.svg</t>
  </si>
  <si>
    <t>batikFX.svg</t>
  </si>
  <si>
    <t>batikLogo.svg</t>
  </si>
  <si>
    <t>batikYin.svg</t>
  </si>
  <si>
    <t>chessboard.svg</t>
  </si>
  <si>
    <t>chessFont.svg</t>
  </si>
  <si>
    <t>gradients.svg</t>
  </si>
  <si>
    <t>GVT.svg</t>
  </si>
  <si>
    <t>henryV.svg</t>
  </si>
  <si>
    <t>logoShadowOffset.svg</t>
  </si>
  <si>
    <t>logoTexture.svg</t>
  </si>
  <si>
    <t>mapSpain.svg</t>
  </si>
  <si>
    <t>mapWaadt.svg</t>
  </si>
  <si>
    <t>mines.svg</t>
  </si>
  <si>
    <t>moonPhases.svg</t>
  </si>
  <si>
    <t>sizeOfSun.svg</t>
  </si>
  <si>
    <t>starfield.svg</t>
  </si>
  <si>
    <t>strokeFont.svg</t>
  </si>
  <si>
    <t>sydney.svg</t>
  </si>
  <si>
    <t>textRotate.svg</t>
  </si>
  <si>
    <t>textRotateShadows.svg</t>
  </si>
  <si>
    <t>time</t>
  </si>
  <si>
    <t>energy</t>
  </si>
  <si>
    <t>quality</t>
  </si>
  <si>
    <t>work left</t>
  </si>
  <si>
    <t>files</t>
  </si>
  <si>
    <t>energy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</si>
</sst>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06539020751905E-2"/>
          <c:y val="0.1537676578419942"/>
          <c:w val="0.71968654997262038"/>
          <c:h val="0.6968954923359596"/>
        </c:manualLayout>
      </c:layout>
      <c:lineChart>
        <c:grouping val="standard"/>
        <c:varyColors val="0"/>
        <c:ser>
          <c:idx val="0"/>
          <c:order val="0"/>
          <c:tx>
            <c:v>supply(7.3wh)</c:v>
          </c:tx>
          <c:marker>
            <c:symbol val="none"/>
          </c:marker>
          <c:cat>
            <c:numRef>
              <c:f>'90_7300'!$A$2:$A$77</c:f>
              <c:numCache>
                <c:formatCode>General</c:formatCode>
                <c:ptCount val="7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</c:numCache>
            </c:numRef>
          </c:cat>
          <c:val>
            <c:numRef>
              <c:f>'90_7300'!$C$2:$C$77</c:f>
              <c:numCache>
                <c:formatCode>General</c:formatCode>
                <c:ptCount val="76"/>
                <c:pt idx="0">
                  <c:v>100</c:v>
                </c:pt>
                <c:pt idx="1">
                  <c:v>98.767123287671239</c:v>
                </c:pt>
                <c:pt idx="2">
                  <c:v>96.712328767123296</c:v>
                </c:pt>
                <c:pt idx="3">
                  <c:v>96.712328767123296</c:v>
                </c:pt>
                <c:pt idx="4">
                  <c:v>94.93150684931507</c:v>
                </c:pt>
                <c:pt idx="5">
                  <c:v>93.013698630136986</c:v>
                </c:pt>
                <c:pt idx="6">
                  <c:v>93.013698630136986</c:v>
                </c:pt>
                <c:pt idx="7">
                  <c:v>91.232876712328775</c:v>
                </c:pt>
                <c:pt idx="8">
                  <c:v>89.452054794520549</c:v>
                </c:pt>
                <c:pt idx="9">
                  <c:v>89.452054794520549</c:v>
                </c:pt>
                <c:pt idx="10">
                  <c:v>87.671232876712324</c:v>
                </c:pt>
                <c:pt idx="11">
                  <c:v>85.61643835616438</c:v>
                </c:pt>
                <c:pt idx="12">
                  <c:v>85.61643835616438</c:v>
                </c:pt>
                <c:pt idx="13">
                  <c:v>83.835616438356169</c:v>
                </c:pt>
                <c:pt idx="14">
                  <c:v>82.054794520547944</c:v>
                </c:pt>
                <c:pt idx="15">
                  <c:v>82.054794520547944</c:v>
                </c:pt>
                <c:pt idx="16">
                  <c:v>80.273972602739732</c:v>
                </c:pt>
                <c:pt idx="17">
                  <c:v>78.356164383561648</c:v>
                </c:pt>
                <c:pt idx="18">
                  <c:v>78.356164383561648</c:v>
                </c:pt>
                <c:pt idx="19">
                  <c:v>76.301369863013704</c:v>
                </c:pt>
                <c:pt idx="20">
                  <c:v>74.520547945205479</c:v>
                </c:pt>
                <c:pt idx="21">
                  <c:v>74.520547945205479</c:v>
                </c:pt>
                <c:pt idx="22">
                  <c:v>72.739726027397268</c:v>
                </c:pt>
                <c:pt idx="23">
                  <c:v>70.958904109589042</c:v>
                </c:pt>
                <c:pt idx="24">
                  <c:v>70.958904109589042</c:v>
                </c:pt>
                <c:pt idx="25">
                  <c:v>69.178082191780817</c:v>
                </c:pt>
                <c:pt idx="26">
                  <c:v>67.397260273972606</c:v>
                </c:pt>
                <c:pt idx="27">
                  <c:v>67.397260273972606</c:v>
                </c:pt>
                <c:pt idx="28">
                  <c:v>65.342465753424662</c:v>
                </c:pt>
                <c:pt idx="29">
                  <c:v>63.561643835616444</c:v>
                </c:pt>
                <c:pt idx="30">
                  <c:v>63.561643835616444</c:v>
                </c:pt>
                <c:pt idx="31">
                  <c:v>61.780821917808225</c:v>
                </c:pt>
                <c:pt idx="32">
                  <c:v>60</c:v>
                </c:pt>
                <c:pt idx="33">
                  <c:v>60</c:v>
                </c:pt>
                <c:pt idx="34">
                  <c:v>58.082191780821923</c:v>
                </c:pt>
                <c:pt idx="35">
                  <c:v>56.301369863013704</c:v>
                </c:pt>
                <c:pt idx="36">
                  <c:v>56.301369863013704</c:v>
                </c:pt>
                <c:pt idx="37">
                  <c:v>54.246575342465754</c:v>
                </c:pt>
                <c:pt idx="38">
                  <c:v>52.465753424657535</c:v>
                </c:pt>
                <c:pt idx="39">
                  <c:v>52.465753424657535</c:v>
                </c:pt>
                <c:pt idx="40">
                  <c:v>50.547945205479451</c:v>
                </c:pt>
                <c:pt idx="41">
                  <c:v>48.767123287671232</c:v>
                </c:pt>
                <c:pt idx="42">
                  <c:v>48.767123287671232</c:v>
                </c:pt>
                <c:pt idx="43">
                  <c:v>46.849315068493148</c:v>
                </c:pt>
                <c:pt idx="44">
                  <c:v>45.06849315068493</c:v>
                </c:pt>
                <c:pt idx="45">
                  <c:v>45.06849315068493</c:v>
                </c:pt>
                <c:pt idx="46">
                  <c:v>42.87671232876712</c:v>
                </c:pt>
                <c:pt idx="47">
                  <c:v>41.095890410958901</c:v>
                </c:pt>
                <c:pt idx="48">
                  <c:v>41.095890410958901</c:v>
                </c:pt>
                <c:pt idx="49">
                  <c:v>39.178082191780817</c:v>
                </c:pt>
                <c:pt idx="50">
                  <c:v>37.260273972602739</c:v>
                </c:pt>
                <c:pt idx="51">
                  <c:v>37.260273972602739</c:v>
                </c:pt>
                <c:pt idx="52">
                  <c:v>35.205479452054803</c:v>
                </c:pt>
                <c:pt idx="53">
                  <c:v>33.287671232876711</c:v>
                </c:pt>
                <c:pt idx="54">
                  <c:v>33.287671232876711</c:v>
                </c:pt>
                <c:pt idx="55">
                  <c:v>31.232876712328771</c:v>
                </c:pt>
                <c:pt idx="56">
                  <c:v>29.452054794520542</c:v>
                </c:pt>
                <c:pt idx="57">
                  <c:v>29.452054794520542</c:v>
                </c:pt>
                <c:pt idx="58">
                  <c:v>27.671232876712327</c:v>
                </c:pt>
                <c:pt idx="59">
                  <c:v>25.753424657534254</c:v>
                </c:pt>
                <c:pt idx="60">
                  <c:v>25.753424657534254</c:v>
                </c:pt>
                <c:pt idx="61">
                  <c:v>23.972602739726025</c:v>
                </c:pt>
                <c:pt idx="62">
                  <c:v>21.643835616438356</c:v>
                </c:pt>
                <c:pt idx="63">
                  <c:v>21.643835616438356</c:v>
                </c:pt>
                <c:pt idx="64">
                  <c:v>19.726027397260271</c:v>
                </c:pt>
                <c:pt idx="65">
                  <c:v>17.808219178082197</c:v>
                </c:pt>
                <c:pt idx="66">
                  <c:v>17.808219178082197</c:v>
                </c:pt>
                <c:pt idx="67">
                  <c:v>16.027397260273968</c:v>
                </c:pt>
                <c:pt idx="68">
                  <c:v>13.972602739726025</c:v>
                </c:pt>
                <c:pt idx="69">
                  <c:v>13.972602739726025</c:v>
                </c:pt>
                <c:pt idx="70">
                  <c:v>11.917808219178083</c:v>
                </c:pt>
                <c:pt idx="71">
                  <c:v>9.9999999999999982</c:v>
                </c:pt>
                <c:pt idx="72">
                  <c:v>9.9999999999999982</c:v>
                </c:pt>
                <c:pt idx="73">
                  <c:v>8.0821917808219119</c:v>
                </c:pt>
                <c:pt idx="74">
                  <c:v>6.02739726027397</c:v>
                </c:pt>
                <c:pt idx="75">
                  <c:v>6.02739726027397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'90_7300'!$A$2:$A$77</c:f>
              <c:numCache>
                <c:formatCode>General</c:formatCode>
                <c:ptCount val="7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</c:numCache>
            </c:numRef>
          </c:cat>
          <c:val>
            <c:numRef>
              <c:f>'90_7300'!$F$2:$F$77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96.620775969962409</c:v>
                </c:pt>
                <c:pt idx="4">
                  <c:v>96.620775969962409</c:v>
                </c:pt>
                <c:pt idx="5">
                  <c:v>96.620775969962409</c:v>
                </c:pt>
                <c:pt idx="6">
                  <c:v>93.742177722152604</c:v>
                </c:pt>
                <c:pt idx="7">
                  <c:v>93.742177722152604</c:v>
                </c:pt>
                <c:pt idx="8">
                  <c:v>89.740420271940607</c:v>
                </c:pt>
                <c:pt idx="9">
                  <c:v>86.773794808405398</c:v>
                </c:pt>
                <c:pt idx="10">
                  <c:v>86.773794808405398</c:v>
                </c:pt>
                <c:pt idx="11">
                  <c:v>83.312731767614295</c:v>
                </c:pt>
                <c:pt idx="12">
                  <c:v>83.312731767614295</c:v>
                </c:pt>
                <c:pt idx="13">
                  <c:v>78.491965389369497</c:v>
                </c:pt>
                <c:pt idx="14">
                  <c:v>78.491965389369497</c:v>
                </c:pt>
                <c:pt idx="15">
                  <c:v>78.491965389369497</c:v>
                </c:pt>
                <c:pt idx="16">
                  <c:v>74.660074165636502</c:v>
                </c:pt>
                <c:pt idx="17">
                  <c:v>74.660074165636502</c:v>
                </c:pt>
                <c:pt idx="18">
                  <c:v>74.660074165636502</c:v>
                </c:pt>
                <c:pt idx="19">
                  <c:v>74.660074165636502</c:v>
                </c:pt>
                <c:pt idx="20">
                  <c:v>74.660074165636502</c:v>
                </c:pt>
                <c:pt idx="21">
                  <c:v>63.288009888751496</c:v>
                </c:pt>
                <c:pt idx="22">
                  <c:v>63.288009888751496</c:v>
                </c:pt>
                <c:pt idx="23">
                  <c:v>63.288009888751496</c:v>
                </c:pt>
                <c:pt idx="24">
                  <c:v>64.252797893350802</c:v>
                </c:pt>
                <c:pt idx="25">
                  <c:v>64.252797893350802</c:v>
                </c:pt>
                <c:pt idx="26">
                  <c:v>64.252797893350802</c:v>
                </c:pt>
                <c:pt idx="27">
                  <c:v>60.434496379196801</c:v>
                </c:pt>
                <c:pt idx="28">
                  <c:v>60.434496379196801</c:v>
                </c:pt>
                <c:pt idx="29">
                  <c:v>57.406188281764301</c:v>
                </c:pt>
                <c:pt idx="30">
                  <c:v>57.406188281764301</c:v>
                </c:pt>
                <c:pt idx="31">
                  <c:v>57.406188281764301</c:v>
                </c:pt>
                <c:pt idx="32">
                  <c:v>54.246214614878198</c:v>
                </c:pt>
                <c:pt idx="33">
                  <c:v>54.246214614878198</c:v>
                </c:pt>
                <c:pt idx="34">
                  <c:v>51.086240947992103</c:v>
                </c:pt>
                <c:pt idx="35">
                  <c:v>51.086240947992103</c:v>
                </c:pt>
                <c:pt idx="36">
                  <c:v>51.086240947992103</c:v>
                </c:pt>
                <c:pt idx="37">
                  <c:v>48.057932850559496</c:v>
                </c:pt>
                <c:pt idx="38">
                  <c:v>48.057932850559496</c:v>
                </c:pt>
                <c:pt idx="39">
                  <c:v>48.057932850559496</c:v>
                </c:pt>
                <c:pt idx="40">
                  <c:v>48.057932850559496</c:v>
                </c:pt>
                <c:pt idx="41">
                  <c:v>42.527978933508798</c:v>
                </c:pt>
                <c:pt idx="42">
                  <c:v>42.527978933508798</c:v>
                </c:pt>
                <c:pt idx="43">
                  <c:v>42.527978933508798</c:v>
                </c:pt>
                <c:pt idx="44">
                  <c:v>39.368005266622703</c:v>
                </c:pt>
                <c:pt idx="45">
                  <c:v>39.368005266622703</c:v>
                </c:pt>
                <c:pt idx="46">
                  <c:v>39.368005266622703</c:v>
                </c:pt>
                <c:pt idx="47">
                  <c:v>35.813034891375899</c:v>
                </c:pt>
                <c:pt idx="48">
                  <c:v>35.813034891375899</c:v>
                </c:pt>
                <c:pt idx="49">
                  <c:v>35.813034891375899</c:v>
                </c:pt>
                <c:pt idx="50">
                  <c:v>32.389730085582599</c:v>
                </c:pt>
                <c:pt idx="51">
                  <c:v>32.389730085582599</c:v>
                </c:pt>
                <c:pt idx="52">
                  <c:v>28.966425279789298</c:v>
                </c:pt>
                <c:pt idx="53">
                  <c:v>28.966425279789298</c:v>
                </c:pt>
                <c:pt idx="54">
                  <c:v>28.966425279789298</c:v>
                </c:pt>
                <c:pt idx="55">
                  <c:v>25.806451612903196</c:v>
                </c:pt>
                <c:pt idx="56">
                  <c:v>25.806451612903196</c:v>
                </c:pt>
                <c:pt idx="57">
                  <c:v>25.806451612903196</c:v>
                </c:pt>
                <c:pt idx="58">
                  <c:v>22.2514812376563</c:v>
                </c:pt>
                <c:pt idx="59">
                  <c:v>22.2514812376563</c:v>
                </c:pt>
                <c:pt idx="60">
                  <c:v>22.2514812376563</c:v>
                </c:pt>
                <c:pt idx="61">
                  <c:v>18.564845292955802</c:v>
                </c:pt>
                <c:pt idx="62">
                  <c:v>18.564845292955802</c:v>
                </c:pt>
                <c:pt idx="63">
                  <c:v>18.564845292955802</c:v>
                </c:pt>
                <c:pt idx="64">
                  <c:v>14.746543778801799</c:v>
                </c:pt>
                <c:pt idx="65">
                  <c:v>14.746543778801799</c:v>
                </c:pt>
                <c:pt idx="66">
                  <c:v>14.746543778801799</c:v>
                </c:pt>
                <c:pt idx="67">
                  <c:v>11.5865701119157</c:v>
                </c:pt>
                <c:pt idx="68">
                  <c:v>11.5865701119157</c:v>
                </c:pt>
                <c:pt idx="69">
                  <c:v>11.5865701119157</c:v>
                </c:pt>
                <c:pt idx="70">
                  <c:v>7.6366030283080892</c:v>
                </c:pt>
                <c:pt idx="71">
                  <c:v>7.6366030283080892</c:v>
                </c:pt>
                <c:pt idx="72">
                  <c:v>3.9499670836076404</c:v>
                </c:pt>
                <c:pt idx="73">
                  <c:v>3.9499670836076404</c:v>
                </c:pt>
                <c:pt idx="74">
                  <c:v>3.9499670836076404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3328"/>
        <c:axId val="119642304"/>
      </c:lineChart>
      <c:catAx>
        <c:axId val="1275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530089314375276"/>
              <c:y val="0.832384076990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42304"/>
        <c:crosses val="autoZero"/>
        <c:auto val="1"/>
        <c:lblAlgn val="ctr"/>
        <c:lblOffset val="100"/>
        <c:tickLblSkip val="10"/>
        <c:noMultiLvlLbl val="0"/>
      </c:catAx>
      <c:valAx>
        <c:axId val="1196423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9.7323600973236012E-3"/>
              <c:y val="7.8226290401297585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523328"/>
        <c:crosses val="autoZero"/>
        <c:crossBetween val="between"/>
        <c:majorUnit val="1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362409619801"/>
          <c:y val="0.16893284360794461"/>
          <c:w val="0.70570720109664065"/>
          <c:h val="0.6204254645613172"/>
        </c:manualLayout>
      </c:layout>
      <c:lineChart>
        <c:grouping val="standard"/>
        <c:varyColors val="0"/>
        <c:ser>
          <c:idx val="0"/>
          <c:order val="0"/>
          <c:tx>
            <c:v>resolution</c:v>
          </c:tx>
          <c:marker>
            <c:symbol val="none"/>
          </c:marker>
          <c:cat>
            <c:numRef>
              <c:f>'90_7300'!$A$2:$A$77</c:f>
              <c:numCache>
                <c:formatCode>General</c:formatCode>
                <c:ptCount val="7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</c:numCache>
            </c:numRef>
          </c:cat>
          <c:val>
            <c:numRef>
              <c:f>'90_7300'!$D$2:$D$77</c:f>
              <c:numCache>
                <c:formatCode>General</c:formatCode>
                <c:ptCount val="76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12000</c:v>
                </c:pt>
                <c:pt idx="39">
                  <c:v>12000</c:v>
                </c:pt>
                <c:pt idx="40">
                  <c:v>12000</c:v>
                </c:pt>
                <c:pt idx="41">
                  <c:v>12000</c:v>
                </c:pt>
                <c:pt idx="42">
                  <c:v>12000</c:v>
                </c:pt>
                <c:pt idx="43">
                  <c:v>12000</c:v>
                </c:pt>
                <c:pt idx="44">
                  <c:v>12000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12000</c:v>
                </c:pt>
                <c:pt idx="52">
                  <c:v>12000</c:v>
                </c:pt>
                <c:pt idx="53">
                  <c:v>12000</c:v>
                </c:pt>
                <c:pt idx="54">
                  <c:v>12000</c:v>
                </c:pt>
                <c:pt idx="55">
                  <c:v>12000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12000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12000</c:v>
                </c:pt>
                <c:pt idx="67">
                  <c:v>12000</c:v>
                </c:pt>
                <c:pt idx="68">
                  <c:v>12000</c:v>
                </c:pt>
                <c:pt idx="69">
                  <c:v>12000</c:v>
                </c:pt>
                <c:pt idx="70">
                  <c:v>12000</c:v>
                </c:pt>
                <c:pt idx="71">
                  <c:v>12000</c:v>
                </c:pt>
                <c:pt idx="72">
                  <c:v>12000</c:v>
                </c:pt>
                <c:pt idx="73">
                  <c:v>12000</c:v>
                </c:pt>
                <c:pt idx="74">
                  <c:v>12000</c:v>
                </c:pt>
                <c:pt idx="75">
                  <c:v>12000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3840"/>
        <c:axId val="119267328"/>
      </c:lineChart>
      <c:catAx>
        <c:axId val="1275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2396246979942311"/>
              <c:y val="0.78965840144520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67328"/>
        <c:crosses val="autoZero"/>
        <c:auto val="1"/>
        <c:lblAlgn val="ctr"/>
        <c:lblOffset val="100"/>
        <c:tickLblSkip val="10"/>
        <c:noMultiLvlLbl val="0"/>
      </c:catAx>
      <c:valAx>
        <c:axId val="119267328"/>
        <c:scaling>
          <c:orientation val="minMax"/>
          <c:max val="12500"/>
          <c:min val="7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Image height</a:t>
                </a:r>
              </a:p>
              <a:p>
                <a:pPr>
                  <a:defRPr/>
                </a:pPr>
                <a:r>
                  <a:rPr lang="en-US"/>
                  <a:t>(pixel)
</a:t>
                </a:r>
              </a:p>
            </c:rich>
          </c:tx>
          <c:layout>
            <c:manualLayout>
              <c:xMode val="edge"/>
              <c:yMode val="edge"/>
              <c:x val="4.8929654182926791E-3"/>
              <c:y val="3.865530764821564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52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06539020751905E-2"/>
          <c:y val="0.16400438002742959"/>
          <c:w val="0.71968654997262038"/>
          <c:h val="0.68665877015052412"/>
        </c:manualLayout>
      </c:layout>
      <c:lineChart>
        <c:grouping val="standard"/>
        <c:varyColors val="0"/>
        <c:ser>
          <c:idx val="0"/>
          <c:order val="0"/>
          <c:tx>
            <c:v>supply(5.6wh)</c:v>
          </c:tx>
          <c:marker>
            <c:symbol val="none"/>
          </c:marker>
          <c:cat>
            <c:numRef>
              <c:f>'70_5635'!$A$2:$A$65</c:f>
              <c:numCache>
                <c:formatCode>General</c:formatCode>
                <c:ptCount val="6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</c:numCache>
            </c:numRef>
          </c:cat>
          <c:val>
            <c:numRef>
              <c:f>'70_5635'!$C$2:$C$65</c:f>
              <c:numCache>
                <c:formatCode>General</c:formatCode>
                <c:ptCount val="64"/>
                <c:pt idx="0">
                  <c:v>100</c:v>
                </c:pt>
                <c:pt idx="1">
                  <c:v>97.870452528837632</c:v>
                </c:pt>
                <c:pt idx="2">
                  <c:v>95.563442768411704</c:v>
                </c:pt>
                <c:pt idx="3">
                  <c:v>95.563442768411704</c:v>
                </c:pt>
                <c:pt idx="4">
                  <c:v>93.256433007985805</c:v>
                </c:pt>
                <c:pt idx="5">
                  <c:v>90.949423247559892</c:v>
                </c:pt>
                <c:pt idx="6">
                  <c:v>90.949423247559892</c:v>
                </c:pt>
                <c:pt idx="7">
                  <c:v>88.642413487133993</c:v>
                </c:pt>
                <c:pt idx="8">
                  <c:v>86.335403726708066</c:v>
                </c:pt>
                <c:pt idx="9">
                  <c:v>86.335403726708066</c:v>
                </c:pt>
                <c:pt idx="10">
                  <c:v>84.028393966282167</c:v>
                </c:pt>
                <c:pt idx="11">
                  <c:v>81.543921916592723</c:v>
                </c:pt>
                <c:pt idx="12">
                  <c:v>81.543921916592723</c:v>
                </c:pt>
                <c:pt idx="13">
                  <c:v>78.881987577639762</c:v>
                </c:pt>
                <c:pt idx="14">
                  <c:v>76.574977817213835</c:v>
                </c:pt>
                <c:pt idx="15">
                  <c:v>76.574977817213835</c:v>
                </c:pt>
                <c:pt idx="16">
                  <c:v>74.267968056787922</c:v>
                </c:pt>
                <c:pt idx="17">
                  <c:v>71.960958296362023</c:v>
                </c:pt>
                <c:pt idx="18">
                  <c:v>71.960958296362023</c:v>
                </c:pt>
                <c:pt idx="19">
                  <c:v>69.653948535936109</c:v>
                </c:pt>
                <c:pt idx="20">
                  <c:v>66.992014196983135</c:v>
                </c:pt>
                <c:pt idx="21">
                  <c:v>66.992014196983135</c:v>
                </c:pt>
                <c:pt idx="22">
                  <c:v>64.685004436557222</c:v>
                </c:pt>
                <c:pt idx="23">
                  <c:v>62.377994676131323</c:v>
                </c:pt>
                <c:pt idx="24">
                  <c:v>62.377994676131323</c:v>
                </c:pt>
                <c:pt idx="25">
                  <c:v>59.893522626441879</c:v>
                </c:pt>
                <c:pt idx="26">
                  <c:v>57.763975155279503</c:v>
                </c:pt>
                <c:pt idx="27">
                  <c:v>57.763975155279503</c:v>
                </c:pt>
                <c:pt idx="28">
                  <c:v>55.102040816326522</c:v>
                </c:pt>
                <c:pt idx="29">
                  <c:v>52.617568766637092</c:v>
                </c:pt>
                <c:pt idx="30">
                  <c:v>52.617568766637092</c:v>
                </c:pt>
                <c:pt idx="31">
                  <c:v>50.133096716947655</c:v>
                </c:pt>
                <c:pt idx="32">
                  <c:v>47.826086956521742</c:v>
                </c:pt>
                <c:pt idx="33">
                  <c:v>47.826086956521742</c:v>
                </c:pt>
                <c:pt idx="34">
                  <c:v>45.519077196095822</c:v>
                </c:pt>
                <c:pt idx="35">
                  <c:v>43.212067435669923</c:v>
                </c:pt>
                <c:pt idx="36">
                  <c:v>43.212067435669923</c:v>
                </c:pt>
                <c:pt idx="37">
                  <c:v>40.550133096716948</c:v>
                </c:pt>
                <c:pt idx="38">
                  <c:v>38.243123336291042</c:v>
                </c:pt>
                <c:pt idx="39">
                  <c:v>38.243123336291042</c:v>
                </c:pt>
                <c:pt idx="40">
                  <c:v>35.936113575865122</c:v>
                </c:pt>
                <c:pt idx="41">
                  <c:v>33.629103815439223</c:v>
                </c:pt>
                <c:pt idx="42">
                  <c:v>33.629103815439223</c:v>
                </c:pt>
                <c:pt idx="43">
                  <c:v>31.144631765749775</c:v>
                </c:pt>
                <c:pt idx="44">
                  <c:v>28.660159716060342</c:v>
                </c:pt>
                <c:pt idx="45">
                  <c:v>28.660159716060342</c:v>
                </c:pt>
                <c:pt idx="46">
                  <c:v>26.353149955634425</c:v>
                </c:pt>
                <c:pt idx="47">
                  <c:v>24.22360248447205</c:v>
                </c:pt>
                <c:pt idx="48">
                  <c:v>24.22360248447205</c:v>
                </c:pt>
                <c:pt idx="49">
                  <c:v>21.739130434782606</c:v>
                </c:pt>
                <c:pt idx="50">
                  <c:v>19.077196095829642</c:v>
                </c:pt>
                <c:pt idx="51">
                  <c:v>19.077196095829642</c:v>
                </c:pt>
                <c:pt idx="52">
                  <c:v>16.770186335403725</c:v>
                </c:pt>
                <c:pt idx="53">
                  <c:v>14.463176574977821</c:v>
                </c:pt>
                <c:pt idx="54">
                  <c:v>14.463176574977821</c:v>
                </c:pt>
                <c:pt idx="55">
                  <c:v>12.156166814551906</c:v>
                </c:pt>
                <c:pt idx="56">
                  <c:v>9.8491570541260014</c:v>
                </c:pt>
                <c:pt idx="57">
                  <c:v>9.8491570541260014</c:v>
                </c:pt>
                <c:pt idx="58">
                  <c:v>7.187222715173025</c:v>
                </c:pt>
                <c:pt idx="59">
                  <c:v>4.8802129547471207</c:v>
                </c:pt>
                <c:pt idx="60">
                  <c:v>4.8802129547471207</c:v>
                </c:pt>
                <c:pt idx="61">
                  <c:v>2.5732031943212053</c:v>
                </c:pt>
                <c:pt idx="62">
                  <c:v>8.8731144631770675E-2</c:v>
                </c:pt>
                <c:pt idx="63">
                  <c:v>8.8731144631770675E-2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'70_5635'!$A$2:$A$65</c:f>
              <c:numCache>
                <c:formatCode>General</c:formatCode>
                <c:ptCount val="6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</c:numCache>
            </c:numRef>
          </c:cat>
          <c:val>
            <c:numRef>
              <c:f>'70_5635'!$F$2:$F$65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96.620775969962409</c:v>
                </c:pt>
                <c:pt idx="4">
                  <c:v>96.620775969962409</c:v>
                </c:pt>
                <c:pt idx="5">
                  <c:v>93.112879164594702</c:v>
                </c:pt>
                <c:pt idx="6">
                  <c:v>93.112879164594702</c:v>
                </c:pt>
                <c:pt idx="7">
                  <c:v>90.253605171556401</c:v>
                </c:pt>
                <c:pt idx="8">
                  <c:v>85.194174757281502</c:v>
                </c:pt>
                <c:pt idx="9">
                  <c:v>85.194174757281502</c:v>
                </c:pt>
                <c:pt idx="10">
                  <c:v>81.796116504854297</c:v>
                </c:pt>
                <c:pt idx="11">
                  <c:v>81.796116504854297</c:v>
                </c:pt>
                <c:pt idx="12">
                  <c:v>77.0631067961165</c:v>
                </c:pt>
                <c:pt idx="13">
                  <c:v>73.300970873786397</c:v>
                </c:pt>
                <c:pt idx="14">
                  <c:v>73.300970873786397</c:v>
                </c:pt>
                <c:pt idx="15">
                  <c:v>73.300970873786397</c:v>
                </c:pt>
                <c:pt idx="16">
                  <c:v>73.300970873786397</c:v>
                </c:pt>
                <c:pt idx="17">
                  <c:v>73.300970873786397</c:v>
                </c:pt>
                <c:pt idx="18">
                  <c:v>62.135922330097003</c:v>
                </c:pt>
                <c:pt idx="19">
                  <c:v>64.075630252100808</c:v>
                </c:pt>
                <c:pt idx="20">
                  <c:v>64.075630252100808</c:v>
                </c:pt>
                <c:pt idx="21">
                  <c:v>60.267857142857096</c:v>
                </c:pt>
                <c:pt idx="22">
                  <c:v>60.267857142857096</c:v>
                </c:pt>
                <c:pt idx="23">
                  <c:v>60.267857142857096</c:v>
                </c:pt>
                <c:pt idx="24">
                  <c:v>61.307710335129997</c:v>
                </c:pt>
                <c:pt idx="25">
                  <c:v>61.307710335129997</c:v>
                </c:pt>
                <c:pt idx="26">
                  <c:v>57.932973986407298</c:v>
                </c:pt>
                <c:pt idx="27">
                  <c:v>57.932973986407298</c:v>
                </c:pt>
                <c:pt idx="28">
                  <c:v>50.324254215304798</c:v>
                </c:pt>
                <c:pt idx="29">
                  <c:v>50.324254215304798</c:v>
                </c:pt>
                <c:pt idx="30">
                  <c:v>47.341115434500601</c:v>
                </c:pt>
                <c:pt idx="31">
                  <c:v>47.341115434500601</c:v>
                </c:pt>
                <c:pt idx="32">
                  <c:v>47.341115434500601</c:v>
                </c:pt>
                <c:pt idx="33">
                  <c:v>47.341115434500601</c:v>
                </c:pt>
                <c:pt idx="34">
                  <c:v>45.924170616113699</c:v>
                </c:pt>
                <c:pt idx="35">
                  <c:v>45.924170616113699</c:v>
                </c:pt>
                <c:pt idx="36">
                  <c:v>38.362843212727697</c:v>
                </c:pt>
                <c:pt idx="37">
                  <c:v>38.362843212727697</c:v>
                </c:pt>
                <c:pt idx="38">
                  <c:v>38.894184938036204</c:v>
                </c:pt>
                <c:pt idx="39">
                  <c:v>38.894184938036204</c:v>
                </c:pt>
                <c:pt idx="40">
                  <c:v>31.345565749235398</c:v>
                </c:pt>
                <c:pt idx="41">
                  <c:v>31.345565749235398</c:v>
                </c:pt>
                <c:pt idx="42">
                  <c:v>31.345565749235398</c:v>
                </c:pt>
                <c:pt idx="43">
                  <c:v>31.654676258992797</c:v>
                </c:pt>
                <c:pt idx="44">
                  <c:v>31.654676258992797</c:v>
                </c:pt>
                <c:pt idx="45">
                  <c:v>24.8101265822784</c:v>
                </c:pt>
                <c:pt idx="46">
                  <c:v>24.8101265822784</c:v>
                </c:pt>
                <c:pt idx="47">
                  <c:v>24.8101265822784</c:v>
                </c:pt>
                <c:pt idx="48">
                  <c:v>24.4573082489146</c:v>
                </c:pt>
                <c:pt idx="49">
                  <c:v>24.4573082489146</c:v>
                </c:pt>
                <c:pt idx="50">
                  <c:v>17.726929846617999</c:v>
                </c:pt>
                <c:pt idx="51">
                  <c:v>17.726929846617999</c:v>
                </c:pt>
                <c:pt idx="52">
                  <c:v>17.726929846617999</c:v>
                </c:pt>
                <c:pt idx="53">
                  <c:v>16.318601262748899</c:v>
                </c:pt>
                <c:pt idx="54">
                  <c:v>16.318601262748899</c:v>
                </c:pt>
                <c:pt idx="55">
                  <c:v>12.821758135016999</c:v>
                </c:pt>
                <c:pt idx="56">
                  <c:v>12.821758135016999</c:v>
                </c:pt>
                <c:pt idx="57">
                  <c:v>12.821758135016999</c:v>
                </c:pt>
                <c:pt idx="58">
                  <c:v>7.1960297766749299</c:v>
                </c:pt>
                <c:pt idx="59">
                  <c:v>7.1960297766749299</c:v>
                </c:pt>
                <c:pt idx="60">
                  <c:v>4.4031311154598702</c:v>
                </c:pt>
                <c:pt idx="61">
                  <c:v>4.4031311154598702</c:v>
                </c:pt>
                <c:pt idx="62">
                  <c:v>4.4031311154598702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4096"/>
        <c:axId val="119269056"/>
      </c:lineChart>
      <c:catAx>
        <c:axId val="1408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530089314375276"/>
              <c:y val="0.832384076990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69056"/>
        <c:crosses val="autoZero"/>
        <c:auto val="1"/>
        <c:lblAlgn val="ctr"/>
        <c:lblOffset val="100"/>
        <c:tickLblSkip val="10"/>
        <c:noMultiLvlLbl val="0"/>
      </c:catAx>
      <c:valAx>
        <c:axId val="119269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2165450121654502E-2"/>
              <c:y val="3.341443450371847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04096"/>
        <c:crosses val="autoZero"/>
        <c:crossBetween val="between"/>
        <c:majorUnit val="1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362409619801"/>
          <c:y val="0.1747425762367297"/>
          <c:w val="0.70326071838749438"/>
          <c:h val="0.65528386033402763"/>
        </c:manualLayout>
      </c:layout>
      <c:lineChart>
        <c:grouping val="standard"/>
        <c:varyColors val="0"/>
        <c:ser>
          <c:idx val="0"/>
          <c:order val="0"/>
          <c:tx>
            <c:v>resolution</c:v>
          </c:tx>
          <c:marker>
            <c:symbol val="none"/>
          </c:marker>
          <c:cat>
            <c:numRef>
              <c:f>'70_5635'!$A$2:$A$65</c:f>
              <c:numCache>
                <c:formatCode>General</c:formatCode>
                <c:ptCount val="64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</c:numCache>
            </c:numRef>
          </c:cat>
          <c:val>
            <c:numRef>
              <c:f>'70_5635'!$D$2:$D$65</c:f>
              <c:numCache>
                <c:formatCode>General</c:formatCode>
                <c:ptCount val="64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10000</c:v>
                </c:pt>
                <c:pt idx="35">
                  <c:v>10000</c:v>
                </c:pt>
                <c:pt idx="36">
                  <c:v>12000</c:v>
                </c:pt>
                <c:pt idx="37">
                  <c:v>12000</c:v>
                </c:pt>
                <c:pt idx="38">
                  <c:v>10000</c:v>
                </c:pt>
                <c:pt idx="39">
                  <c:v>10000</c:v>
                </c:pt>
                <c:pt idx="40">
                  <c:v>12000</c:v>
                </c:pt>
                <c:pt idx="41">
                  <c:v>12000</c:v>
                </c:pt>
                <c:pt idx="42">
                  <c:v>12000</c:v>
                </c:pt>
                <c:pt idx="43">
                  <c:v>10000</c:v>
                </c:pt>
                <c:pt idx="44">
                  <c:v>10000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10000</c:v>
                </c:pt>
                <c:pt idx="49">
                  <c:v>10000</c:v>
                </c:pt>
                <c:pt idx="50">
                  <c:v>12000</c:v>
                </c:pt>
                <c:pt idx="51">
                  <c:v>12000</c:v>
                </c:pt>
                <c:pt idx="52">
                  <c:v>12000</c:v>
                </c:pt>
                <c:pt idx="53">
                  <c:v>12000</c:v>
                </c:pt>
                <c:pt idx="54">
                  <c:v>12000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12000</c:v>
                </c:pt>
                <c:pt idx="59">
                  <c:v>12000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6656"/>
        <c:axId val="119270784"/>
      </c:lineChart>
      <c:catAx>
        <c:axId val="1408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906950438113046"/>
              <c:y val="0.81289733196034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70784"/>
        <c:crosses val="autoZero"/>
        <c:auto val="1"/>
        <c:lblAlgn val="ctr"/>
        <c:lblOffset val="100"/>
        <c:tickLblSkip val="10"/>
        <c:noMultiLvlLbl val="0"/>
      </c:catAx>
      <c:valAx>
        <c:axId val="119270784"/>
        <c:scaling>
          <c:orientation val="minMax"/>
          <c:max val="12500"/>
          <c:min val="7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Image</a:t>
                </a:r>
                <a:r>
                  <a:rPr lang="en-US" baseline="0"/>
                  <a:t> height</a:t>
                </a:r>
              </a:p>
              <a:p>
                <a:pPr>
                  <a:defRPr/>
                </a:pPr>
                <a:r>
                  <a:rPr lang="en-US" baseline="0"/>
                  <a:t>(pixel)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64827091463396E-3"/>
              <c:y val="2.151888368961022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0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06539020751905E-2"/>
          <c:y val="0.16400438002742959"/>
          <c:w val="0.71968654997262038"/>
          <c:h val="0.68665877015052412"/>
        </c:manualLayout>
      </c:layout>
      <c:lineChart>
        <c:grouping val="standard"/>
        <c:varyColors val="0"/>
        <c:ser>
          <c:idx val="0"/>
          <c:order val="0"/>
          <c:tx>
            <c:v>supply(4.1wh)</c:v>
          </c:tx>
          <c:marker>
            <c:symbol val="none"/>
          </c:marker>
          <c:cat>
            <c:numRef>
              <c:f>'50_4100'!$A$2:$A$48</c:f>
              <c:numCache>
                <c:formatCode>General</c:formatCode>
                <c:ptCount val="4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</c:numCache>
            </c:numRef>
          </c:cat>
          <c:val>
            <c:numRef>
              <c:f>'50_4100'!$C$2:$C$48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96.829268292682926</c:v>
                </c:pt>
                <c:pt idx="3">
                  <c:v>93.658536585365852</c:v>
                </c:pt>
                <c:pt idx="4">
                  <c:v>93.658536585365852</c:v>
                </c:pt>
                <c:pt idx="5">
                  <c:v>90</c:v>
                </c:pt>
                <c:pt idx="6">
                  <c:v>86.829268292682926</c:v>
                </c:pt>
                <c:pt idx="7">
                  <c:v>86.829268292682926</c:v>
                </c:pt>
                <c:pt idx="8">
                  <c:v>83.658536585365852</c:v>
                </c:pt>
                <c:pt idx="9">
                  <c:v>80.487804878048792</c:v>
                </c:pt>
                <c:pt idx="10">
                  <c:v>80.487804878048792</c:v>
                </c:pt>
                <c:pt idx="11">
                  <c:v>76.829268292682926</c:v>
                </c:pt>
                <c:pt idx="12">
                  <c:v>73.658536585365852</c:v>
                </c:pt>
                <c:pt idx="13">
                  <c:v>73.658536585365852</c:v>
                </c:pt>
                <c:pt idx="14">
                  <c:v>70.487804878048777</c:v>
                </c:pt>
                <c:pt idx="15">
                  <c:v>67.317073170731703</c:v>
                </c:pt>
                <c:pt idx="16">
                  <c:v>67.317073170731703</c:v>
                </c:pt>
                <c:pt idx="17">
                  <c:v>64.146341463414629</c:v>
                </c:pt>
                <c:pt idx="18">
                  <c:v>60.731707317073166</c:v>
                </c:pt>
                <c:pt idx="19">
                  <c:v>60.731707317073166</c:v>
                </c:pt>
                <c:pt idx="20">
                  <c:v>57.317073170731717</c:v>
                </c:pt>
                <c:pt idx="21">
                  <c:v>54.146341463414636</c:v>
                </c:pt>
                <c:pt idx="22">
                  <c:v>54.146341463414636</c:v>
                </c:pt>
                <c:pt idx="23">
                  <c:v>50.975609756097562</c:v>
                </c:pt>
                <c:pt idx="24">
                  <c:v>47.560975609756099</c:v>
                </c:pt>
                <c:pt idx="25">
                  <c:v>47.560975609756099</c:v>
                </c:pt>
                <c:pt idx="26">
                  <c:v>43.658536585365859</c:v>
                </c:pt>
                <c:pt idx="27">
                  <c:v>40.487804878048784</c:v>
                </c:pt>
                <c:pt idx="28">
                  <c:v>40.487804878048784</c:v>
                </c:pt>
                <c:pt idx="29">
                  <c:v>37.073170731707314</c:v>
                </c:pt>
                <c:pt idx="30">
                  <c:v>33.658536585365852</c:v>
                </c:pt>
                <c:pt idx="31">
                  <c:v>33.658536585365852</c:v>
                </c:pt>
                <c:pt idx="32">
                  <c:v>30.243902439024396</c:v>
                </c:pt>
                <c:pt idx="33">
                  <c:v>27.073170731707318</c:v>
                </c:pt>
                <c:pt idx="34">
                  <c:v>27.073170731707318</c:v>
                </c:pt>
                <c:pt idx="35">
                  <c:v>23.170731707317071</c:v>
                </c:pt>
                <c:pt idx="36">
                  <c:v>19.999999999999996</c:v>
                </c:pt>
                <c:pt idx="37">
                  <c:v>19.999999999999996</c:v>
                </c:pt>
                <c:pt idx="38">
                  <c:v>16.585365853658541</c:v>
                </c:pt>
                <c:pt idx="39">
                  <c:v>13.170731707317074</c:v>
                </c:pt>
                <c:pt idx="40">
                  <c:v>13.170731707317074</c:v>
                </c:pt>
                <c:pt idx="41">
                  <c:v>9.9999999999999982</c:v>
                </c:pt>
                <c:pt idx="42">
                  <c:v>5.8536585365853711</c:v>
                </c:pt>
                <c:pt idx="43">
                  <c:v>5.8536585365853711</c:v>
                </c:pt>
                <c:pt idx="44">
                  <c:v>2.1951219512195141</c:v>
                </c:pt>
                <c:pt idx="45">
                  <c:v>-1.7073170731707332</c:v>
                </c:pt>
                <c:pt idx="46">
                  <c:v>-1.7073170731707332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'50_4100'!$A$2:$A$48</c:f>
              <c:numCache>
                <c:formatCode>General</c:formatCode>
                <c:ptCount val="4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</c:numCache>
            </c:numRef>
          </c:cat>
          <c:val>
            <c:numRef>
              <c:f>'50_4100'!$F$2:$F$48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96.620775969962409</c:v>
                </c:pt>
                <c:pt idx="4">
                  <c:v>96.620775969962409</c:v>
                </c:pt>
                <c:pt idx="5">
                  <c:v>96.620775969962409</c:v>
                </c:pt>
                <c:pt idx="6">
                  <c:v>93.742177722152604</c:v>
                </c:pt>
                <c:pt idx="7">
                  <c:v>89.740420271940607</c:v>
                </c:pt>
                <c:pt idx="8">
                  <c:v>89.740420271940607</c:v>
                </c:pt>
                <c:pt idx="9">
                  <c:v>84.603796324194008</c:v>
                </c:pt>
                <c:pt idx="10">
                  <c:v>81.229285929496797</c:v>
                </c:pt>
                <c:pt idx="11">
                  <c:v>81.229285929496797</c:v>
                </c:pt>
                <c:pt idx="12">
                  <c:v>76.529075022597098</c:v>
                </c:pt>
                <c:pt idx="13">
                  <c:v>72.793009942753798</c:v>
                </c:pt>
                <c:pt idx="14">
                  <c:v>72.793009942753798</c:v>
                </c:pt>
                <c:pt idx="15">
                  <c:v>72.793009942753798</c:v>
                </c:pt>
                <c:pt idx="16">
                  <c:v>72.793009942753798</c:v>
                </c:pt>
                <c:pt idx="17">
                  <c:v>72.793009942753798</c:v>
                </c:pt>
                <c:pt idx="18">
                  <c:v>61.705332931605902</c:v>
                </c:pt>
                <c:pt idx="19">
                  <c:v>58.812895450436798</c:v>
                </c:pt>
                <c:pt idx="20">
                  <c:v>58.812895450436798</c:v>
                </c:pt>
                <c:pt idx="21">
                  <c:v>55.317866827357598</c:v>
                </c:pt>
                <c:pt idx="22">
                  <c:v>52.545947574570597</c:v>
                </c:pt>
                <c:pt idx="23">
                  <c:v>49.6535100934016</c:v>
                </c:pt>
                <c:pt idx="24">
                  <c:v>46.761072612232603</c:v>
                </c:pt>
                <c:pt idx="25">
                  <c:v>43.989153359445595</c:v>
                </c:pt>
                <c:pt idx="26">
                  <c:v>43.989153359445595</c:v>
                </c:pt>
                <c:pt idx="27">
                  <c:v>43.989153359445595</c:v>
                </c:pt>
                <c:pt idx="28">
                  <c:v>38.9273877673998</c:v>
                </c:pt>
                <c:pt idx="29">
                  <c:v>36.034950286230696</c:v>
                </c:pt>
                <c:pt idx="30">
                  <c:v>32.780958119915596</c:v>
                </c:pt>
                <c:pt idx="31">
                  <c:v>32.780958119915596</c:v>
                </c:pt>
                <c:pt idx="32">
                  <c:v>29.647484181982499</c:v>
                </c:pt>
                <c:pt idx="33">
                  <c:v>26.514010244049402</c:v>
                </c:pt>
                <c:pt idx="34">
                  <c:v>23.621572762880298</c:v>
                </c:pt>
                <c:pt idx="35">
                  <c:v>23.621572762880298</c:v>
                </c:pt>
                <c:pt idx="36">
                  <c:v>20.367580596565197</c:v>
                </c:pt>
                <c:pt idx="37">
                  <c:v>16.993070201868001</c:v>
                </c:pt>
                <c:pt idx="38">
                  <c:v>16.993070201868001</c:v>
                </c:pt>
                <c:pt idx="39">
                  <c:v>16.184971098265898</c:v>
                </c:pt>
                <c:pt idx="40">
                  <c:v>16.184971098265898</c:v>
                </c:pt>
                <c:pt idx="41">
                  <c:v>12.716763005780299</c:v>
                </c:pt>
                <c:pt idx="42">
                  <c:v>12.716763005780299</c:v>
                </c:pt>
                <c:pt idx="43">
                  <c:v>6.8801897983392601</c:v>
                </c:pt>
                <c:pt idx="44">
                  <c:v>3.5587188612099601</c:v>
                </c:pt>
                <c:pt idx="45">
                  <c:v>3.5587188612099601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81216"/>
        <c:axId val="119272512"/>
      </c:lineChart>
      <c:catAx>
        <c:axId val="1406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530089314375276"/>
              <c:y val="0.8323840769903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72512"/>
        <c:crosses val="autoZero"/>
        <c:auto val="1"/>
        <c:lblAlgn val="ctr"/>
        <c:lblOffset val="100"/>
        <c:tickLblSkip val="10"/>
        <c:noMultiLvlLbl val="0"/>
      </c:catAx>
      <c:valAx>
        <c:axId val="119272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9.7323600973236012E-3"/>
              <c:y val="7.8226290401299655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681216"/>
        <c:crosses val="autoZero"/>
        <c:crossBetween val="between"/>
        <c:majorUnit val="10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362409619801"/>
          <c:y val="0.15150364572158939"/>
          <c:w val="0.70326071838749438"/>
          <c:h val="0.67852279084916789"/>
        </c:manualLayout>
      </c:layout>
      <c:lineChart>
        <c:grouping val="standard"/>
        <c:varyColors val="0"/>
        <c:ser>
          <c:idx val="0"/>
          <c:order val="0"/>
          <c:tx>
            <c:v>resolution</c:v>
          </c:tx>
          <c:marker>
            <c:symbol val="none"/>
          </c:marker>
          <c:cat>
            <c:numRef>
              <c:f>'50_4100'!$A$2:$A$48</c:f>
              <c:numCache>
                <c:formatCode>General</c:formatCode>
                <c:ptCount val="47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</c:numCache>
            </c:numRef>
          </c:cat>
          <c:val>
            <c:numRef>
              <c:f>'50_4100'!$D$2:$D$48</c:f>
              <c:numCache>
                <c:formatCode>General</c:formatCode>
                <c:ptCount val="47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5568"/>
        <c:axId val="119274240"/>
      </c:lineChart>
      <c:catAx>
        <c:axId val="1408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906950438113046"/>
              <c:y val="0.81289733196034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274240"/>
        <c:crosses val="autoZero"/>
        <c:auto val="1"/>
        <c:lblAlgn val="ctr"/>
        <c:lblOffset val="100"/>
        <c:tickLblSkip val="10"/>
        <c:noMultiLvlLbl val="0"/>
      </c:catAx>
      <c:valAx>
        <c:axId val="119274240"/>
        <c:scaling>
          <c:orientation val="minMax"/>
          <c:max val="12500"/>
          <c:min val="7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Image height</a:t>
                </a:r>
              </a:p>
              <a:p>
                <a:pPr>
                  <a:defRPr/>
                </a:pPr>
                <a:r>
                  <a:rPr lang="en-US"/>
                  <a:t>(pixel)
</a:t>
                </a:r>
              </a:p>
            </c:rich>
          </c:tx>
          <c:layout>
            <c:manualLayout>
              <c:xMode val="edge"/>
              <c:yMode val="edge"/>
              <c:x val="7.3394481274390178E-3"/>
              <c:y val="1.5562764096950241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84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147637</xdr:rowOff>
    </xdr:from>
    <xdr:to>
      <xdr:col>17</xdr:col>
      <xdr:colOff>190500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18</xdr:row>
      <xdr:rowOff>180974</xdr:rowOff>
    </xdr:from>
    <xdr:to>
      <xdr:col>17</xdr:col>
      <xdr:colOff>190500</xdr:colOff>
      <xdr:row>30</xdr:row>
      <xdr:rowOff>80961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123825</xdr:rowOff>
    </xdr:from>
    <xdr:to>
      <xdr:col>18</xdr:col>
      <xdr:colOff>476250</xdr:colOff>
      <xdr:row>15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17</xdr:row>
      <xdr:rowOff>9525</xdr:rowOff>
    </xdr:from>
    <xdr:to>
      <xdr:col>18</xdr:col>
      <xdr:colOff>438151</xdr:colOff>
      <xdr:row>28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4</xdr:row>
      <xdr:rowOff>142875</xdr:rowOff>
    </xdr:from>
    <xdr:to>
      <xdr:col>18</xdr:col>
      <xdr:colOff>447675</xdr:colOff>
      <xdr:row>17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20</xdr:row>
      <xdr:rowOff>0</xdr:rowOff>
    </xdr:from>
    <xdr:to>
      <xdr:col>18</xdr:col>
      <xdr:colOff>400051</xdr:colOff>
      <xdr:row>31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3" workbookViewId="0">
      <selection activeCell="H14" sqref="H14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27</v>
      </c>
      <c r="B1" t="s">
        <v>28</v>
      </c>
      <c r="C1" t="s">
        <v>32</v>
      </c>
      <c r="D1" t="s">
        <v>29</v>
      </c>
      <c r="E1" t="s">
        <v>30</v>
      </c>
      <c r="F1" t="s">
        <v>30</v>
      </c>
      <c r="G1" t="s">
        <v>31</v>
      </c>
    </row>
    <row r="2" spans="1:7" x14ac:dyDescent="0.25">
      <c r="A2">
        <v>1</v>
      </c>
      <c r="B2">
        <v>21570</v>
      </c>
      <c r="C2">
        <f>(1- (21570 - B2)/7300) *100</f>
        <v>100</v>
      </c>
      <c r="D2">
        <v>12000</v>
      </c>
      <c r="E2">
        <v>1</v>
      </c>
      <c r="F2">
        <f>E2*100</f>
        <v>100</v>
      </c>
      <c r="G2" t="s">
        <v>0</v>
      </c>
    </row>
    <row r="3" spans="1:7" x14ac:dyDescent="0.25">
      <c r="A3">
        <v>11</v>
      </c>
      <c r="B3">
        <v>21480</v>
      </c>
      <c r="C3">
        <f t="shared" ref="C3:C66" si="0">(1- (21570 - B3)/7300) *100</f>
        <v>98.767123287671239</v>
      </c>
      <c r="D3">
        <v>12000</v>
      </c>
      <c r="E3">
        <v>1</v>
      </c>
      <c r="F3">
        <f t="shared" ref="F3:F66" si="1">E3*100</f>
        <v>100</v>
      </c>
      <c r="G3" t="s">
        <v>0</v>
      </c>
    </row>
    <row r="4" spans="1:7" x14ac:dyDescent="0.25">
      <c r="A4">
        <v>21</v>
      </c>
      <c r="B4">
        <v>21330</v>
      </c>
      <c r="C4">
        <f t="shared" si="0"/>
        <v>96.712328767123296</v>
      </c>
      <c r="D4">
        <v>12000</v>
      </c>
      <c r="E4">
        <v>1</v>
      </c>
      <c r="F4">
        <f t="shared" si="1"/>
        <v>100</v>
      </c>
      <c r="G4" t="s">
        <v>0</v>
      </c>
    </row>
    <row r="5" spans="1:7" x14ac:dyDescent="0.25">
      <c r="A5">
        <v>31</v>
      </c>
      <c r="B5">
        <v>21330</v>
      </c>
      <c r="C5">
        <f t="shared" si="0"/>
        <v>96.712328767123296</v>
      </c>
      <c r="D5">
        <v>12000</v>
      </c>
      <c r="E5">
        <v>0.96620775969962402</v>
      </c>
      <c r="F5">
        <f t="shared" si="1"/>
        <v>96.620775969962409</v>
      </c>
      <c r="G5" t="s">
        <v>1</v>
      </c>
    </row>
    <row r="6" spans="1:7" x14ac:dyDescent="0.25">
      <c r="A6">
        <v>41</v>
      </c>
      <c r="B6">
        <v>21200</v>
      </c>
      <c r="C6">
        <f t="shared" si="0"/>
        <v>94.93150684931507</v>
      </c>
      <c r="D6">
        <v>12000</v>
      </c>
      <c r="E6">
        <v>0.96620775969962402</v>
      </c>
      <c r="F6">
        <f t="shared" si="1"/>
        <v>96.620775969962409</v>
      </c>
      <c r="G6" t="s">
        <v>1</v>
      </c>
    </row>
    <row r="7" spans="1:7" x14ac:dyDescent="0.25">
      <c r="A7">
        <v>51</v>
      </c>
      <c r="B7">
        <v>21060</v>
      </c>
      <c r="C7">
        <f t="shared" si="0"/>
        <v>93.013698630136986</v>
      </c>
      <c r="D7">
        <v>12000</v>
      </c>
      <c r="E7">
        <v>0.96620775969962402</v>
      </c>
      <c r="F7">
        <f t="shared" si="1"/>
        <v>96.620775969962409</v>
      </c>
      <c r="G7" t="s">
        <v>1</v>
      </c>
    </row>
    <row r="8" spans="1:7" x14ac:dyDescent="0.25">
      <c r="A8">
        <v>61</v>
      </c>
      <c r="B8">
        <v>21060</v>
      </c>
      <c r="C8">
        <f t="shared" si="0"/>
        <v>93.013698630136986</v>
      </c>
      <c r="D8">
        <v>10000</v>
      </c>
      <c r="E8">
        <v>0.93742177722152598</v>
      </c>
      <c r="F8">
        <f t="shared" si="1"/>
        <v>93.742177722152604</v>
      </c>
      <c r="G8" t="s">
        <v>2</v>
      </c>
    </row>
    <row r="9" spans="1:7" x14ac:dyDescent="0.25">
      <c r="A9">
        <v>71</v>
      </c>
      <c r="B9">
        <v>20930</v>
      </c>
      <c r="C9">
        <f t="shared" si="0"/>
        <v>91.232876712328775</v>
      </c>
      <c r="D9">
        <v>10000</v>
      </c>
      <c r="E9">
        <v>0.93742177722152598</v>
      </c>
      <c r="F9">
        <f t="shared" si="1"/>
        <v>93.742177722152604</v>
      </c>
      <c r="G9" t="s">
        <v>2</v>
      </c>
    </row>
    <row r="10" spans="1:7" x14ac:dyDescent="0.25">
      <c r="A10">
        <v>81</v>
      </c>
      <c r="B10">
        <v>20800</v>
      </c>
      <c r="C10">
        <f t="shared" si="0"/>
        <v>89.452054794520549</v>
      </c>
      <c r="D10">
        <v>10000</v>
      </c>
      <c r="E10">
        <v>0.89740420271940602</v>
      </c>
      <c r="F10">
        <f t="shared" si="1"/>
        <v>89.740420271940607</v>
      </c>
      <c r="G10" t="s">
        <v>3</v>
      </c>
    </row>
    <row r="11" spans="1:7" x14ac:dyDescent="0.25">
      <c r="A11">
        <v>91</v>
      </c>
      <c r="B11">
        <v>20800</v>
      </c>
      <c r="C11">
        <f t="shared" si="0"/>
        <v>89.452054794520549</v>
      </c>
      <c r="D11">
        <v>10000</v>
      </c>
      <c r="E11">
        <v>0.86773794808405402</v>
      </c>
      <c r="F11">
        <f t="shared" si="1"/>
        <v>86.773794808405398</v>
      </c>
      <c r="G11" t="s">
        <v>4</v>
      </c>
    </row>
    <row r="12" spans="1:7" x14ac:dyDescent="0.25">
      <c r="A12">
        <v>101</v>
      </c>
      <c r="B12">
        <v>20670</v>
      </c>
      <c r="C12">
        <f t="shared" si="0"/>
        <v>87.671232876712324</v>
      </c>
      <c r="D12">
        <v>10000</v>
      </c>
      <c r="E12">
        <v>0.86773794808405402</v>
      </c>
      <c r="F12">
        <f t="shared" si="1"/>
        <v>86.773794808405398</v>
      </c>
      <c r="G12" t="s">
        <v>4</v>
      </c>
    </row>
    <row r="13" spans="1:7" x14ac:dyDescent="0.25">
      <c r="A13">
        <v>111</v>
      </c>
      <c r="B13">
        <v>20520</v>
      </c>
      <c r="C13">
        <f t="shared" si="0"/>
        <v>85.61643835616438</v>
      </c>
      <c r="D13">
        <v>10000</v>
      </c>
      <c r="E13">
        <v>0.83312731767614301</v>
      </c>
      <c r="F13">
        <f t="shared" si="1"/>
        <v>83.312731767614295</v>
      </c>
      <c r="G13" t="s">
        <v>5</v>
      </c>
    </row>
    <row r="14" spans="1:7" x14ac:dyDescent="0.25">
      <c r="A14">
        <v>121</v>
      </c>
      <c r="B14">
        <v>20520</v>
      </c>
      <c r="C14">
        <f t="shared" si="0"/>
        <v>85.61643835616438</v>
      </c>
      <c r="D14">
        <v>10000</v>
      </c>
      <c r="E14">
        <v>0.83312731767614301</v>
      </c>
      <c r="F14">
        <f t="shared" si="1"/>
        <v>83.312731767614295</v>
      </c>
      <c r="G14" t="s">
        <v>5</v>
      </c>
    </row>
    <row r="15" spans="1:7" x14ac:dyDescent="0.25">
      <c r="A15">
        <v>131</v>
      </c>
      <c r="B15">
        <v>20390</v>
      </c>
      <c r="C15">
        <f t="shared" si="0"/>
        <v>83.835616438356169</v>
      </c>
      <c r="D15">
        <v>10000</v>
      </c>
      <c r="E15">
        <v>0.784919653893695</v>
      </c>
      <c r="F15">
        <f t="shared" si="1"/>
        <v>78.491965389369497</v>
      </c>
      <c r="G15" t="s">
        <v>6</v>
      </c>
    </row>
    <row r="16" spans="1:7" x14ac:dyDescent="0.25">
      <c r="A16">
        <v>141</v>
      </c>
      <c r="B16">
        <v>20260</v>
      </c>
      <c r="C16">
        <f t="shared" si="0"/>
        <v>82.054794520547944</v>
      </c>
      <c r="D16">
        <v>10000</v>
      </c>
      <c r="E16">
        <v>0.784919653893695</v>
      </c>
      <c r="F16">
        <f t="shared" si="1"/>
        <v>78.491965389369497</v>
      </c>
      <c r="G16" t="s">
        <v>6</v>
      </c>
    </row>
    <row r="17" spans="1:7" x14ac:dyDescent="0.25">
      <c r="A17">
        <v>151</v>
      </c>
      <c r="B17">
        <v>20260</v>
      </c>
      <c r="C17">
        <f t="shared" si="0"/>
        <v>82.054794520547944</v>
      </c>
      <c r="D17">
        <v>10000</v>
      </c>
      <c r="E17">
        <v>0.784919653893695</v>
      </c>
      <c r="F17">
        <f t="shared" si="1"/>
        <v>78.491965389369497</v>
      </c>
      <c r="G17" t="s">
        <v>6</v>
      </c>
    </row>
    <row r="18" spans="1:7" x14ac:dyDescent="0.25">
      <c r="A18">
        <v>161</v>
      </c>
      <c r="B18">
        <v>20130</v>
      </c>
      <c r="C18">
        <f t="shared" si="0"/>
        <v>80.273972602739732</v>
      </c>
      <c r="D18">
        <v>10000</v>
      </c>
      <c r="E18">
        <v>0.74660074165636503</v>
      </c>
      <c r="F18">
        <f t="shared" si="1"/>
        <v>74.660074165636502</v>
      </c>
      <c r="G18" t="s">
        <v>7</v>
      </c>
    </row>
    <row r="19" spans="1:7" x14ac:dyDescent="0.25">
      <c r="A19">
        <v>171</v>
      </c>
      <c r="B19">
        <v>19990</v>
      </c>
      <c r="C19">
        <f t="shared" si="0"/>
        <v>78.356164383561648</v>
      </c>
      <c r="D19">
        <v>10000</v>
      </c>
      <c r="E19">
        <v>0.74660074165636503</v>
      </c>
      <c r="F19">
        <f t="shared" si="1"/>
        <v>74.660074165636502</v>
      </c>
      <c r="G19" t="s">
        <v>7</v>
      </c>
    </row>
    <row r="20" spans="1:7" x14ac:dyDescent="0.25">
      <c r="A20">
        <v>181</v>
      </c>
      <c r="B20">
        <v>19990</v>
      </c>
      <c r="C20">
        <f t="shared" si="0"/>
        <v>78.356164383561648</v>
      </c>
      <c r="D20">
        <v>10000</v>
      </c>
      <c r="E20">
        <v>0.74660074165636503</v>
      </c>
      <c r="F20">
        <f t="shared" si="1"/>
        <v>74.660074165636502</v>
      </c>
      <c r="G20" t="s">
        <v>7</v>
      </c>
    </row>
    <row r="21" spans="1:7" x14ac:dyDescent="0.25">
      <c r="A21">
        <v>191</v>
      </c>
      <c r="B21">
        <v>19840</v>
      </c>
      <c r="C21">
        <f t="shared" si="0"/>
        <v>76.301369863013704</v>
      </c>
      <c r="D21">
        <v>10000</v>
      </c>
      <c r="E21">
        <v>0.74660074165636503</v>
      </c>
      <c r="F21">
        <f t="shared" si="1"/>
        <v>74.660074165636502</v>
      </c>
      <c r="G21" t="s">
        <v>7</v>
      </c>
    </row>
    <row r="22" spans="1:7" x14ac:dyDescent="0.25">
      <c r="A22">
        <v>201</v>
      </c>
      <c r="B22">
        <v>19710</v>
      </c>
      <c r="C22">
        <f t="shared" si="0"/>
        <v>74.520547945205479</v>
      </c>
      <c r="D22">
        <v>10000</v>
      </c>
      <c r="E22">
        <v>0.74660074165636503</v>
      </c>
      <c r="F22">
        <f t="shared" si="1"/>
        <v>74.660074165636502</v>
      </c>
      <c r="G22" t="s">
        <v>7</v>
      </c>
    </row>
    <row r="23" spans="1:7" x14ac:dyDescent="0.25">
      <c r="A23">
        <v>211</v>
      </c>
      <c r="B23">
        <v>19710</v>
      </c>
      <c r="C23">
        <f t="shared" si="0"/>
        <v>74.520547945205479</v>
      </c>
      <c r="D23">
        <v>12000</v>
      </c>
      <c r="E23">
        <v>0.63288009888751495</v>
      </c>
      <c r="F23">
        <f t="shared" si="1"/>
        <v>63.288009888751496</v>
      </c>
      <c r="G23" t="s">
        <v>8</v>
      </c>
    </row>
    <row r="24" spans="1:7" x14ac:dyDescent="0.25">
      <c r="A24">
        <v>221</v>
      </c>
      <c r="B24">
        <v>19580</v>
      </c>
      <c r="C24">
        <f t="shared" si="0"/>
        <v>72.739726027397268</v>
      </c>
      <c r="D24">
        <v>12000</v>
      </c>
      <c r="E24">
        <v>0.63288009888751495</v>
      </c>
      <c r="F24">
        <f t="shared" si="1"/>
        <v>63.288009888751496</v>
      </c>
      <c r="G24" t="s">
        <v>8</v>
      </c>
    </row>
    <row r="25" spans="1:7" x14ac:dyDescent="0.25">
      <c r="A25">
        <v>231</v>
      </c>
      <c r="B25">
        <v>19450</v>
      </c>
      <c r="C25">
        <f t="shared" si="0"/>
        <v>70.958904109589042</v>
      </c>
      <c r="D25">
        <v>12000</v>
      </c>
      <c r="E25">
        <v>0.63288009888751495</v>
      </c>
      <c r="F25">
        <f t="shared" si="1"/>
        <v>63.288009888751496</v>
      </c>
      <c r="G25" t="s">
        <v>8</v>
      </c>
    </row>
    <row r="26" spans="1:7" x14ac:dyDescent="0.25">
      <c r="A26">
        <v>241</v>
      </c>
      <c r="B26">
        <v>19450</v>
      </c>
      <c r="C26">
        <f t="shared" si="0"/>
        <v>70.958904109589042</v>
      </c>
      <c r="D26">
        <v>12000</v>
      </c>
      <c r="E26">
        <v>0.64252797893350799</v>
      </c>
      <c r="F26">
        <f t="shared" si="1"/>
        <v>64.252797893350802</v>
      </c>
      <c r="G26" t="s">
        <v>9</v>
      </c>
    </row>
    <row r="27" spans="1:7" x14ac:dyDescent="0.25">
      <c r="A27">
        <v>251</v>
      </c>
      <c r="B27">
        <v>19320</v>
      </c>
      <c r="C27">
        <f t="shared" si="0"/>
        <v>69.178082191780817</v>
      </c>
      <c r="D27">
        <v>12000</v>
      </c>
      <c r="E27">
        <v>0.64252797893350799</v>
      </c>
      <c r="F27">
        <f t="shared" si="1"/>
        <v>64.252797893350802</v>
      </c>
      <c r="G27" t="s">
        <v>9</v>
      </c>
    </row>
    <row r="28" spans="1:7" x14ac:dyDescent="0.25">
      <c r="A28">
        <v>261</v>
      </c>
      <c r="B28">
        <v>19190</v>
      </c>
      <c r="C28">
        <f t="shared" si="0"/>
        <v>67.397260273972606</v>
      </c>
      <c r="D28">
        <v>12000</v>
      </c>
      <c r="E28">
        <v>0.64252797893350799</v>
      </c>
      <c r="F28">
        <f t="shared" si="1"/>
        <v>64.252797893350802</v>
      </c>
      <c r="G28" t="s">
        <v>9</v>
      </c>
    </row>
    <row r="29" spans="1:7" x14ac:dyDescent="0.25">
      <c r="A29">
        <v>271</v>
      </c>
      <c r="B29">
        <v>19190</v>
      </c>
      <c r="C29">
        <f t="shared" si="0"/>
        <v>67.397260273972606</v>
      </c>
      <c r="D29">
        <v>12000</v>
      </c>
      <c r="E29">
        <v>0.604344963791968</v>
      </c>
      <c r="F29">
        <f t="shared" si="1"/>
        <v>60.434496379196801</v>
      </c>
      <c r="G29" t="s">
        <v>10</v>
      </c>
    </row>
    <row r="30" spans="1:7" x14ac:dyDescent="0.25">
      <c r="A30">
        <v>281</v>
      </c>
      <c r="B30">
        <v>19040</v>
      </c>
      <c r="C30">
        <f t="shared" si="0"/>
        <v>65.342465753424662</v>
      </c>
      <c r="D30">
        <v>12000</v>
      </c>
      <c r="E30">
        <v>0.604344963791968</v>
      </c>
      <c r="F30">
        <f t="shared" si="1"/>
        <v>60.434496379196801</v>
      </c>
      <c r="G30" t="s">
        <v>10</v>
      </c>
    </row>
    <row r="31" spans="1:7" x14ac:dyDescent="0.25">
      <c r="A31">
        <v>291</v>
      </c>
      <c r="B31">
        <v>18910</v>
      </c>
      <c r="C31">
        <f t="shared" si="0"/>
        <v>63.561643835616444</v>
      </c>
      <c r="D31">
        <v>12000</v>
      </c>
      <c r="E31">
        <v>0.57406188281764303</v>
      </c>
      <c r="F31">
        <f t="shared" si="1"/>
        <v>57.406188281764301</v>
      </c>
      <c r="G31" t="s">
        <v>11</v>
      </c>
    </row>
    <row r="32" spans="1:7" x14ac:dyDescent="0.25">
      <c r="A32">
        <v>301</v>
      </c>
      <c r="B32">
        <v>18910</v>
      </c>
      <c r="C32">
        <f t="shared" si="0"/>
        <v>63.561643835616444</v>
      </c>
      <c r="D32">
        <v>12000</v>
      </c>
      <c r="E32">
        <v>0.57406188281764303</v>
      </c>
      <c r="F32">
        <f t="shared" si="1"/>
        <v>57.406188281764301</v>
      </c>
      <c r="G32" t="s">
        <v>11</v>
      </c>
    </row>
    <row r="33" spans="1:7" x14ac:dyDescent="0.25">
      <c r="A33">
        <v>311</v>
      </c>
      <c r="B33">
        <v>18780</v>
      </c>
      <c r="C33">
        <f t="shared" si="0"/>
        <v>61.780821917808225</v>
      </c>
      <c r="D33">
        <v>12000</v>
      </c>
      <c r="E33">
        <v>0.57406188281764303</v>
      </c>
      <c r="F33">
        <f t="shared" si="1"/>
        <v>57.406188281764301</v>
      </c>
      <c r="G33" t="s">
        <v>11</v>
      </c>
    </row>
    <row r="34" spans="1:7" x14ac:dyDescent="0.25">
      <c r="A34">
        <v>321</v>
      </c>
      <c r="B34">
        <v>18650</v>
      </c>
      <c r="C34">
        <f t="shared" si="0"/>
        <v>60</v>
      </c>
      <c r="D34">
        <v>12000</v>
      </c>
      <c r="E34">
        <v>0.54246214614878197</v>
      </c>
      <c r="F34">
        <f t="shared" si="1"/>
        <v>54.246214614878198</v>
      </c>
      <c r="G34" t="s">
        <v>12</v>
      </c>
    </row>
    <row r="35" spans="1:7" x14ac:dyDescent="0.25">
      <c r="A35">
        <v>331</v>
      </c>
      <c r="B35">
        <v>18650</v>
      </c>
      <c r="C35">
        <f t="shared" si="0"/>
        <v>60</v>
      </c>
      <c r="D35">
        <v>12000</v>
      </c>
      <c r="E35">
        <v>0.54246214614878197</v>
      </c>
      <c r="F35">
        <f t="shared" si="1"/>
        <v>54.246214614878198</v>
      </c>
      <c r="G35" t="s">
        <v>12</v>
      </c>
    </row>
    <row r="36" spans="1:7" x14ac:dyDescent="0.25">
      <c r="A36">
        <v>341</v>
      </c>
      <c r="B36">
        <v>18510</v>
      </c>
      <c r="C36">
        <f t="shared" si="0"/>
        <v>58.082191780821923</v>
      </c>
      <c r="D36">
        <v>12000</v>
      </c>
      <c r="E36">
        <v>0.51086240947992101</v>
      </c>
      <c r="F36">
        <f t="shared" si="1"/>
        <v>51.086240947992103</v>
      </c>
      <c r="G36" t="s">
        <v>13</v>
      </c>
    </row>
    <row r="37" spans="1:7" x14ac:dyDescent="0.25">
      <c r="A37">
        <v>351</v>
      </c>
      <c r="B37">
        <v>18380</v>
      </c>
      <c r="C37">
        <f t="shared" si="0"/>
        <v>56.301369863013704</v>
      </c>
      <c r="D37">
        <v>12000</v>
      </c>
      <c r="E37">
        <v>0.51086240947992101</v>
      </c>
      <c r="F37">
        <f t="shared" si="1"/>
        <v>51.086240947992103</v>
      </c>
      <c r="G37" t="s">
        <v>13</v>
      </c>
    </row>
    <row r="38" spans="1:7" x14ac:dyDescent="0.25">
      <c r="A38">
        <v>361</v>
      </c>
      <c r="B38">
        <v>18380</v>
      </c>
      <c r="C38">
        <f t="shared" si="0"/>
        <v>56.301369863013704</v>
      </c>
      <c r="D38">
        <v>12000</v>
      </c>
      <c r="E38">
        <v>0.51086240947992101</v>
      </c>
      <c r="F38">
        <f t="shared" si="1"/>
        <v>51.086240947992103</v>
      </c>
      <c r="G38" t="s">
        <v>13</v>
      </c>
    </row>
    <row r="39" spans="1:7" x14ac:dyDescent="0.25">
      <c r="A39">
        <v>371</v>
      </c>
      <c r="B39">
        <v>18230</v>
      </c>
      <c r="C39">
        <f t="shared" si="0"/>
        <v>54.246575342465754</v>
      </c>
      <c r="D39">
        <v>12000</v>
      </c>
      <c r="E39">
        <v>0.48057932850559498</v>
      </c>
      <c r="F39">
        <f t="shared" si="1"/>
        <v>48.057932850559496</v>
      </c>
      <c r="G39" t="s">
        <v>14</v>
      </c>
    </row>
    <row r="40" spans="1:7" x14ac:dyDescent="0.25">
      <c r="A40">
        <v>381</v>
      </c>
      <c r="B40">
        <v>18100</v>
      </c>
      <c r="C40">
        <f t="shared" si="0"/>
        <v>52.465753424657535</v>
      </c>
      <c r="D40">
        <v>12000</v>
      </c>
      <c r="E40">
        <v>0.48057932850559498</v>
      </c>
      <c r="F40">
        <f t="shared" si="1"/>
        <v>48.057932850559496</v>
      </c>
      <c r="G40" t="s">
        <v>14</v>
      </c>
    </row>
    <row r="41" spans="1:7" x14ac:dyDescent="0.25">
      <c r="A41">
        <v>391</v>
      </c>
      <c r="B41">
        <v>18100</v>
      </c>
      <c r="C41">
        <f t="shared" si="0"/>
        <v>52.465753424657535</v>
      </c>
      <c r="D41">
        <v>12000</v>
      </c>
      <c r="E41">
        <v>0.48057932850559498</v>
      </c>
      <c r="F41">
        <f t="shared" si="1"/>
        <v>48.057932850559496</v>
      </c>
      <c r="G41" t="s">
        <v>14</v>
      </c>
    </row>
    <row r="42" spans="1:7" x14ac:dyDescent="0.25">
      <c r="A42">
        <v>401</v>
      </c>
      <c r="B42">
        <v>17960</v>
      </c>
      <c r="C42">
        <f t="shared" si="0"/>
        <v>50.547945205479451</v>
      </c>
      <c r="D42">
        <v>12000</v>
      </c>
      <c r="E42">
        <v>0.48057932850559498</v>
      </c>
      <c r="F42">
        <f t="shared" si="1"/>
        <v>48.057932850559496</v>
      </c>
      <c r="G42" t="s">
        <v>14</v>
      </c>
    </row>
    <row r="43" spans="1:7" x14ac:dyDescent="0.25">
      <c r="A43">
        <v>411</v>
      </c>
      <c r="B43">
        <v>17830</v>
      </c>
      <c r="C43">
        <f t="shared" si="0"/>
        <v>48.767123287671232</v>
      </c>
      <c r="D43">
        <v>12000</v>
      </c>
      <c r="E43">
        <v>0.42527978933508798</v>
      </c>
      <c r="F43">
        <f t="shared" si="1"/>
        <v>42.527978933508798</v>
      </c>
      <c r="G43" t="s">
        <v>15</v>
      </c>
    </row>
    <row r="44" spans="1:7" x14ac:dyDescent="0.25">
      <c r="A44">
        <v>421</v>
      </c>
      <c r="B44">
        <v>17830</v>
      </c>
      <c r="C44">
        <f t="shared" si="0"/>
        <v>48.767123287671232</v>
      </c>
      <c r="D44">
        <v>12000</v>
      </c>
      <c r="E44">
        <v>0.42527978933508798</v>
      </c>
      <c r="F44">
        <f t="shared" si="1"/>
        <v>42.527978933508798</v>
      </c>
      <c r="G44" t="s">
        <v>15</v>
      </c>
    </row>
    <row r="45" spans="1:7" x14ac:dyDescent="0.25">
      <c r="A45">
        <v>431</v>
      </c>
      <c r="B45">
        <v>17690</v>
      </c>
      <c r="C45">
        <f t="shared" si="0"/>
        <v>46.849315068493148</v>
      </c>
      <c r="D45">
        <v>12000</v>
      </c>
      <c r="E45">
        <v>0.42527978933508798</v>
      </c>
      <c r="F45">
        <f t="shared" si="1"/>
        <v>42.527978933508798</v>
      </c>
      <c r="G45" t="s">
        <v>15</v>
      </c>
    </row>
    <row r="46" spans="1:7" x14ac:dyDescent="0.25">
      <c r="A46">
        <v>441</v>
      </c>
      <c r="B46">
        <v>17560</v>
      </c>
      <c r="C46">
        <f t="shared" si="0"/>
        <v>45.06849315068493</v>
      </c>
      <c r="D46">
        <v>12000</v>
      </c>
      <c r="E46">
        <v>0.39368005266622702</v>
      </c>
      <c r="F46">
        <f t="shared" si="1"/>
        <v>39.368005266622703</v>
      </c>
      <c r="G46" t="s">
        <v>16</v>
      </c>
    </row>
    <row r="47" spans="1:7" x14ac:dyDescent="0.25">
      <c r="A47">
        <v>451</v>
      </c>
      <c r="B47">
        <v>17560</v>
      </c>
      <c r="C47">
        <f t="shared" si="0"/>
        <v>45.06849315068493</v>
      </c>
      <c r="D47">
        <v>12000</v>
      </c>
      <c r="E47">
        <v>0.39368005266622702</v>
      </c>
      <c r="F47">
        <f t="shared" si="1"/>
        <v>39.368005266622703</v>
      </c>
      <c r="G47" t="s">
        <v>16</v>
      </c>
    </row>
    <row r="48" spans="1:7" x14ac:dyDescent="0.25">
      <c r="A48">
        <v>461</v>
      </c>
      <c r="B48">
        <v>17400</v>
      </c>
      <c r="C48">
        <f t="shared" si="0"/>
        <v>42.87671232876712</v>
      </c>
      <c r="D48">
        <v>12000</v>
      </c>
      <c r="E48">
        <v>0.39368005266622702</v>
      </c>
      <c r="F48">
        <f t="shared" si="1"/>
        <v>39.368005266622703</v>
      </c>
      <c r="G48" t="s">
        <v>16</v>
      </c>
    </row>
    <row r="49" spans="1:7" x14ac:dyDescent="0.25">
      <c r="A49">
        <v>471</v>
      </c>
      <c r="B49">
        <v>17270</v>
      </c>
      <c r="C49">
        <f t="shared" si="0"/>
        <v>41.095890410958901</v>
      </c>
      <c r="D49">
        <v>12000</v>
      </c>
      <c r="E49">
        <v>0.358130348913759</v>
      </c>
      <c r="F49">
        <f t="shared" si="1"/>
        <v>35.813034891375899</v>
      </c>
      <c r="G49" t="s">
        <v>17</v>
      </c>
    </row>
    <row r="50" spans="1:7" x14ac:dyDescent="0.25">
      <c r="A50">
        <v>481</v>
      </c>
      <c r="B50">
        <v>17270</v>
      </c>
      <c r="C50">
        <f t="shared" si="0"/>
        <v>41.095890410958901</v>
      </c>
      <c r="D50">
        <v>12000</v>
      </c>
      <c r="E50">
        <v>0.358130348913759</v>
      </c>
      <c r="F50">
        <f t="shared" si="1"/>
        <v>35.813034891375899</v>
      </c>
      <c r="G50" t="s">
        <v>17</v>
      </c>
    </row>
    <row r="51" spans="1:7" x14ac:dyDescent="0.25">
      <c r="A51">
        <v>491</v>
      </c>
      <c r="B51">
        <v>17130</v>
      </c>
      <c r="C51">
        <f t="shared" si="0"/>
        <v>39.178082191780817</v>
      </c>
      <c r="D51">
        <v>12000</v>
      </c>
      <c r="E51">
        <v>0.358130348913759</v>
      </c>
      <c r="F51">
        <f t="shared" si="1"/>
        <v>35.813034891375899</v>
      </c>
      <c r="G51" t="s">
        <v>17</v>
      </c>
    </row>
    <row r="52" spans="1:7" x14ac:dyDescent="0.25">
      <c r="A52">
        <v>501</v>
      </c>
      <c r="B52">
        <v>16990</v>
      </c>
      <c r="C52">
        <f t="shared" si="0"/>
        <v>37.260273972602739</v>
      </c>
      <c r="D52">
        <v>12000</v>
      </c>
      <c r="E52">
        <v>0.32389730085582602</v>
      </c>
      <c r="F52">
        <f t="shared" si="1"/>
        <v>32.389730085582599</v>
      </c>
      <c r="G52" t="s">
        <v>18</v>
      </c>
    </row>
    <row r="53" spans="1:7" x14ac:dyDescent="0.25">
      <c r="A53">
        <v>511</v>
      </c>
      <c r="B53">
        <v>16990</v>
      </c>
      <c r="C53">
        <f t="shared" si="0"/>
        <v>37.260273972602739</v>
      </c>
      <c r="D53">
        <v>12000</v>
      </c>
      <c r="E53">
        <v>0.32389730085582602</v>
      </c>
      <c r="F53">
        <f t="shared" si="1"/>
        <v>32.389730085582599</v>
      </c>
      <c r="G53" t="s">
        <v>18</v>
      </c>
    </row>
    <row r="54" spans="1:7" x14ac:dyDescent="0.25">
      <c r="A54">
        <v>521</v>
      </c>
      <c r="B54">
        <v>16840</v>
      </c>
      <c r="C54">
        <f t="shared" si="0"/>
        <v>35.205479452054803</v>
      </c>
      <c r="D54">
        <v>12000</v>
      </c>
      <c r="E54">
        <v>0.28966425279789298</v>
      </c>
      <c r="F54">
        <f t="shared" si="1"/>
        <v>28.966425279789298</v>
      </c>
      <c r="G54" t="s">
        <v>19</v>
      </c>
    </row>
    <row r="55" spans="1:7" x14ac:dyDescent="0.25">
      <c r="A55">
        <v>531</v>
      </c>
      <c r="B55">
        <v>16700</v>
      </c>
      <c r="C55">
        <f t="shared" si="0"/>
        <v>33.287671232876711</v>
      </c>
      <c r="D55">
        <v>12000</v>
      </c>
      <c r="E55">
        <v>0.28966425279789298</v>
      </c>
      <c r="F55">
        <f t="shared" si="1"/>
        <v>28.966425279789298</v>
      </c>
      <c r="G55" t="s">
        <v>19</v>
      </c>
    </row>
    <row r="56" spans="1:7" x14ac:dyDescent="0.25">
      <c r="A56">
        <v>541</v>
      </c>
      <c r="B56">
        <v>16700</v>
      </c>
      <c r="C56">
        <f t="shared" si="0"/>
        <v>33.287671232876711</v>
      </c>
      <c r="D56">
        <v>12000</v>
      </c>
      <c r="E56">
        <v>0.28966425279789298</v>
      </c>
      <c r="F56">
        <f t="shared" si="1"/>
        <v>28.966425279789298</v>
      </c>
      <c r="G56" t="s">
        <v>19</v>
      </c>
    </row>
    <row r="57" spans="1:7" x14ac:dyDescent="0.25">
      <c r="A57">
        <v>551</v>
      </c>
      <c r="B57">
        <v>16550</v>
      </c>
      <c r="C57">
        <f t="shared" si="0"/>
        <v>31.232876712328771</v>
      </c>
      <c r="D57">
        <v>12000</v>
      </c>
      <c r="E57">
        <v>0.25806451612903197</v>
      </c>
      <c r="F57">
        <f t="shared" si="1"/>
        <v>25.806451612903196</v>
      </c>
      <c r="G57" t="s">
        <v>20</v>
      </c>
    </row>
    <row r="58" spans="1:7" x14ac:dyDescent="0.25">
      <c r="A58">
        <v>561</v>
      </c>
      <c r="B58">
        <v>16420</v>
      </c>
      <c r="C58">
        <f t="shared" si="0"/>
        <v>29.452054794520542</v>
      </c>
      <c r="D58">
        <v>12000</v>
      </c>
      <c r="E58">
        <v>0.25806451612903197</v>
      </c>
      <c r="F58">
        <f t="shared" si="1"/>
        <v>25.806451612903196</v>
      </c>
      <c r="G58" t="s">
        <v>20</v>
      </c>
    </row>
    <row r="59" spans="1:7" x14ac:dyDescent="0.25">
      <c r="A59">
        <v>571</v>
      </c>
      <c r="B59">
        <v>16420</v>
      </c>
      <c r="C59">
        <f t="shared" si="0"/>
        <v>29.452054794520542</v>
      </c>
      <c r="D59">
        <v>12000</v>
      </c>
      <c r="E59">
        <v>0.25806451612903197</v>
      </c>
      <c r="F59">
        <f t="shared" si="1"/>
        <v>25.806451612903196</v>
      </c>
      <c r="G59" t="s">
        <v>20</v>
      </c>
    </row>
    <row r="60" spans="1:7" x14ac:dyDescent="0.25">
      <c r="A60">
        <v>581</v>
      </c>
      <c r="B60">
        <v>16290</v>
      </c>
      <c r="C60">
        <f t="shared" si="0"/>
        <v>27.671232876712327</v>
      </c>
      <c r="D60">
        <v>12000</v>
      </c>
      <c r="E60">
        <v>0.22251481237656301</v>
      </c>
      <c r="F60">
        <f t="shared" si="1"/>
        <v>22.2514812376563</v>
      </c>
      <c r="G60" t="s">
        <v>21</v>
      </c>
    </row>
    <row r="61" spans="1:7" x14ac:dyDescent="0.25">
      <c r="A61">
        <v>591</v>
      </c>
      <c r="B61">
        <v>16150</v>
      </c>
      <c r="C61">
        <f t="shared" si="0"/>
        <v>25.753424657534254</v>
      </c>
      <c r="D61">
        <v>12000</v>
      </c>
      <c r="E61">
        <v>0.22251481237656301</v>
      </c>
      <c r="F61">
        <f t="shared" si="1"/>
        <v>22.2514812376563</v>
      </c>
      <c r="G61" t="s">
        <v>21</v>
      </c>
    </row>
    <row r="62" spans="1:7" x14ac:dyDescent="0.25">
      <c r="A62">
        <v>601</v>
      </c>
      <c r="B62">
        <v>16150</v>
      </c>
      <c r="C62">
        <f t="shared" si="0"/>
        <v>25.753424657534254</v>
      </c>
      <c r="D62">
        <v>12000</v>
      </c>
      <c r="E62">
        <v>0.22251481237656301</v>
      </c>
      <c r="F62">
        <f t="shared" si="1"/>
        <v>22.2514812376563</v>
      </c>
      <c r="G62" t="s">
        <v>21</v>
      </c>
    </row>
    <row r="63" spans="1:7" x14ac:dyDescent="0.25">
      <c r="A63">
        <v>611</v>
      </c>
      <c r="B63">
        <v>16020</v>
      </c>
      <c r="C63">
        <f t="shared" si="0"/>
        <v>23.972602739726025</v>
      </c>
      <c r="D63">
        <v>12000</v>
      </c>
      <c r="E63">
        <v>0.18564845292955801</v>
      </c>
      <c r="F63">
        <f t="shared" si="1"/>
        <v>18.564845292955802</v>
      </c>
      <c r="G63" t="s">
        <v>22</v>
      </c>
    </row>
    <row r="64" spans="1:7" x14ac:dyDescent="0.25">
      <c r="A64">
        <v>621</v>
      </c>
      <c r="B64">
        <v>15850</v>
      </c>
      <c r="C64">
        <f t="shared" si="0"/>
        <v>21.643835616438356</v>
      </c>
      <c r="D64">
        <v>12000</v>
      </c>
      <c r="E64">
        <v>0.18564845292955801</v>
      </c>
      <c r="F64">
        <f t="shared" si="1"/>
        <v>18.564845292955802</v>
      </c>
      <c r="G64" t="s">
        <v>22</v>
      </c>
    </row>
    <row r="65" spans="1:7" x14ac:dyDescent="0.25">
      <c r="A65">
        <v>631</v>
      </c>
      <c r="B65">
        <v>15850</v>
      </c>
      <c r="C65">
        <f t="shared" si="0"/>
        <v>21.643835616438356</v>
      </c>
      <c r="D65">
        <v>12000</v>
      </c>
      <c r="E65">
        <v>0.18564845292955801</v>
      </c>
      <c r="F65">
        <f t="shared" si="1"/>
        <v>18.564845292955802</v>
      </c>
      <c r="G65" t="s">
        <v>22</v>
      </c>
    </row>
    <row r="66" spans="1:7" x14ac:dyDescent="0.25">
      <c r="A66">
        <v>641</v>
      </c>
      <c r="B66">
        <v>15710</v>
      </c>
      <c r="C66">
        <f t="shared" si="0"/>
        <v>19.726027397260271</v>
      </c>
      <c r="D66">
        <v>12000</v>
      </c>
      <c r="E66">
        <v>0.14746543778801799</v>
      </c>
      <c r="F66">
        <f t="shared" si="1"/>
        <v>14.746543778801799</v>
      </c>
      <c r="G66" t="s">
        <v>23</v>
      </c>
    </row>
    <row r="67" spans="1:7" x14ac:dyDescent="0.25">
      <c r="A67">
        <v>651</v>
      </c>
      <c r="B67">
        <v>15570</v>
      </c>
      <c r="C67">
        <f t="shared" ref="C67:C77" si="2">(1- (21570 - B67)/7300) *100</f>
        <v>17.808219178082197</v>
      </c>
      <c r="D67">
        <v>12000</v>
      </c>
      <c r="E67">
        <v>0.14746543778801799</v>
      </c>
      <c r="F67">
        <f t="shared" ref="F67:F77" si="3">E67*100</f>
        <v>14.746543778801799</v>
      </c>
      <c r="G67" t="s">
        <v>23</v>
      </c>
    </row>
    <row r="68" spans="1:7" x14ac:dyDescent="0.25">
      <c r="A68">
        <v>661</v>
      </c>
      <c r="B68">
        <v>15570</v>
      </c>
      <c r="C68">
        <f t="shared" si="2"/>
        <v>17.808219178082197</v>
      </c>
      <c r="D68">
        <v>12000</v>
      </c>
      <c r="E68">
        <v>0.14746543778801799</v>
      </c>
      <c r="F68">
        <f t="shared" si="3"/>
        <v>14.746543778801799</v>
      </c>
      <c r="G68" t="s">
        <v>23</v>
      </c>
    </row>
    <row r="69" spans="1:7" x14ac:dyDescent="0.25">
      <c r="A69">
        <v>671</v>
      </c>
      <c r="B69">
        <v>15440</v>
      </c>
      <c r="C69">
        <f t="shared" si="2"/>
        <v>16.027397260273968</v>
      </c>
      <c r="D69">
        <v>12000</v>
      </c>
      <c r="E69">
        <v>0.11586570111915701</v>
      </c>
      <c r="F69">
        <f t="shared" si="3"/>
        <v>11.5865701119157</v>
      </c>
      <c r="G69" t="s">
        <v>24</v>
      </c>
    </row>
    <row r="70" spans="1:7" x14ac:dyDescent="0.25">
      <c r="A70">
        <v>681</v>
      </c>
      <c r="B70">
        <v>15290</v>
      </c>
      <c r="C70">
        <f t="shared" si="2"/>
        <v>13.972602739726025</v>
      </c>
      <c r="D70">
        <v>12000</v>
      </c>
      <c r="E70">
        <v>0.11586570111915701</v>
      </c>
      <c r="F70">
        <f t="shared" si="3"/>
        <v>11.5865701119157</v>
      </c>
      <c r="G70" t="s">
        <v>24</v>
      </c>
    </row>
    <row r="71" spans="1:7" x14ac:dyDescent="0.25">
      <c r="A71">
        <v>691</v>
      </c>
      <c r="B71">
        <v>15290</v>
      </c>
      <c r="C71">
        <f t="shared" si="2"/>
        <v>13.972602739726025</v>
      </c>
      <c r="D71">
        <v>12000</v>
      </c>
      <c r="E71">
        <v>0.11586570111915701</v>
      </c>
      <c r="F71">
        <f t="shared" si="3"/>
        <v>11.5865701119157</v>
      </c>
      <c r="G71" t="s">
        <v>24</v>
      </c>
    </row>
    <row r="72" spans="1:7" x14ac:dyDescent="0.25">
      <c r="A72">
        <v>701</v>
      </c>
      <c r="B72">
        <v>15140</v>
      </c>
      <c r="C72">
        <f t="shared" si="2"/>
        <v>11.917808219178083</v>
      </c>
      <c r="D72">
        <v>12000</v>
      </c>
      <c r="E72">
        <v>7.6366030283080893E-2</v>
      </c>
      <c r="F72">
        <f t="shared" si="3"/>
        <v>7.6366030283080892</v>
      </c>
      <c r="G72" t="s">
        <v>25</v>
      </c>
    </row>
    <row r="73" spans="1:7" x14ac:dyDescent="0.25">
      <c r="A73">
        <v>711</v>
      </c>
      <c r="B73">
        <v>15000</v>
      </c>
      <c r="C73">
        <f t="shared" si="2"/>
        <v>9.9999999999999982</v>
      </c>
      <c r="D73">
        <v>12000</v>
      </c>
      <c r="E73">
        <v>7.6366030283080893E-2</v>
      </c>
      <c r="F73">
        <f t="shared" si="3"/>
        <v>7.6366030283080892</v>
      </c>
      <c r="G73" t="s">
        <v>25</v>
      </c>
    </row>
    <row r="74" spans="1:7" x14ac:dyDescent="0.25">
      <c r="A74">
        <v>721</v>
      </c>
      <c r="B74">
        <v>15000</v>
      </c>
      <c r="C74">
        <f t="shared" si="2"/>
        <v>9.9999999999999982</v>
      </c>
      <c r="D74">
        <v>12000</v>
      </c>
      <c r="E74">
        <v>3.9499670836076403E-2</v>
      </c>
      <c r="F74">
        <f t="shared" si="3"/>
        <v>3.9499670836076404</v>
      </c>
      <c r="G74" t="s">
        <v>26</v>
      </c>
    </row>
    <row r="75" spans="1:7" x14ac:dyDescent="0.25">
      <c r="A75">
        <v>731</v>
      </c>
      <c r="B75">
        <v>14860</v>
      </c>
      <c r="C75">
        <f t="shared" si="2"/>
        <v>8.0821917808219119</v>
      </c>
      <c r="D75">
        <v>12000</v>
      </c>
      <c r="E75">
        <v>3.9499670836076403E-2</v>
      </c>
      <c r="F75">
        <f t="shared" si="3"/>
        <v>3.9499670836076404</v>
      </c>
      <c r="G75" t="s">
        <v>26</v>
      </c>
    </row>
    <row r="76" spans="1:7" x14ac:dyDescent="0.25">
      <c r="A76">
        <v>741</v>
      </c>
      <c r="B76">
        <v>14710</v>
      </c>
      <c r="C76">
        <f t="shared" si="2"/>
        <v>6.02739726027397</v>
      </c>
      <c r="D76">
        <v>12000</v>
      </c>
      <c r="E76">
        <v>3.9499670836076403E-2</v>
      </c>
      <c r="F76">
        <f t="shared" si="3"/>
        <v>3.9499670836076404</v>
      </c>
      <c r="G76" t="s">
        <v>26</v>
      </c>
    </row>
    <row r="77" spans="1:7" x14ac:dyDescent="0.25">
      <c r="A77">
        <v>751</v>
      </c>
      <c r="B77">
        <v>14710</v>
      </c>
      <c r="C77">
        <f t="shared" si="2"/>
        <v>6.02739726027397</v>
      </c>
      <c r="D77">
        <v>12000</v>
      </c>
      <c r="E77">
        <v>0</v>
      </c>
      <c r="F77">
        <f t="shared" si="3"/>
        <v>0</v>
      </c>
      <c r="G77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2" workbookViewId="0">
      <selection activeCell="A33" sqref="A33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27</v>
      </c>
      <c r="B1" t="s">
        <v>28</v>
      </c>
      <c r="C1" t="s">
        <v>32</v>
      </c>
      <c r="D1" t="s">
        <v>29</v>
      </c>
      <c r="E1" t="s">
        <v>30</v>
      </c>
      <c r="F1" t="s">
        <v>30</v>
      </c>
      <c r="G1" t="s">
        <v>31</v>
      </c>
    </row>
    <row r="2" spans="1:7" x14ac:dyDescent="0.25">
      <c r="A2">
        <v>1</v>
      </c>
      <c r="B2">
        <v>28290</v>
      </c>
      <c r="C2">
        <f>(1 - (28290-B2)/5635)*100</f>
        <v>100</v>
      </c>
      <c r="D2">
        <v>12000</v>
      </c>
      <c r="E2">
        <v>1</v>
      </c>
      <c r="F2">
        <f>E2*100</f>
        <v>100</v>
      </c>
      <c r="G2" t="s">
        <v>0</v>
      </c>
    </row>
    <row r="3" spans="1:7" x14ac:dyDescent="0.25">
      <c r="A3">
        <v>11</v>
      </c>
      <c r="B3">
        <v>28170</v>
      </c>
      <c r="C3">
        <f t="shared" ref="C3:C65" si="0">(1 - (28290-B3)/5635)*100</f>
        <v>97.870452528837632</v>
      </c>
      <c r="D3">
        <v>12000</v>
      </c>
      <c r="E3">
        <v>1</v>
      </c>
      <c r="F3">
        <f t="shared" ref="F3:F65" si="1">E3*100</f>
        <v>100</v>
      </c>
      <c r="G3" t="s">
        <v>0</v>
      </c>
    </row>
    <row r="4" spans="1:7" x14ac:dyDescent="0.25">
      <c r="A4">
        <v>21</v>
      </c>
      <c r="B4">
        <v>28040</v>
      </c>
      <c r="C4">
        <f t="shared" si="0"/>
        <v>95.563442768411704</v>
      </c>
      <c r="D4">
        <v>12000</v>
      </c>
      <c r="E4">
        <v>1</v>
      </c>
      <c r="F4">
        <f t="shared" si="1"/>
        <v>100</v>
      </c>
      <c r="G4" t="s">
        <v>0</v>
      </c>
    </row>
    <row r="5" spans="1:7" x14ac:dyDescent="0.25">
      <c r="A5">
        <v>31</v>
      </c>
      <c r="B5">
        <v>28040</v>
      </c>
      <c r="C5">
        <f t="shared" si="0"/>
        <v>95.563442768411704</v>
      </c>
      <c r="D5">
        <v>10000</v>
      </c>
      <c r="E5">
        <v>0.96620775969962402</v>
      </c>
      <c r="F5">
        <f t="shared" si="1"/>
        <v>96.620775969962409</v>
      </c>
      <c r="G5" t="s">
        <v>1</v>
      </c>
    </row>
    <row r="6" spans="1:7" x14ac:dyDescent="0.25">
      <c r="A6">
        <v>41</v>
      </c>
      <c r="B6">
        <v>27910</v>
      </c>
      <c r="C6">
        <f t="shared" si="0"/>
        <v>93.256433007985805</v>
      </c>
      <c r="D6">
        <v>10000</v>
      </c>
      <c r="E6">
        <v>0.96620775969962402</v>
      </c>
      <c r="F6">
        <f t="shared" si="1"/>
        <v>96.620775969962409</v>
      </c>
      <c r="G6" t="s">
        <v>1</v>
      </c>
    </row>
    <row r="7" spans="1:7" x14ac:dyDescent="0.25">
      <c r="A7">
        <v>51</v>
      </c>
      <c r="B7">
        <v>27780</v>
      </c>
      <c r="C7">
        <f t="shared" si="0"/>
        <v>90.949423247559892</v>
      </c>
      <c r="D7">
        <v>10000</v>
      </c>
      <c r="E7">
        <v>0.93112879164594697</v>
      </c>
      <c r="F7">
        <f t="shared" si="1"/>
        <v>93.112879164594702</v>
      </c>
      <c r="G7" t="s">
        <v>2</v>
      </c>
    </row>
    <row r="8" spans="1:7" x14ac:dyDescent="0.25">
      <c r="A8">
        <v>61</v>
      </c>
      <c r="B8">
        <v>27780</v>
      </c>
      <c r="C8">
        <f t="shared" si="0"/>
        <v>90.949423247559892</v>
      </c>
      <c r="D8">
        <v>10000</v>
      </c>
      <c r="E8">
        <v>0.93112879164594697</v>
      </c>
      <c r="F8">
        <f t="shared" si="1"/>
        <v>93.112879164594702</v>
      </c>
      <c r="G8" t="s">
        <v>2</v>
      </c>
    </row>
    <row r="9" spans="1:7" x14ac:dyDescent="0.25">
      <c r="A9">
        <v>71</v>
      </c>
      <c r="B9">
        <v>27650</v>
      </c>
      <c r="C9">
        <f t="shared" si="0"/>
        <v>88.642413487133993</v>
      </c>
      <c r="D9">
        <v>8000</v>
      </c>
      <c r="E9">
        <v>0.90253605171556395</v>
      </c>
      <c r="F9">
        <f t="shared" si="1"/>
        <v>90.253605171556401</v>
      </c>
      <c r="G9" t="s">
        <v>3</v>
      </c>
    </row>
    <row r="10" spans="1:7" x14ac:dyDescent="0.25">
      <c r="A10">
        <v>81</v>
      </c>
      <c r="B10">
        <v>27520</v>
      </c>
      <c r="C10">
        <f t="shared" si="0"/>
        <v>86.335403726708066</v>
      </c>
      <c r="D10">
        <v>8000</v>
      </c>
      <c r="E10">
        <v>0.85194174757281504</v>
      </c>
      <c r="F10">
        <f t="shared" si="1"/>
        <v>85.194174757281502</v>
      </c>
      <c r="G10" t="s">
        <v>4</v>
      </c>
    </row>
    <row r="11" spans="1:7" x14ac:dyDescent="0.25">
      <c r="A11">
        <v>91</v>
      </c>
      <c r="B11">
        <v>27520</v>
      </c>
      <c r="C11">
        <f t="shared" si="0"/>
        <v>86.335403726708066</v>
      </c>
      <c r="D11">
        <v>8000</v>
      </c>
      <c r="E11">
        <v>0.85194174757281504</v>
      </c>
      <c r="F11">
        <f t="shared" si="1"/>
        <v>85.194174757281502</v>
      </c>
      <c r="G11" t="s">
        <v>4</v>
      </c>
    </row>
    <row r="12" spans="1:7" x14ac:dyDescent="0.25">
      <c r="A12">
        <v>101</v>
      </c>
      <c r="B12">
        <v>27390</v>
      </c>
      <c r="C12">
        <f t="shared" si="0"/>
        <v>84.028393966282167</v>
      </c>
      <c r="D12">
        <v>8000</v>
      </c>
      <c r="E12">
        <v>0.81796116504854299</v>
      </c>
      <c r="F12">
        <f t="shared" si="1"/>
        <v>81.796116504854297</v>
      </c>
      <c r="G12" t="s">
        <v>5</v>
      </c>
    </row>
    <row r="13" spans="1:7" x14ac:dyDescent="0.25">
      <c r="A13">
        <v>111</v>
      </c>
      <c r="B13">
        <v>27250</v>
      </c>
      <c r="C13">
        <f t="shared" si="0"/>
        <v>81.543921916592723</v>
      </c>
      <c r="D13">
        <v>8000</v>
      </c>
      <c r="E13">
        <v>0.81796116504854299</v>
      </c>
      <c r="F13">
        <f t="shared" si="1"/>
        <v>81.796116504854297</v>
      </c>
      <c r="G13" t="s">
        <v>5</v>
      </c>
    </row>
    <row r="14" spans="1:7" x14ac:dyDescent="0.25">
      <c r="A14">
        <v>121</v>
      </c>
      <c r="B14">
        <v>27250</v>
      </c>
      <c r="C14">
        <f t="shared" si="0"/>
        <v>81.543921916592723</v>
      </c>
      <c r="D14">
        <v>8000</v>
      </c>
      <c r="E14">
        <v>0.77063106796116498</v>
      </c>
      <c r="F14">
        <f t="shared" si="1"/>
        <v>77.0631067961165</v>
      </c>
      <c r="G14" t="s">
        <v>6</v>
      </c>
    </row>
    <row r="15" spans="1:7" x14ac:dyDescent="0.25">
      <c r="A15">
        <v>131</v>
      </c>
      <c r="B15">
        <v>27100</v>
      </c>
      <c r="C15">
        <f t="shared" si="0"/>
        <v>78.881987577639762</v>
      </c>
      <c r="D15">
        <v>8000</v>
      </c>
      <c r="E15">
        <v>0.73300970873786397</v>
      </c>
      <c r="F15">
        <f t="shared" si="1"/>
        <v>73.300970873786397</v>
      </c>
      <c r="G15" t="s">
        <v>7</v>
      </c>
    </row>
    <row r="16" spans="1:7" x14ac:dyDescent="0.25">
      <c r="A16">
        <v>141</v>
      </c>
      <c r="B16">
        <v>26970</v>
      </c>
      <c r="C16">
        <f t="shared" si="0"/>
        <v>76.574977817213835</v>
      </c>
      <c r="D16">
        <v>8000</v>
      </c>
      <c r="E16">
        <v>0.73300970873786397</v>
      </c>
      <c r="F16">
        <f t="shared" si="1"/>
        <v>73.300970873786397</v>
      </c>
      <c r="G16" t="s">
        <v>7</v>
      </c>
    </row>
    <row r="17" spans="1:7" x14ac:dyDescent="0.25">
      <c r="A17">
        <v>151</v>
      </c>
      <c r="B17">
        <v>26970</v>
      </c>
      <c r="C17">
        <f t="shared" si="0"/>
        <v>76.574977817213835</v>
      </c>
      <c r="D17">
        <v>8000</v>
      </c>
      <c r="E17">
        <v>0.73300970873786397</v>
      </c>
      <c r="F17">
        <f t="shared" si="1"/>
        <v>73.300970873786397</v>
      </c>
      <c r="G17" t="s">
        <v>7</v>
      </c>
    </row>
    <row r="18" spans="1:7" x14ac:dyDescent="0.25">
      <c r="A18">
        <v>161</v>
      </c>
      <c r="B18">
        <v>26840</v>
      </c>
      <c r="C18">
        <f t="shared" si="0"/>
        <v>74.267968056787922</v>
      </c>
      <c r="D18">
        <v>8000</v>
      </c>
      <c r="E18">
        <v>0.73300970873786397</v>
      </c>
      <c r="F18">
        <f t="shared" si="1"/>
        <v>73.300970873786397</v>
      </c>
      <c r="G18" t="s">
        <v>7</v>
      </c>
    </row>
    <row r="19" spans="1:7" x14ac:dyDescent="0.25">
      <c r="A19">
        <v>171</v>
      </c>
      <c r="B19">
        <v>26710</v>
      </c>
      <c r="C19">
        <f t="shared" si="0"/>
        <v>71.960958296362023</v>
      </c>
      <c r="D19">
        <v>8000</v>
      </c>
      <c r="E19">
        <v>0.73300970873786397</v>
      </c>
      <c r="F19">
        <f t="shared" si="1"/>
        <v>73.300970873786397</v>
      </c>
      <c r="G19" t="s">
        <v>7</v>
      </c>
    </row>
    <row r="20" spans="1:7" x14ac:dyDescent="0.25">
      <c r="A20">
        <v>181</v>
      </c>
      <c r="B20">
        <v>26710</v>
      </c>
      <c r="C20">
        <f t="shared" si="0"/>
        <v>71.960958296362023</v>
      </c>
      <c r="D20">
        <v>10000</v>
      </c>
      <c r="E20">
        <v>0.62135922330097004</v>
      </c>
      <c r="F20">
        <f t="shared" si="1"/>
        <v>62.135922330097003</v>
      </c>
      <c r="G20" t="s">
        <v>8</v>
      </c>
    </row>
    <row r="21" spans="1:7" x14ac:dyDescent="0.25">
      <c r="A21">
        <v>191</v>
      </c>
      <c r="B21">
        <v>26580</v>
      </c>
      <c r="C21">
        <f t="shared" si="0"/>
        <v>69.653948535936109</v>
      </c>
      <c r="D21">
        <v>10000</v>
      </c>
      <c r="E21">
        <v>0.64075630252100801</v>
      </c>
      <c r="F21">
        <f t="shared" si="1"/>
        <v>64.075630252100808</v>
      </c>
      <c r="G21" t="s">
        <v>9</v>
      </c>
    </row>
    <row r="22" spans="1:7" x14ac:dyDescent="0.25">
      <c r="A22">
        <v>201</v>
      </c>
      <c r="B22">
        <v>26430</v>
      </c>
      <c r="C22">
        <f t="shared" si="0"/>
        <v>66.992014196983135</v>
      </c>
      <c r="D22">
        <v>10000</v>
      </c>
      <c r="E22">
        <v>0.64075630252100801</v>
      </c>
      <c r="F22">
        <f t="shared" si="1"/>
        <v>64.075630252100808</v>
      </c>
      <c r="G22" t="s">
        <v>9</v>
      </c>
    </row>
    <row r="23" spans="1:7" x14ac:dyDescent="0.25">
      <c r="A23">
        <v>211</v>
      </c>
      <c r="B23">
        <v>26430</v>
      </c>
      <c r="C23">
        <f t="shared" si="0"/>
        <v>66.992014196983135</v>
      </c>
      <c r="D23">
        <v>12000</v>
      </c>
      <c r="E23">
        <v>0.60267857142857095</v>
      </c>
      <c r="F23">
        <f t="shared" si="1"/>
        <v>60.267857142857096</v>
      </c>
      <c r="G23" t="s">
        <v>10</v>
      </c>
    </row>
    <row r="24" spans="1:7" x14ac:dyDescent="0.25">
      <c r="A24">
        <v>221</v>
      </c>
      <c r="B24">
        <v>26300</v>
      </c>
      <c r="C24">
        <f t="shared" si="0"/>
        <v>64.685004436557222</v>
      </c>
      <c r="D24">
        <v>12000</v>
      </c>
      <c r="E24">
        <v>0.60267857142857095</v>
      </c>
      <c r="F24">
        <f t="shared" si="1"/>
        <v>60.267857142857096</v>
      </c>
      <c r="G24" t="s">
        <v>10</v>
      </c>
    </row>
    <row r="25" spans="1:7" x14ac:dyDescent="0.25">
      <c r="A25">
        <v>231</v>
      </c>
      <c r="B25">
        <v>26170</v>
      </c>
      <c r="C25">
        <f t="shared" si="0"/>
        <v>62.377994676131323</v>
      </c>
      <c r="D25">
        <v>12000</v>
      </c>
      <c r="E25">
        <v>0.60267857142857095</v>
      </c>
      <c r="F25">
        <f t="shared" si="1"/>
        <v>60.267857142857096</v>
      </c>
      <c r="G25" t="s">
        <v>10</v>
      </c>
    </row>
    <row r="26" spans="1:7" x14ac:dyDescent="0.25">
      <c r="A26">
        <v>241</v>
      </c>
      <c r="B26">
        <v>26170</v>
      </c>
      <c r="C26">
        <f t="shared" si="0"/>
        <v>62.377994676131323</v>
      </c>
      <c r="D26">
        <v>12000</v>
      </c>
      <c r="E26">
        <v>0.61307710335129995</v>
      </c>
      <c r="F26">
        <f t="shared" si="1"/>
        <v>61.307710335129997</v>
      </c>
      <c r="G26" t="s">
        <v>11</v>
      </c>
    </row>
    <row r="27" spans="1:7" x14ac:dyDescent="0.25">
      <c r="A27">
        <v>251</v>
      </c>
      <c r="B27">
        <v>26030</v>
      </c>
      <c r="C27">
        <f t="shared" si="0"/>
        <v>59.893522626441879</v>
      </c>
      <c r="D27">
        <v>12000</v>
      </c>
      <c r="E27">
        <v>0.61307710335129995</v>
      </c>
      <c r="F27">
        <f t="shared" si="1"/>
        <v>61.307710335129997</v>
      </c>
      <c r="G27" t="s">
        <v>11</v>
      </c>
    </row>
    <row r="28" spans="1:7" x14ac:dyDescent="0.25">
      <c r="A28">
        <v>261</v>
      </c>
      <c r="B28">
        <v>25910</v>
      </c>
      <c r="C28">
        <f t="shared" si="0"/>
        <v>57.763975155279503</v>
      </c>
      <c r="D28">
        <v>10000</v>
      </c>
      <c r="E28">
        <v>0.57932973986407299</v>
      </c>
      <c r="F28">
        <f t="shared" si="1"/>
        <v>57.932973986407298</v>
      </c>
      <c r="G28" t="s">
        <v>12</v>
      </c>
    </row>
    <row r="29" spans="1:7" x14ac:dyDescent="0.25">
      <c r="A29">
        <v>271</v>
      </c>
      <c r="B29">
        <v>25910</v>
      </c>
      <c r="C29">
        <f t="shared" si="0"/>
        <v>57.763975155279503</v>
      </c>
      <c r="D29">
        <v>10000</v>
      </c>
      <c r="E29">
        <v>0.57932973986407299</v>
      </c>
      <c r="F29">
        <f t="shared" si="1"/>
        <v>57.932973986407298</v>
      </c>
      <c r="G29" t="s">
        <v>12</v>
      </c>
    </row>
    <row r="30" spans="1:7" x14ac:dyDescent="0.25">
      <c r="A30">
        <v>281</v>
      </c>
      <c r="B30">
        <v>25760</v>
      </c>
      <c r="C30">
        <f t="shared" si="0"/>
        <v>55.102040816326522</v>
      </c>
      <c r="D30">
        <v>10000</v>
      </c>
      <c r="E30">
        <v>0.50324254215304798</v>
      </c>
      <c r="F30">
        <f t="shared" si="1"/>
        <v>50.324254215304798</v>
      </c>
      <c r="G30" t="s">
        <v>13</v>
      </c>
    </row>
    <row r="31" spans="1:7" x14ac:dyDescent="0.25">
      <c r="A31">
        <v>291</v>
      </c>
      <c r="B31">
        <v>25620</v>
      </c>
      <c r="C31">
        <f t="shared" si="0"/>
        <v>52.617568766637092</v>
      </c>
      <c r="D31">
        <v>10000</v>
      </c>
      <c r="E31">
        <v>0.50324254215304798</v>
      </c>
      <c r="F31">
        <f t="shared" si="1"/>
        <v>50.324254215304798</v>
      </c>
      <c r="G31" t="s">
        <v>13</v>
      </c>
    </row>
    <row r="32" spans="1:7" x14ac:dyDescent="0.25">
      <c r="A32">
        <v>301</v>
      </c>
      <c r="B32">
        <v>25620</v>
      </c>
      <c r="C32">
        <f t="shared" si="0"/>
        <v>52.617568766637092</v>
      </c>
      <c r="D32">
        <v>12000</v>
      </c>
      <c r="E32">
        <v>0.47341115434500602</v>
      </c>
      <c r="F32">
        <f t="shared" si="1"/>
        <v>47.341115434500601</v>
      </c>
      <c r="G32" t="s">
        <v>14</v>
      </c>
    </row>
    <row r="33" spans="1:7" x14ac:dyDescent="0.25">
      <c r="A33">
        <v>311</v>
      </c>
      <c r="B33">
        <v>25480</v>
      </c>
      <c r="C33">
        <f t="shared" si="0"/>
        <v>50.133096716947655</v>
      </c>
      <c r="D33">
        <v>12000</v>
      </c>
      <c r="E33">
        <v>0.47341115434500602</v>
      </c>
      <c r="F33">
        <f t="shared" si="1"/>
        <v>47.341115434500601</v>
      </c>
      <c r="G33" t="s">
        <v>14</v>
      </c>
    </row>
    <row r="34" spans="1:7" x14ac:dyDescent="0.25">
      <c r="A34">
        <v>321</v>
      </c>
      <c r="B34">
        <v>25350</v>
      </c>
      <c r="C34">
        <f t="shared" si="0"/>
        <v>47.826086956521742</v>
      </c>
      <c r="D34">
        <v>12000</v>
      </c>
      <c r="E34">
        <v>0.47341115434500602</v>
      </c>
      <c r="F34">
        <f t="shared" si="1"/>
        <v>47.341115434500601</v>
      </c>
      <c r="G34" t="s">
        <v>14</v>
      </c>
    </row>
    <row r="35" spans="1:7" x14ac:dyDescent="0.25">
      <c r="A35">
        <v>331</v>
      </c>
      <c r="B35">
        <v>25350</v>
      </c>
      <c r="C35">
        <f t="shared" si="0"/>
        <v>47.826086956521742</v>
      </c>
      <c r="D35">
        <v>12000</v>
      </c>
      <c r="E35">
        <v>0.47341115434500602</v>
      </c>
      <c r="F35">
        <f t="shared" si="1"/>
        <v>47.341115434500601</v>
      </c>
      <c r="G35" t="s">
        <v>14</v>
      </c>
    </row>
    <row r="36" spans="1:7" x14ac:dyDescent="0.25">
      <c r="A36">
        <v>341</v>
      </c>
      <c r="B36">
        <v>25220</v>
      </c>
      <c r="C36">
        <f t="shared" si="0"/>
        <v>45.519077196095822</v>
      </c>
      <c r="D36">
        <v>10000</v>
      </c>
      <c r="E36">
        <v>0.45924170616113702</v>
      </c>
      <c r="F36">
        <f t="shared" si="1"/>
        <v>45.924170616113699</v>
      </c>
      <c r="G36" t="s">
        <v>15</v>
      </c>
    </row>
    <row r="37" spans="1:7" x14ac:dyDescent="0.25">
      <c r="A37">
        <v>351</v>
      </c>
      <c r="B37">
        <v>25090</v>
      </c>
      <c r="C37">
        <f t="shared" si="0"/>
        <v>43.212067435669923</v>
      </c>
      <c r="D37">
        <v>10000</v>
      </c>
      <c r="E37">
        <v>0.45924170616113702</v>
      </c>
      <c r="F37">
        <f t="shared" si="1"/>
        <v>45.924170616113699</v>
      </c>
      <c r="G37" t="s">
        <v>15</v>
      </c>
    </row>
    <row r="38" spans="1:7" x14ac:dyDescent="0.25">
      <c r="A38">
        <v>361</v>
      </c>
      <c r="B38">
        <v>25090</v>
      </c>
      <c r="C38">
        <f t="shared" si="0"/>
        <v>43.212067435669923</v>
      </c>
      <c r="D38">
        <v>12000</v>
      </c>
      <c r="E38">
        <v>0.38362843212727699</v>
      </c>
      <c r="F38">
        <f t="shared" si="1"/>
        <v>38.362843212727697</v>
      </c>
      <c r="G38" t="s">
        <v>16</v>
      </c>
    </row>
    <row r="39" spans="1:7" x14ac:dyDescent="0.25">
      <c r="A39">
        <v>371</v>
      </c>
      <c r="B39">
        <v>24940</v>
      </c>
      <c r="C39">
        <f t="shared" si="0"/>
        <v>40.550133096716948</v>
      </c>
      <c r="D39">
        <v>12000</v>
      </c>
      <c r="E39">
        <v>0.38362843212727699</v>
      </c>
      <c r="F39">
        <f t="shared" si="1"/>
        <v>38.362843212727697</v>
      </c>
      <c r="G39" t="s">
        <v>16</v>
      </c>
    </row>
    <row r="40" spans="1:7" x14ac:dyDescent="0.25">
      <c r="A40">
        <v>381</v>
      </c>
      <c r="B40">
        <v>24810</v>
      </c>
      <c r="C40">
        <f t="shared" si="0"/>
        <v>38.243123336291042</v>
      </c>
      <c r="D40">
        <v>10000</v>
      </c>
      <c r="E40">
        <v>0.38894184938036203</v>
      </c>
      <c r="F40">
        <f t="shared" si="1"/>
        <v>38.894184938036204</v>
      </c>
      <c r="G40" t="s">
        <v>17</v>
      </c>
    </row>
    <row r="41" spans="1:7" x14ac:dyDescent="0.25">
      <c r="A41">
        <v>391</v>
      </c>
      <c r="B41">
        <v>24810</v>
      </c>
      <c r="C41">
        <f t="shared" si="0"/>
        <v>38.243123336291042</v>
      </c>
      <c r="D41">
        <v>10000</v>
      </c>
      <c r="E41">
        <v>0.38894184938036203</v>
      </c>
      <c r="F41">
        <f t="shared" si="1"/>
        <v>38.894184938036204</v>
      </c>
      <c r="G41" t="s">
        <v>17</v>
      </c>
    </row>
    <row r="42" spans="1:7" x14ac:dyDescent="0.25">
      <c r="A42">
        <v>401</v>
      </c>
      <c r="B42">
        <v>24680</v>
      </c>
      <c r="C42">
        <f t="shared" si="0"/>
        <v>35.936113575865122</v>
      </c>
      <c r="D42">
        <v>12000</v>
      </c>
      <c r="E42">
        <v>0.31345565749235399</v>
      </c>
      <c r="F42">
        <f t="shared" si="1"/>
        <v>31.345565749235398</v>
      </c>
      <c r="G42" t="s">
        <v>18</v>
      </c>
    </row>
    <row r="43" spans="1:7" x14ac:dyDescent="0.25">
      <c r="A43">
        <v>411</v>
      </c>
      <c r="B43">
        <v>24550</v>
      </c>
      <c r="C43">
        <f t="shared" si="0"/>
        <v>33.629103815439223</v>
      </c>
      <c r="D43">
        <v>12000</v>
      </c>
      <c r="E43">
        <v>0.31345565749235399</v>
      </c>
      <c r="F43">
        <f t="shared" si="1"/>
        <v>31.345565749235398</v>
      </c>
      <c r="G43" t="s">
        <v>18</v>
      </c>
    </row>
    <row r="44" spans="1:7" x14ac:dyDescent="0.25">
      <c r="A44">
        <v>421</v>
      </c>
      <c r="B44">
        <v>24550</v>
      </c>
      <c r="C44">
        <f t="shared" si="0"/>
        <v>33.629103815439223</v>
      </c>
      <c r="D44">
        <v>12000</v>
      </c>
      <c r="E44">
        <v>0.31345565749235399</v>
      </c>
      <c r="F44">
        <f t="shared" si="1"/>
        <v>31.345565749235398</v>
      </c>
      <c r="G44" t="s">
        <v>18</v>
      </c>
    </row>
    <row r="45" spans="1:7" x14ac:dyDescent="0.25">
      <c r="A45">
        <v>431</v>
      </c>
      <c r="B45">
        <v>24410</v>
      </c>
      <c r="C45">
        <f t="shared" si="0"/>
        <v>31.144631765749775</v>
      </c>
      <c r="D45">
        <v>10000</v>
      </c>
      <c r="E45">
        <v>0.31654676258992798</v>
      </c>
      <c r="F45">
        <f t="shared" si="1"/>
        <v>31.654676258992797</v>
      </c>
      <c r="G45" t="s">
        <v>19</v>
      </c>
    </row>
    <row r="46" spans="1:7" x14ac:dyDescent="0.25">
      <c r="A46">
        <v>441</v>
      </c>
      <c r="B46">
        <v>24270</v>
      </c>
      <c r="C46">
        <f t="shared" si="0"/>
        <v>28.660159716060342</v>
      </c>
      <c r="D46">
        <v>10000</v>
      </c>
      <c r="E46">
        <v>0.31654676258992798</v>
      </c>
      <c r="F46">
        <f t="shared" si="1"/>
        <v>31.654676258992797</v>
      </c>
      <c r="G46" t="s">
        <v>19</v>
      </c>
    </row>
    <row r="47" spans="1:7" x14ac:dyDescent="0.25">
      <c r="A47">
        <v>451</v>
      </c>
      <c r="B47">
        <v>24270</v>
      </c>
      <c r="C47">
        <f t="shared" si="0"/>
        <v>28.660159716060342</v>
      </c>
      <c r="D47">
        <v>12000</v>
      </c>
      <c r="E47">
        <v>0.248101265822784</v>
      </c>
      <c r="F47">
        <f t="shared" si="1"/>
        <v>24.8101265822784</v>
      </c>
      <c r="G47" t="s">
        <v>20</v>
      </c>
    </row>
    <row r="48" spans="1:7" x14ac:dyDescent="0.25">
      <c r="A48">
        <v>461</v>
      </c>
      <c r="B48">
        <v>24140</v>
      </c>
      <c r="C48">
        <f t="shared" si="0"/>
        <v>26.353149955634425</v>
      </c>
      <c r="D48">
        <v>12000</v>
      </c>
      <c r="E48">
        <v>0.248101265822784</v>
      </c>
      <c r="F48">
        <f t="shared" si="1"/>
        <v>24.8101265822784</v>
      </c>
      <c r="G48" t="s">
        <v>20</v>
      </c>
    </row>
    <row r="49" spans="1:7" x14ac:dyDescent="0.25">
      <c r="A49">
        <v>471</v>
      </c>
      <c r="B49">
        <v>24020</v>
      </c>
      <c r="C49">
        <f t="shared" si="0"/>
        <v>24.22360248447205</v>
      </c>
      <c r="D49">
        <v>12000</v>
      </c>
      <c r="E49">
        <v>0.248101265822784</v>
      </c>
      <c r="F49">
        <f t="shared" si="1"/>
        <v>24.8101265822784</v>
      </c>
      <c r="G49" t="s">
        <v>20</v>
      </c>
    </row>
    <row r="50" spans="1:7" x14ac:dyDescent="0.25">
      <c r="A50">
        <v>481</v>
      </c>
      <c r="B50">
        <v>24020</v>
      </c>
      <c r="C50">
        <f t="shared" si="0"/>
        <v>24.22360248447205</v>
      </c>
      <c r="D50">
        <v>10000</v>
      </c>
      <c r="E50">
        <v>0.244573082489146</v>
      </c>
      <c r="F50">
        <f t="shared" si="1"/>
        <v>24.4573082489146</v>
      </c>
      <c r="G50" t="s">
        <v>21</v>
      </c>
    </row>
    <row r="51" spans="1:7" x14ac:dyDescent="0.25">
      <c r="A51">
        <v>491</v>
      </c>
      <c r="B51">
        <v>23880</v>
      </c>
      <c r="C51">
        <f t="shared" si="0"/>
        <v>21.739130434782606</v>
      </c>
      <c r="D51">
        <v>10000</v>
      </c>
      <c r="E51">
        <v>0.244573082489146</v>
      </c>
      <c r="F51">
        <f t="shared" si="1"/>
        <v>24.4573082489146</v>
      </c>
      <c r="G51" t="s">
        <v>21</v>
      </c>
    </row>
    <row r="52" spans="1:7" x14ac:dyDescent="0.25">
      <c r="A52">
        <v>501</v>
      </c>
      <c r="B52">
        <v>23730</v>
      </c>
      <c r="C52">
        <f t="shared" si="0"/>
        <v>19.077196095829642</v>
      </c>
      <c r="D52">
        <v>12000</v>
      </c>
      <c r="E52">
        <v>0.17726929846618</v>
      </c>
      <c r="F52">
        <f t="shared" si="1"/>
        <v>17.726929846617999</v>
      </c>
      <c r="G52" t="s">
        <v>22</v>
      </c>
    </row>
    <row r="53" spans="1:7" x14ac:dyDescent="0.25">
      <c r="A53">
        <v>511</v>
      </c>
      <c r="B53">
        <v>23730</v>
      </c>
      <c r="C53">
        <f t="shared" si="0"/>
        <v>19.077196095829642</v>
      </c>
      <c r="D53">
        <v>12000</v>
      </c>
      <c r="E53">
        <v>0.17726929846618</v>
      </c>
      <c r="F53">
        <f t="shared" si="1"/>
        <v>17.726929846617999</v>
      </c>
      <c r="G53" t="s">
        <v>22</v>
      </c>
    </row>
    <row r="54" spans="1:7" x14ac:dyDescent="0.25">
      <c r="A54">
        <v>521</v>
      </c>
      <c r="B54">
        <v>23600</v>
      </c>
      <c r="C54">
        <f t="shared" si="0"/>
        <v>16.770186335403725</v>
      </c>
      <c r="D54">
        <v>12000</v>
      </c>
      <c r="E54">
        <v>0.17726929846618</v>
      </c>
      <c r="F54">
        <f t="shared" si="1"/>
        <v>17.726929846617999</v>
      </c>
      <c r="G54" t="s">
        <v>22</v>
      </c>
    </row>
    <row r="55" spans="1:7" x14ac:dyDescent="0.25">
      <c r="A55">
        <v>531</v>
      </c>
      <c r="B55">
        <v>23470</v>
      </c>
      <c r="C55">
        <f t="shared" si="0"/>
        <v>14.463176574977821</v>
      </c>
      <c r="D55">
        <v>12000</v>
      </c>
      <c r="E55">
        <v>0.163186012627489</v>
      </c>
      <c r="F55">
        <f t="shared" si="1"/>
        <v>16.318601262748899</v>
      </c>
      <c r="G55" t="s">
        <v>23</v>
      </c>
    </row>
    <row r="56" spans="1:7" x14ac:dyDescent="0.25">
      <c r="A56">
        <v>541</v>
      </c>
      <c r="B56">
        <v>23470</v>
      </c>
      <c r="C56">
        <f t="shared" si="0"/>
        <v>14.463176574977821</v>
      </c>
      <c r="D56">
        <v>12000</v>
      </c>
      <c r="E56">
        <v>0.163186012627489</v>
      </c>
      <c r="F56">
        <f t="shared" si="1"/>
        <v>16.318601262748899</v>
      </c>
      <c r="G56" t="s">
        <v>23</v>
      </c>
    </row>
    <row r="57" spans="1:7" x14ac:dyDescent="0.25">
      <c r="A57">
        <v>551</v>
      </c>
      <c r="B57">
        <v>23340</v>
      </c>
      <c r="C57">
        <f t="shared" si="0"/>
        <v>12.156166814551906</v>
      </c>
      <c r="D57">
        <v>10000</v>
      </c>
      <c r="E57">
        <v>0.12821758135017</v>
      </c>
      <c r="F57">
        <f t="shared" si="1"/>
        <v>12.821758135016999</v>
      </c>
      <c r="G57" t="s">
        <v>24</v>
      </c>
    </row>
    <row r="58" spans="1:7" x14ac:dyDescent="0.25">
      <c r="A58">
        <v>561</v>
      </c>
      <c r="B58">
        <v>23210</v>
      </c>
      <c r="C58">
        <f t="shared" si="0"/>
        <v>9.8491570541260014</v>
      </c>
      <c r="D58">
        <v>10000</v>
      </c>
      <c r="E58">
        <v>0.12821758135017</v>
      </c>
      <c r="F58">
        <f t="shared" si="1"/>
        <v>12.821758135016999</v>
      </c>
      <c r="G58" t="s">
        <v>24</v>
      </c>
    </row>
    <row r="59" spans="1:7" x14ac:dyDescent="0.25">
      <c r="A59">
        <v>571</v>
      </c>
      <c r="B59">
        <v>23210</v>
      </c>
      <c r="C59">
        <f t="shared" si="0"/>
        <v>9.8491570541260014</v>
      </c>
      <c r="D59">
        <v>10000</v>
      </c>
      <c r="E59">
        <v>0.12821758135017</v>
      </c>
      <c r="F59">
        <f t="shared" si="1"/>
        <v>12.821758135016999</v>
      </c>
      <c r="G59" t="s">
        <v>24</v>
      </c>
    </row>
    <row r="60" spans="1:7" x14ac:dyDescent="0.25">
      <c r="A60">
        <v>581</v>
      </c>
      <c r="B60">
        <v>23060</v>
      </c>
      <c r="C60">
        <f t="shared" si="0"/>
        <v>7.187222715173025</v>
      </c>
      <c r="D60">
        <v>12000</v>
      </c>
      <c r="E60">
        <v>7.1960297766749295E-2</v>
      </c>
      <c r="F60">
        <f t="shared" si="1"/>
        <v>7.1960297766749299</v>
      </c>
      <c r="G60" t="s">
        <v>25</v>
      </c>
    </row>
    <row r="61" spans="1:7" x14ac:dyDescent="0.25">
      <c r="A61">
        <v>591</v>
      </c>
      <c r="B61">
        <v>22930</v>
      </c>
      <c r="C61">
        <f t="shared" si="0"/>
        <v>4.8802129547471207</v>
      </c>
      <c r="D61">
        <v>12000</v>
      </c>
      <c r="E61">
        <v>7.1960297766749295E-2</v>
      </c>
      <c r="F61">
        <f t="shared" si="1"/>
        <v>7.1960297766749299</v>
      </c>
      <c r="G61" t="s">
        <v>25</v>
      </c>
    </row>
    <row r="62" spans="1:7" x14ac:dyDescent="0.25">
      <c r="A62">
        <v>601</v>
      </c>
      <c r="B62">
        <v>22930</v>
      </c>
      <c r="C62">
        <f t="shared" si="0"/>
        <v>4.8802129547471207</v>
      </c>
      <c r="D62">
        <v>12000</v>
      </c>
      <c r="E62">
        <v>4.4031311154598698E-2</v>
      </c>
      <c r="F62">
        <f t="shared" si="1"/>
        <v>4.4031311154598702</v>
      </c>
      <c r="G62" t="s">
        <v>26</v>
      </c>
    </row>
    <row r="63" spans="1:7" x14ac:dyDescent="0.25">
      <c r="A63">
        <v>611</v>
      </c>
      <c r="B63">
        <v>22800</v>
      </c>
      <c r="C63">
        <f t="shared" si="0"/>
        <v>2.5732031943212053</v>
      </c>
      <c r="D63">
        <v>12000</v>
      </c>
      <c r="E63">
        <v>4.4031311154598698E-2</v>
      </c>
      <c r="F63">
        <f t="shared" si="1"/>
        <v>4.4031311154598702</v>
      </c>
      <c r="G63" t="s">
        <v>26</v>
      </c>
    </row>
    <row r="64" spans="1:7" x14ac:dyDescent="0.25">
      <c r="A64">
        <v>621</v>
      </c>
      <c r="B64">
        <v>22660</v>
      </c>
      <c r="C64">
        <f t="shared" si="0"/>
        <v>8.8731144631770675E-2</v>
      </c>
      <c r="D64">
        <v>12000</v>
      </c>
      <c r="E64">
        <v>4.4031311154598698E-2</v>
      </c>
      <c r="F64">
        <f t="shared" si="1"/>
        <v>4.4031311154598702</v>
      </c>
      <c r="G64" t="s">
        <v>26</v>
      </c>
    </row>
    <row r="65" spans="1:7" x14ac:dyDescent="0.25">
      <c r="A65">
        <v>631</v>
      </c>
      <c r="B65">
        <v>22660</v>
      </c>
      <c r="C65">
        <f t="shared" si="0"/>
        <v>8.8731144631770675E-2</v>
      </c>
      <c r="D65">
        <v>12000</v>
      </c>
      <c r="E65">
        <v>0</v>
      </c>
      <c r="F65">
        <f t="shared" si="1"/>
        <v>0</v>
      </c>
      <c r="G65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" workbookViewId="0">
      <selection activeCell="I15" sqref="I15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27</v>
      </c>
      <c r="B1" t="s">
        <v>28</v>
      </c>
      <c r="C1" t="s">
        <v>32</v>
      </c>
      <c r="D1" t="s">
        <v>29</v>
      </c>
      <c r="E1" t="s">
        <v>30</v>
      </c>
      <c r="F1" t="s">
        <v>30</v>
      </c>
      <c r="G1" t="s">
        <v>31</v>
      </c>
    </row>
    <row r="2" spans="1:7" x14ac:dyDescent="0.25">
      <c r="A2">
        <v>1</v>
      </c>
      <c r="B2">
        <v>22610</v>
      </c>
      <c r="C2">
        <f xml:space="preserve"> 100*(1- (22610-B2)/4100)</f>
        <v>100</v>
      </c>
      <c r="D2">
        <v>12000</v>
      </c>
      <c r="E2">
        <v>1</v>
      </c>
      <c r="F2">
        <f>E2*100</f>
        <v>100</v>
      </c>
      <c r="G2" t="s">
        <v>0</v>
      </c>
    </row>
    <row r="3" spans="1:7" x14ac:dyDescent="0.25">
      <c r="A3">
        <v>11</v>
      </c>
      <c r="B3">
        <v>22610</v>
      </c>
      <c r="C3">
        <f t="shared" ref="C3:C48" si="0" xml:space="preserve"> 100*(1- (22610-B3)/4100)</f>
        <v>100</v>
      </c>
      <c r="D3">
        <v>12000</v>
      </c>
      <c r="E3">
        <v>1</v>
      </c>
      <c r="F3">
        <f t="shared" ref="F3:F48" si="1">E3*100</f>
        <v>100</v>
      </c>
      <c r="G3" t="s">
        <v>0</v>
      </c>
    </row>
    <row r="4" spans="1:7" x14ac:dyDescent="0.25">
      <c r="A4">
        <v>21</v>
      </c>
      <c r="B4">
        <v>22480</v>
      </c>
      <c r="C4">
        <f t="shared" si="0"/>
        <v>96.829268292682926</v>
      </c>
      <c r="D4">
        <v>12000</v>
      </c>
      <c r="E4">
        <v>1</v>
      </c>
      <c r="F4">
        <f t="shared" si="1"/>
        <v>100</v>
      </c>
      <c r="G4" t="s">
        <v>0</v>
      </c>
    </row>
    <row r="5" spans="1:7" x14ac:dyDescent="0.25">
      <c r="A5">
        <v>31</v>
      </c>
      <c r="B5">
        <v>22350</v>
      </c>
      <c r="C5">
        <f t="shared" si="0"/>
        <v>93.658536585365852</v>
      </c>
      <c r="D5">
        <v>12000</v>
      </c>
      <c r="E5">
        <v>0.96620775969962402</v>
      </c>
      <c r="F5">
        <f t="shared" si="1"/>
        <v>96.620775969962409</v>
      </c>
      <c r="G5" t="s">
        <v>1</v>
      </c>
    </row>
    <row r="6" spans="1:7" x14ac:dyDescent="0.25">
      <c r="A6">
        <v>41</v>
      </c>
      <c r="B6">
        <v>22350</v>
      </c>
      <c r="C6">
        <f t="shared" si="0"/>
        <v>93.658536585365852</v>
      </c>
      <c r="D6">
        <v>12000</v>
      </c>
      <c r="E6">
        <v>0.96620775969962402</v>
      </c>
      <c r="F6">
        <f t="shared" si="1"/>
        <v>96.620775969962409</v>
      </c>
      <c r="G6" t="s">
        <v>1</v>
      </c>
    </row>
    <row r="7" spans="1:7" x14ac:dyDescent="0.25">
      <c r="A7">
        <v>51</v>
      </c>
      <c r="B7">
        <v>22200</v>
      </c>
      <c r="C7">
        <f t="shared" si="0"/>
        <v>90</v>
      </c>
      <c r="D7">
        <v>12000</v>
      </c>
      <c r="E7">
        <v>0.96620775969962402</v>
      </c>
      <c r="F7">
        <f t="shared" si="1"/>
        <v>96.620775969962409</v>
      </c>
      <c r="G7" t="s">
        <v>1</v>
      </c>
    </row>
    <row r="8" spans="1:7" x14ac:dyDescent="0.25">
      <c r="A8">
        <v>61</v>
      </c>
      <c r="B8">
        <v>22070</v>
      </c>
      <c r="C8">
        <f t="shared" si="0"/>
        <v>86.829268292682926</v>
      </c>
      <c r="D8">
        <v>10000</v>
      </c>
      <c r="E8">
        <v>0.93742177722152598</v>
      </c>
      <c r="F8">
        <f t="shared" si="1"/>
        <v>93.742177722152604</v>
      </c>
      <c r="G8" t="s">
        <v>2</v>
      </c>
    </row>
    <row r="9" spans="1:7" x14ac:dyDescent="0.25">
      <c r="A9">
        <v>71</v>
      </c>
      <c r="B9">
        <v>22070</v>
      </c>
      <c r="C9">
        <f t="shared" si="0"/>
        <v>86.829268292682926</v>
      </c>
      <c r="D9">
        <v>8000</v>
      </c>
      <c r="E9">
        <v>0.89740420271940602</v>
      </c>
      <c r="F9">
        <f t="shared" si="1"/>
        <v>89.740420271940607</v>
      </c>
      <c r="G9" t="s">
        <v>3</v>
      </c>
    </row>
    <row r="10" spans="1:7" x14ac:dyDescent="0.25">
      <c r="A10">
        <v>81</v>
      </c>
      <c r="B10">
        <v>21940</v>
      </c>
      <c r="C10">
        <f t="shared" si="0"/>
        <v>83.658536585365852</v>
      </c>
      <c r="D10">
        <v>8000</v>
      </c>
      <c r="E10">
        <v>0.89740420271940602</v>
      </c>
      <c r="F10">
        <f t="shared" si="1"/>
        <v>89.740420271940607</v>
      </c>
      <c r="G10" t="s">
        <v>3</v>
      </c>
    </row>
    <row r="11" spans="1:7" x14ac:dyDescent="0.25">
      <c r="A11">
        <v>91</v>
      </c>
      <c r="B11">
        <v>21810</v>
      </c>
      <c r="C11">
        <f t="shared" si="0"/>
        <v>80.487804878048792</v>
      </c>
      <c r="D11">
        <v>8000</v>
      </c>
      <c r="E11">
        <v>0.84603796324194003</v>
      </c>
      <c r="F11">
        <f t="shared" si="1"/>
        <v>84.603796324194008</v>
      </c>
      <c r="G11" t="s">
        <v>4</v>
      </c>
    </row>
    <row r="12" spans="1:7" x14ac:dyDescent="0.25">
      <c r="A12">
        <v>101</v>
      </c>
      <c r="B12">
        <v>21810</v>
      </c>
      <c r="C12">
        <f t="shared" si="0"/>
        <v>80.487804878048792</v>
      </c>
      <c r="D12">
        <v>8000</v>
      </c>
      <c r="E12">
        <v>0.81229285929496797</v>
      </c>
      <c r="F12">
        <f t="shared" si="1"/>
        <v>81.229285929496797</v>
      </c>
      <c r="G12" t="s">
        <v>5</v>
      </c>
    </row>
    <row r="13" spans="1:7" x14ac:dyDescent="0.25">
      <c r="A13">
        <v>111</v>
      </c>
      <c r="B13">
        <v>21660</v>
      </c>
      <c r="C13">
        <f t="shared" si="0"/>
        <v>76.829268292682926</v>
      </c>
      <c r="D13">
        <v>8000</v>
      </c>
      <c r="E13">
        <v>0.81229285929496797</v>
      </c>
      <c r="F13">
        <f t="shared" si="1"/>
        <v>81.229285929496797</v>
      </c>
      <c r="G13" t="s">
        <v>5</v>
      </c>
    </row>
    <row r="14" spans="1:7" x14ac:dyDescent="0.25">
      <c r="A14">
        <v>121</v>
      </c>
      <c r="B14">
        <v>21530</v>
      </c>
      <c r="C14">
        <f t="shared" si="0"/>
        <v>73.658536585365852</v>
      </c>
      <c r="D14">
        <v>8000</v>
      </c>
      <c r="E14">
        <v>0.76529075022597104</v>
      </c>
      <c r="F14">
        <f t="shared" si="1"/>
        <v>76.529075022597098</v>
      </c>
      <c r="G14" t="s">
        <v>6</v>
      </c>
    </row>
    <row r="15" spans="1:7" x14ac:dyDescent="0.25">
      <c r="A15">
        <v>131</v>
      </c>
      <c r="B15">
        <v>21530</v>
      </c>
      <c r="C15">
        <f t="shared" si="0"/>
        <v>73.658536585365852</v>
      </c>
      <c r="D15">
        <v>8000</v>
      </c>
      <c r="E15">
        <v>0.72793009942753795</v>
      </c>
      <c r="F15">
        <f t="shared" si="1"/>
        <v>72.793009942753798</v>
      </c>
      <c r="G15" t="s">
        <v>7</v>
      </c>
    </row>
    <row r="16" spans="1:7" x14ac:dyDescent="0.25">
      <c r="A16">
        <v>141</v>
      </c>
      <c r="B16">
        <v>21400</v>
      </c>
      <c r="C16">
        <f t="shared" si="0"/>
        <v>70.487804878048777</v>
      </c>
      <c r="D16">
        <v>8000</v>
      </c>
      <c r="E16">
        <v>0.72793009942753795</v>
      </c>
      <c r="F16">
        <f t="shared" si="1"/>
        <v>72.793009942753798</v>
      </c>
      <c r="G16" t="s">
        <v>7</v>
      </c>
    </row>
    <row r="17" spans="1:7" x14ac:dyDescent="0.25">
      <c r="A17">
        <v>151</v>
      </c>
      <c r="B17">
        <v>21270</v>
      </c>
      <c r="C17">
        <f t="shared" si="0"/>
        <v>67.317073170731703</v>
      </c>
      <c r="D17">
        <v>8000</v>
      </c>
      <c r="E17">
        <v>0.72793009942753795</v>
      </c>
      <c r="F17">
        <f t="shared" si="1"/>
        <v>72.793009942753798</v>
      </c>
      <c r="G17" t="s">
        <v>7</v>
      </c>
    </row>
    <row r="18" spans="1:7" x14ac:dyDescent="0.25">
      <c r="A18">
        <v>161</v>
      </c>
      <c r="B18">
        <v>21270</v>
      </c>
      <c r="C18">
        <f t="shared" si="0"/>
        <v>67.317073170731703</v>
      </c>
      <c r="D18">
        <v>8000</v>
      </c>
      <c r="E18">
        <v>0.72793009942753795</v>
      </c>
      <c r="F18">
        <f t="shared" si="1"/>
        <v>72.793009942753798</v>
      </c>
      <c r="G18" t="s">
        <v>7</v>
      </c>
    </row>
    <row r="19" spans="1:7" x14ac:dyDescent="0.25">
      <c r="A19">
        <v>171</v>
      </c>
      <c r="B19">
        <v>21140</v>
      </c>
      <c r="C19">
        <f t="shared" si="0"/>
        <v>64.146341463414629</v>
      </c>
      <c r="D19">
        <v>8000</v>
      </c>
      <c r="E19">
        <v>0.72793009942753795</v>
      </c>
      <c r="F19">
        <f t="shared" si="1"/>
        <v>72.793009942753798</v>
      </c>
      <c r="G19" t="s">
        <v>7</v>
      </c>
    </row>
    <row r="20" spans="1:7" x14ac:dyDescent="0.25">
      <c r="A20">
        <v>181</v>
      </c>
      <c r="B20">
        <v>21000</v>
      </c>
      <c r="C20">
        <f t="shared" si="0"/>
        <v>60.731707317073166</v>
      </c>
      <c r="D20">
        <v>8000</v>
      </c>
      <c r="E20">
        <v>0.61705332931605905</v>
      </c>
      <c r="F20">
        <f t="shared" si="1"/>
        <v>61.705332931605902</v>
      </c>
      <c r="G20" t="s">
        <v>8</v>
      </c>
    </row>
    <row r="21" spans="1:7" x14ac:dyDescent="0.25">
      <c r="A21">
        <v>191</v>
      </c>
      <c r="B21">
        <v>21000</v>
      </c>
      <c r="C21">
        <f t="shared" si="0"/>
        <v>60.731707317073166</v>
      </c>
      <c r="D21">
        <v>8000</v>
      </c>
      <c r="E21">
        <v>0.58812895450436797</v>
      </c>
      <c r="F21">
        <f t="shared" si="1"/>
        <v>58.812895450436798</v>
      </c>
      <c r="G21" t="s">
        <v>9</v>
      </c>
    </row>
    <row r="22" spans="1:7" x14ac:dyDescent="0.25">
      <c r="A22">
        <v>201</v>
      </c>
      <c r="B22">
        <v>20860</v>
      </c>
      <c r="C22">
        <f t="shared" si="0"/>
        <v>57.317073170731717</v>
      </c>
      <c r="D22">
        <v>8000</v>
      </c>
      <c r="E22">
        <v>0.58812895450436797</v>
      </c>
      <c r="F22">
        <f t="shared" si="1"/>
        <v>58.812895450436798</v>
      </c>
      <c r="G22" t="s">
        <v>9</v>
      </c>
    </row>
    <row r="23" spans="1:7" x14ac:dyDescent="0.25">
      <c r="A23">
        <v>211</v>
      </c>
      <c r="B23">
        <v>20730</v>
      </c>
      <c r="C23">
        <f t="shared" si="0"/>
        <v>54.146341463414636</v>
      </c>
      <c r="D23">
        <v>8000</v>
      </c>
      <c r="E23">
        <v>0.55317866827357598</v>
      </c>
      <c r="F23">
        <f t="shared" si="1"/>
        <v>55.317866827357598</v>
      </c>
      <c r="G23" t="s">
        <v>10</v>
      </c>
    </row>
    <row r="24" spans="1:7" x14ac:dyDescent="0.25">
      <c r="A24">
        <v>221</v>
      </c>
      <c r="B24">
        <v>20730</v>
      </c>
      <c r="C24">
        <f t="shared" si="0"/>
        <v>54.146341463414636</v>
      </c>
      <c r="D24">
        <v>8000</v>
      </c>
      <c r="E24">
        <v>0.52545947574570595</v>
      </c>
      <c r="F24">
        <f t="shared" si="1"/>
        <v>52.545947574570597</v>
      </c>
      <c r="G24" t="s">
        <v>11</v>
      </c>
    </row>
    <row r="25" spans="1:7" x14ac:dyDescent="0.25">
      <c r="A25">
        <v>231</v>
      </c>
      <c r="B25">
        <v>20600</v>
      </c>
      <c r="C25">
        <f t="shared" si="0"/>
        <v>50.975609756097562</v>
      </c>
      <c r="D25">
        <v>8000</v>
      </c>
      <c r="E25">
        <v>0.49653510093401598</v>
      </c>
      <c r="F25">
        <f t="shared" si="1"/>
        <v>49.6535100934016</v>
      </c>
      <c r="G25" t="s">
        <v>12</v>
      </c>
    </row>
    <row r="26" spans="1:7" x14ac:dyDescent="0.25">
      <c r="A26">
        <v>241</v>
      </c>
      <c r="B26">
        <v>20460</v>
      </c>
      <c r="C26">
        <f t="shared" si="0"/>
        <v>47.560975609756099</v>
      </c>
      <c r="D26">
        <v>8000</v>
      </c>
      <c r="E26">
        <v>0.46761072612232601</v>
      </c>
      <c r="F26">
        <f t="shared" si="1"/>
        <v>46.761072612232603</v>
      </c>
      <c r="G26" t="s">
        <v>13</v>
      </c>
    </row>
    <row r="27" spans="1:7" x14ac:dyDescent="0.25">
      <c r="A27">
        <v>251</v>
      </c>
      <c r="B27">
        <v>20460</v>
      </c>
      <c r="C27">
        <f t="shared" si="0"/>
        <v>47.560975609756099</v>
      </c>
      <c r="D27">
        <v>8000</v>
      </c>
      <c r="E27">
        <v>0.43989153359445599</v>
      </c>
      <c r="F27">
        <f t="shared" si="1"/>
        <v>43.989153359445595</v>
      </c>
      <c r="G27" t="s">
        <v>14</v>
      </c>
    </row>
    <row r="28" spans="1:7" x14ac:dyDescent="0.25">
      <c r="A28">
        <v>261</v>
      </c>
      <c r="B28">
        <v>20300</v>
      </c>
      <c r="C28">
        <f t="shared" si="0"/>
        <v>43.658536585365859</v>
      </c>
      <c r="D28">
        <v>8000</v>
      </c>
      <c r="E28">
        <v>0.43989153359445599</v>
      </c>
      <c r="F28">
        <f t="shared" si="1"/>
        <v>43.989153359445595</v>
      </c>
      <c r="G28" t="s">
        <v>14</v>
      </c>
    </row>
    <row r="29" spans="1:7" x14ac:dyDescent="0.25">
      <c r="A29">
        <v>271</v>
      </c>
      <c r="B29">
        <v>20170</v>
      </c>
      <c r="C29">
        <f t="shared" si="0"/>
        <v>40.487804878048784</v>
      </c>
      <c r="D29">
        <v>8000</v>
      </c>
      <c r="E29">
        <v>0.43989153359445599</v>
      </c>
      <c r="F29">
        <f t="shared" si="1"/>
        <v>43.989153359445595</v>
      </c>
      <c r="G29" t="s">
        <v>14</v>
      </c>
    </row>
    <row r="30" spans="1:7" x14ac:dyDescent="0.25">
      <c r="A30">
        <v>281</v>
      </c>
      <c r="B30">
        <v>20170</v>
      </c>
      <c r="C30">
        <f t="shared" si="0"/>
        <v>40.487804878048784</v>
      </c>
      <c r="D30">
        <v>8000</v>
      </c>
      <c r="E30">
        <v>0.38927387767399801</v>
      </c>
      <c r="F30">
        <f t="shared" si="1"/>
        <v>38.9273877673998</v>
      </c>
      <c r="G30" t="s">
        <v>15</v>
      </c>
    </row>
    <row r="31" spans="1:7" x14ac:dyDescent="0.25">
      <c r="A31">
        <v>291</v>
      </c>
      <c r="B31">
        <v>20030</v>
      </c>
      <c r="C31">
        <f t="shared" si="0"/>
        <v>37.073170731707314</v>
      </c>
      <c r="D31">
        <v>8000</v>
      </c>
      <c r="E31">
        <v>0.36034950286230699</v>
      </c>
      <c r="F31">
        <f t="shared" si="1"/>
        <v>36.034950286230696</v>
      </c>
      <c r="G31" t="s">
        <v>16</v>
      </c>
    </row>
    <row r="32" spans="1:7" x14ac:dyDescent="0.25">
      <c r="A32">
        <v>301</v>
      </c>
      <c r="B32">
        <v>19890</v>
      </c>
      <c r="C32">
        <f t="shared" si="0"/>
        <v>33.658536585365852</v>
      </c>
      <c r="D32">
        <v>8000</v>
      </c>
      <c r="E32">
        <v>0.32780958119915599</v>
      </c>
      <c r="F32">
        <f t="shared" si="1"/>
        <v>32.780958119915596</v>
      </c>
      <c r="G32" t="s">
        <v>17</v>
      </c>
    </row>
    <row r="33" spans="1:7" x14ac:dyDescent="0.25">
      <c r="A33">
        <v>311</v>
      </c>
      <c r="B33">
        <v>19890</v>
      </c>
      <c r="C33">
        <f t="shared" si="0"/>
        <v>33.658536585365852</v>
      </c>
      <c r="D33">
        <v>8000</v>
      </c>
      <c r="E33">
        <v>0.32780958119915599</v>
      </c>
      <c r="F33">
        <f t="shared" si="1"/>
        <v>32.780958119915596</v>
      </c>
      <c r="G33" t="s">
        <v>17</v>
      </c>
    </row>
    <row r="34" spans="1:7" x14ac:dyDescent="0.25">
      <c r="A34">
        <v>321</v>
      </c>
      <c r="B34">
        <v>19750</v>
      </c>
      <c r="C34">
        <f t="shared" si="0"/>
        <v>30.243902439024396</v>
      </c>
      <c r="D34">
        <v>8000</v>
      </c>
      <c r="E34">
        <v>0.29647484181982497</v>
      </c>
      <c r="F34">
        <f t="shared" si="1"/>
        <v>29.647484181982499</v>
      </c>
      <c r="G34" t="s">
        <v>18</v>
      </c>
    </row>
    <row r="35" spans="1:7" x14ac:dyDescent="0.25">
      <c r="A35">
        <v>331</v>
      </c>
      <c r="B35">
        <v>19620</v>
      </c>
      <c r="C35">
        <f t="shared" si="0"/>
        <v>27.073170731707318</v>
      </c>
      <c r="D35">
        <v>8000</v>
      </c>
      <c r="E35">
        <v>0.26514010244049402</v>
      </c>
      <c r="F35">
        <f t="shared" si="1"/>
        <v>26.514010244049402</v>
      </c>
      <c r="G35" t="s">
        <v>19</v>
      </c>
    </row>
    <row r="36" spans="1:7" x14ac:dyDescent="0.25">
      <c r="A36">
        <v>341</v>
      </c>
      <c r="B36">
        <v>19620</v>
      </c>
      <c r="C36">
        <f t="shared" si="0"/>
        <v>27.073170731707318</v>
      </c>
      <c r="D36">
        <v>8000</v>
      </c>
      <c r="E36">
        <v>0.236215727628803</v>
      </c>
      <c r="F36">
        <f t="shared" si="1"/>
        <v>23.621572762880298</v>
      </c>
      <c r="G36" t="s">
        <v>20</v>
      </c>
    </row>
    <row r="37" spans="1:7" x14ac:dyDescent="0.25">
      <c r="A37">
        <v>351</v>
      </c>
      <c r="B37">
        <v>19460</v>
      </c>
      <c r="C37">
        <f t="shared" si="0"/>
        <v>23.170731707317071</v>
      </c>
      <c r="D37">
        <v>8000</v>
      </c>
      <c r="E37">
        <v>0.236215727628803</v>
      </c>
      <c r="F37">
        <f t="shared" si="1"/>
        <v>23.621572762880298</v>
      </c>
      <c r="G37" t="s">
        <v>20</v>
      </c>
    </row>
    <row r="38" spans="1:7" x14ac:dyDescent="0.25">
      <c r="A38">
        <v>361</v>
      </c>
      <c r="B38">
        <v>19330</v>
      </c>
      <c r="C38">
        <f t="shared" si="0"/>
        <v>19.999999999999996</v>
      </c>
      <c r="D38">
        <v>8000</v>
      </c>
      <c r="E38">
        <v>0.20367580596565199</v>
      </c>
      <c r="F38">
        <f t="shared" si="1"/>
        <v>20.367580596565197</v>
      </c>
      <c r="G38" t="s">
        <v>21</v>
      </c>
    </row>
    <row r="39" spans="1:7" x14ac:dyDescent="0.25">
      <c r="A39">
        <v>371</v>
      </c>
      <c r="B39">
        <v>19330</v>
      </c>
      <c r="C39">
        <f t="shared" si="0"/>
        <v>19.999999999999996</v>
      </c>
      <c r="D39">
        <v>10000</v>
      </c>
      <c r="E39">
        <v>0.16993070201867999</v>
      </c>
      <c r="F39">
        <f t="shared" si="1"/>
        <v>16.993070201868001</v>
      </c>
      <c r="G39" t="s">
        <v>22</v>
      </c>
    </row>
    <row r="40" spans="1:7" x14ac:dyDescent="0.25">
      <c r="A40">
        <v>381</v>
      </c>
      <c r="B40">
        <v>19190</v>
      </c>
      <c r="C40">
        <f t="shared" si="0"/>
        <v>16.585365853658541</v>
      </c>
      <c r="D40">
        <v>10000</v>
      </c>
      <c r="E40">
        <v>0.16993070201867999</v>
      </c>
      <c r="F40">
        <f t="shared" si="1"/>
        <v>16.993070201868001</v>
      </c>
      <c r="G40" t="s">
        <v>22</v>
      </c>
    </row>
    <row r="41" spans="1:7" x14ac:dyDescent="0.25">
      <c r="A41">
        <v>391</v>
      </c>
      <c r="B41">
        <v>19050</v>
      </c>
      <c r="C41">
        <f t="shared" si="0"/>
        <v>13.170731707317074</v>
      </c>
      <c r="D41">
        <v>10000</v>
      </c>
      <c r="E41">
        <v>0.16184971098265899</v>
      </c>
      <c r="F41">
        <f t="shared" si="1"/>
        <v>16.184971098265898</v>
      </c>
      <c r="G41" t="s">
        <v>23</v>
      </c>
    </row>
    <row r="42" spans="1:7" x14ac:dyDescent="0.25">
      <c r="A42">
        <v>401</v>
      </c>
      <c r="B42">
        <v>19050</v>
      </c>
      <c r="C42">
        <f t="shared" si="0"/>
        <v>13.170731707317074</v>
      </c>
      <c r="D42">
        <v>10000</v>
      </c>
      <c r="E42">
        <v>0.16184971098265899</v>
      </c>
      <c r="F42">
        <f t="shared" si="1"/>
        <v>16.184971098265898</v>
      </c>
      <c r="G42" t="s">
        <v>23</v>
      </c>
    </row>
    <row r="43" spans="1:7" x14ac:dyDescent="0.25">
      <c r="A43">
        <v>411</v>
      </c>
      <c r="B43">
        <v>18920</v>
      </c>
      <c r="C43">
        <f t="shared" si="0"/>
        <v>9.9999999999999982</v>
      </c>
      <c r="D43">
        <v>8000</v>
      </c>
      <c r="E43">
        <v>0.12716763005780299</v>
      </c>
      <c r="F43">
        <f t="shared" si="1"/>
        <v>12.716763005780299</v>
      </c>
      <c r="G43" t="s">
        <v>24</v>
      </c>
    </row>
    <row r="44" spans="1:7" x14ac:dyDescent="0.25">
      <c r="A44">
        <v>421</v>
      </c>
      <c r="B44">
        <v>18750</v>
      </c>
      <c r="C44">
        <f t="shared" si="0"/>
        <v>5.8536585365853711</v>
      </c>
      <c r="D44">
        <v>8000</v>
      </c>
      <c r="E44">
        <v>0.12716763005780299</v>
      </c>
      <c r="F44">
        <f t="shared" si="1"/>
        <v>12.716763005780299</v>
      </c>
      <c r="G44" t="s">
        <v>24</v>
      </c>
    </row>
    <row r="45" spans="1:7" x14ac:dyDescent="0.25">
      <c r="A45">
        <v>431</v>
      </c>
      <c r="B45">
        <v>18750</v>
      </c>
      <c r="C45">
        <f t="shared" si="0"/>
        <v>5.8536585365853711</v>
      </c>
      <c r="D45">
        <v>8000</v>
      </c>
      <c r="E45">
        <v>6.8801897983392604E-2</v>
      </c>
      <c r="F45">
        <f t="shared" si="1"/>
        <v>6.8801897983392601</v>
      </c>
      <c r="G45" t="s">
        <v>25</v>
      </c>
    </row>
    <row r="46" spans="1:7" x14ac:dyDescent="0.25">
      <c r="A46">
        <v>441</v>
      </c>
      <c r="B46">
        <v>18600</v>
      </c>
      <c r="C46">
        <f t="shared" si="0"/>
        <v>2.1951219512195141</v>
      </c>
      <c r="D46">
        <v>8000</v>
      </c>
      <c r="E46">
        <v>3.5587188612099599E-2</v>
      </c>
      <c r="F46">
        <f t="shared" si="1"/>
        <v>3.5587188612099601</v>
      </c>
      <c r="G46" t="s">
        <v>26</v>
      </c>
    </row>
    <row r="47" spans="1:7" x14ac:dyDescent="0.25">
      <c r="A47">
        <v>451</v>
      </c>
      <c r="B47">
        <v>18440</v>
      </c>
      <c r="C47">
        <f t="shared" si="0"/>
        <v>-1.7073170731707332</v>
      </c>
      <c r="D47">
        <v>8000</v>
      </c>
      <c r="E47">
        <v>3.5587188612099599E-2</v>
      </c>
      <c r="F47">
        <f t="shared" si="1"/>
        <v>3.5587188612099601</v>
      </c>
      <c r="G47" t="s">
        <v>26</v>
      </c>
    </row>
    <row r="48" spans="1:7" x14ac:dyDescent="0.25">
      <c r="A48">
        <v>461</v>
      </c>
      <c r="B48">
        <v>18440</v>
      </c>
      <c r="C48">
        <f t="shared" si="0"/>
        <v>-1.7073170731707332</v>
      </c>
      <c r="D48">
        <v>8000</v>
      </c>
      <c r="E48">
        <v>0</v>
      </c>
      <c r="F48">
        <f t="shared" si="1"/>
        <v>0</v>
      </c>
      <c r="G4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90_7300</vt:lpstr>
      <vt:lpstr>70_5635</vt:lpstr>
      <vt:lpstr>50_4100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2013-09-13T20:08:43Z</dcterms:modified>
</cp:coreProperties>
</file>