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4000" windowHeight="10320" activeTab="3"/>
  </bookViews>
  <sheets>
    <sheet name="Frequency distribution table" sheetId="4" r:id="rId1"/>
    <sheet name="Bar chart" sheetId="8" r:id="rId2"/>
    <sheet name="Pie chart" sheetId="7" r:id="rId3"/>
    <sheet name="Pareto diagram" sheetId="12" r:id="rId4"/>
  </sheet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7" l="1"/>
  <c r="D12" i="7"/>
  <c r="D13" i="7"/>
  <c r="C14" i="7"/>
  <c r="C14" i="8"/>
  <c r="C16" i="4"/>
</calcChain>
</file>

<file path=xl/sharedStrings.xml><?xml version="1.0" encoding="utf-8"?>
<sst xmlns="http://schemas.openxmlformats.org/spreadsheetml/2006/main" count="105" uniqueCount="44">
  <si>
    <t>Background</t>
  </si>
  <si>
    <t>Data</t>
  </si>
  <si>
    <t>Ice cream shop</t>
  </si>
  <si>
    <t>There is an ice cream shop, that is operating in New York, LA and San Francisco.</t>
  </si>
  <si>
    <t>Task</t>
  </si>
  <si>
    <t>Order the data in a frequency distribution table.</t>
  </si>
  <si>
    <t>You have a frequency distribution table with all the sales.</t>
  </si>
  <si>
    <t>Task 1</t>
  </si>
  <si>
    <t>Task 2</t>
  </si>
  <si>
    <t>Create a pie chart, representing the share of each city to the sales of your company.</t>
  </si>
  <si>
    <t>Create a new column in your table, representing the relative frequency of input. You can choose to express it in percentages or as a decimal.</t>
  </si>
  <si>
    <t>Create a bar chart, representing the data. Note that in Excel, the term for a bar charts are called both:  'column charts' and 'bar charts'.</t>
  </si>
  <si>
    <t>You have a frequency distribution table with all the sales. You also have the relative frequency from the pie chart problem.</t>
  </si>
  <si>
    <t>Order the table by frequency.</t>
  </si>
  <si>
    <t>Create a bar (column) chart representing the ordered data.</t>
  </si>
  <si>
    <t>Task 3</t>
  </si>
  <si>
    <t xml:space="preserve">In a new column, calculate the cumulative frequency of the data. </t>
  </si>
  <si>
    <t>Task 4</t>
  </si>
  <si>
    <t>On a second axis in the same chart, represent the cumulative frequency of the data.</t>
  </si>
  <si>
    <t>Note: You may solve these problems both on paper or in a software of your choice. The medium is not crucial.</t>
  </si>
  <si>
    <t>Categorical variables. Visualization techniques</t>
  </si>
  <si>
    <t>You have sold 12,327 ice creams in New York; 17,129 in LA and 19,923 in San Francisco.</t>
  </si>
  <si>
    <t>Column1</t>
  </si>
  <si>
    <t>Column2</t>
  </si>
  <si>
    <t>NEW YORK</t>
  </si>
  <si>
    <t>L.A</t>
  </si>
  <si>
    <t>SAN FRANCISCO</t>
  </si>
  <si>
    <t>Frequency</t>
  </si>
  <si>
    <t>Sum</t>
  </si>
  <si>
    <t>Average</t>
  </si>
  <si>
    <t>Running Total</t>
  </si>
  <si>
    <t>Count</t>
  </si>
  <si>
    <t>% Total</t>
  </si>
  <si>
    <t>Total</t>
  </si>
  <si>
    <t>Column3</t>
  </si>
  <si>
    <t>Column4</t>
  </si>
  <si>
    <t>Column5</t>
  </si>
  <si>
    <t>Running Total2</t>
  </si>
  <si>
    <t>Ordered</t>
  </si>
  <si>
    <t>Relative frequency</t>
  </si>
  <si>
    <t>Cumulative frequency</t>
  </si>
  <si>
    <t>San Francisco</t>
  </si>
  <si>
    <t>LA</t>
  </si>
  <si>
    <t>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</si>
</sst>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u/>
      <sz val="11"/>
      <color theme="10"/>
      <name val="Calibri"/>
      <family val="2"/>
      <scheme val="minor"/>
    </font>
    <font>
      <b/>
      <sz val="9"/>
      <color theme="1"/>
      <name val="Arial"/>
      <family val="2"/>
    </font>
    <font>
      <b/>
      <sz val="9"/>
      <color theme="1"/>
      <name val="Arial"/>
    </font>
    <font>
      <i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thick">
        <color rgb="FF00206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Border="1"/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/>
    <xf numFmtId="9" fontId="4" fillId="2" borderId="0" xfId="1" applyFont="1" applyFill="1" applyBorder="1"/>
    <xf numFmtId="0" fontId="5" fillId="2" borderId="0" xfId="0" applyFont="1" applyFill="1" applyBorder="1"/>
    <xf numFmtId="9" fontId="4" fillId="2" borderId="0" xfId="0" applyNumberFormat="1" applyFont="1" applyFill="1" applyBorder="1"/>
    <xf numFmtId="2" fontId="4" fillId="2" borderId="0" xfId="0" applyNumberFormat="1" applyFont="1" applyFill="1" applyBorder="1"/>
    <xf numFmtId="0" fontId="6" fillId="2" borderId="0" xfId="2" applyFill="1" applyBorder="1"/>
    <xf numFmtId="0" fontId="7" fillId="2" borderId="0" xfId="0" applyFont="1" applyFill="1" applyBorder="1"/>
    <xf numFmtId="10" fontId="7" fillId="2" borderId="0" xfId="0" applyNumberFormat="1" applyFont="1" applyFill="1" applyBorder="1"/>
    <xf numFmtId="10" fontId="3" fillId="2" borderId="0" xfId="0" applyNumberFormat="1" applyFont="1" applyFill="1" applyBorder="1"/>
    <xf numFmtId="0" fontId="8" fillId="2" borderId="0" xfId="0" applyFont="1" applyFill="1" applyBorder="1"/>
    <xf numFmtId="0" fontId="9" fillId="2" borderId="1" xfId="0" applyFont="1" applyFill="1" applyBorder="1"/>
    <xf numFmtId="9" fontId="4" fillId="2" borderId="0" xfId="1" applyFont="1" applyFill="1"/>
    <xf numFmtId="0" fontId="3" fillId="2" borderId="1" xfId="0" applyFont="1" applyFill="1" applyBorder="1" applyAlignment="1">
      <alignment horizontal="right"/>
    </xf>
    <xf numFmtId="0" fontId="3" fillId="2" borderId="0" xfId="0" applyFont="1" applyFill="1" applyBorder="1"/>
    <xf numFmtId="0" fontId="3" fillId="2" borderId="2" xfId="0" applyFont="1" applyFill="1" applyBorder="1"/>
    <xf numFmtId="9" fontId="4" fillId="2" borderId="2" xfId="0" applyNumberFormat="1" applyFont="1" applyFill="1" applyBorder="1"/>
    <xf numFmtId="9" fontId="4" fillId="2" borderId="0" xfId="1" applyNumberFormat="1" applyFont="1" applyFill="1"/>
    <xf numFmtId="9" fontId="4" fillId="2" borderId="0" xfId="0" applyNumberFormat="1" applyFont="1" applyFill="1"/>
    <xf numFmtId="9" fontId="4" fillId="2" borderId="0" xfId="0" applyNumberFormat="1" applyFont="1" applyFill="1" applyBorder="1"/>
    <xf numFmtId="164" fontId="4" fillId="2" borderId="0" xfId="3" applyNumberFormat="1" applyFont="1" applyFill="1"/>
    <xf numFmtId="164" fontId="4" fillId="2" borderId="2" xfId="3" applyNumberFormat="1" applyFont="1" applyFill="1" applyBorder="1"/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colors>
    <mruColors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'Frequency distribution table'!$B$13:$B$15</c:f>
              <c:strCache>
                <c:ptCount val="3"/>
                <c:pt idx="0">
                  <c:v>NEW YORK</c:v>
                </c:pt>
                <c:pt idx="1">
                  <c:v>L.A</c:v>
                </c:pt>
                <c:pt idx="2">
                  <c:v>SAN FRANCISCO</c:v>
                </c:pt>
              </c:strCache>
            </c:strRef>
          </c:cat>
          <c:val>
            <c:numRef>
              <c:f>'Frequency distribution table'!$C$13:$C$15</c:f>
              <c:numCache>
                <c:formatCode>General</c:formatCode>
                <c:ptCount val="3"/>
                <c:pt idx="0">
                  <c:v>12327</c:v>
                </c:pt>
                <c:pt idx="1">
                  <c:v>17129</c:v>
                </c:pt>
                <c:pt idx="2">
                  <c:v>19923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8305936"/>
        <c:axId val="358300840"/>
      </c:barChart>
      <c:catAx>
        <c:axId val="35830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00840"/>
        <c:crosses val="autoZero"/>
        <c:auto val="1"/>
        <c:lblAlgn val="ctr"/>
        <c:lblOffset val="100"/>
        <c:noMultiLvlLbl val="0"/>
      </c:catAx>
      <c:valAx>
        <c:axId val="35830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0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chart'!$B$11:$B$13</c:f>
              <c:strCache>
                <c:ptCount val="3"/>
                <c:pt idx="0">
                  <c:v>NEW YORK</c:v>
                </c:pt>
                <c:pt idx="1">
                  <c:v>L.A</c:v>
                </c:pt>
                <c:pt idx="2">
                  <c:v>SAN FRANCISCO</c:v>
                </c:pt>
              </c:strCache>
            </c:strRef>
          </c:cat>
          <c:val>
            <c:numRef>
              <c:f>'Pie chart'!$C$11:$C$13</c:f>
              <c:numCache>
                <c:formatCode>General</c:formatCode>
                <c:ptCount val="3"/>
                <c:pt idx="0">
                  <c:v>12327</c:v>
                </c:pt>
                <c:pt idx="1">
                  <c:v>17129</c:v>
                </c:pt>
                <c:pt idx="2">
                  <c:v>19923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chart'!$B$11:$B$13</c:f>
              <c:strCache>
                <c:ptCount val="3"/>
                <c:pt idx="0">
                  <c:v>NEW YORK</c:v>
                </c:pt>
                <c:pt idx="1">
                  <c:v>L.A</c:v>
                </c:pt>
                <c:pt idx="2">
                  <c:v>SAN FRANCISCO</c:v>
                </c:pt>
              </c:strCache>
            </c:strRef>
          </c:cat>
          <c:val>
            <c:numRef>
              <c:f>'Pie chart'!$D$11:$D$13</c:f>
              <c:numCache>
                <c:formatCode>0.00%</c:formatCode>
                <c:ptCount val="3"/>
                <c:pt idx="0">
                  <c:v>0.24964053545029263</c:v>
                </c:pt>
                <c:pt idx="1">
                  <c:v>0.34688835334858947</c:v>
                </c:pt>
                <c:pt idx="2">
                  <c:v>0.40347111120111789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'Pareto diagram'!$C$19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'Pareto diagram'!$B$20:$B$22</c:f>
              <c:strCache>
                <c:ptCount val="3"/>
                <c:pt idx="0">
                  <c:v>San Francisco</c:v>
                </c:pt>
                <c:pt idx="1">
                  <c:v>LA</c:v>
                </c:pt>
                <c:pt idx="2">
                  <c:v>New York</c:v>
                </c:pt>
              </c:strCache>
            </c:strRef>
          </c:cat>
          <c:val>
            <c:numRef>
              <c:f>'Pareto diagram'!$C$20:$C$22</c:f>
              <c:numCache>
                <c:formatCode>_(* #,##0_);_(* \(#,##0\);_(* "-"??_);_(@_)</c:formatCode>
                <c:ptCount val="3"/>
                <c:pt idx="0">
                  <c:v>19923</c:v>
                </c:pt>
                <c:pt idx="1">
                  <c:v>17129</c:v>
                </c:pt>
                <c:pt idx="2">
                  <c:v>12327</c:v>
                </c:pt>
              </c:numCache>
            </c:numRef>
          </c:val>
        </c:ser>
        <c:ser>
          <c:idx val="1"/>
          <c:order val="1"/>
          <c:tx>
            <c:strRef>
              <c:f>'Pareto diagram'!$D$19</c:f>
              <c:strCache>
                <c:ptCount val="1"/>
                <c:pt idx="0">
                  <c:v>Relative frequency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'Pareto diagram'!$B$20:$B$22</c:f>
              <c:strCache>
                <c:ptCount val="3"/>
                <c:pt idx="0">
                  <c:v>San Francisco</c:v>
                </c:pt>
                <c:pt idx="1">
                  <c:v>LA</c:v>
                </c:pt>
                <c:pt idx="2">
                  <c:v>New York</c:v>
                </c:pt>
              </c:strCache>
            </c:strRef>
          </c:cat>
          <c:val>
            <c:numRef>
              <c:f>'Pareto diagram'!$D$20:$D$22</c:f>
              <c:numCache>
                <c:formatCode>0%</c:formatCode>
                <c:ptCount val="3"/>
                <c:pt idx="0">
                  <c:v>0.40347111120111789</c:v>
                </c:pt>
                <c:pt idx="1">
                  <c:v>0.34688835334858947</c:v>
                </c:pt>
                <c:pt idx="2">
                  <c:v>0.24964053545029263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934696"/>
        <c:axId val="451931952"/>
      </c:barChart>
      <c:lineChart>
        <c:grouping val="standard"/>
        <c:varyColors val="0"/>
        <c:ser>
          <c:idx val="2"/>
          <c:order val="2"/>
          <c:tx>
            <c:strRef>
              <c:f>'Pareto diagram'!$E$19</c:f>
              <c:strCache>
                <c:ptCount val="1"/>
                <c:pt idx="0">
                  <c:v>Cumulative 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'Pareto diagram'!$B$20:$B$22</c:f>
              <c:strCache>
                <c:ptCount val="3"/>
                <c:pt idx="0">
                  <c:v>San Francisco</c:v>
                </c:pt>
                <c:pt idx="1">
                  <c:v>LA</c:v>
                </c:pt>
                <c:pt idx="2">
                  <c:v>New York</c:v>
                </c:pt>
              </c:strCache>
            </c:strRef>
          </c:cat>
          <c:val>
            <c:numRef>
              <c:f>'Pareto diagram'!$E$20:$E$22</c:f>
              <c:numCache>
                <c:formatCode>0%</c:formatCode>
                <c:ptCount val="3"/>
                <c:pt idx="0">
                  <c:v>0.40347111120111789</c:v>
                </c:pt>
                <c:pt idx="1">
                  <c:v>0.75035946454970737</c:v>
                </c:pt>
                <c:pt idx="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601600"/>
        <c:axId val="454599248"/>
      </c:lineChart>
      <c:catAx>
        <c:axId val="451934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931952"/>
        <c:crosses val="autoZero"/>
        <c:auto val="1"/>
        <c:lblAlgn val="ctr"/>
        <c:lblOffset val="100"/>
        <c:noMultiLvlLbl val="0"/>
      </c:catAx>
      <c:valAx>
        <c:axId val="4519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934696"/>
        <c:crosses val="autoZero"/>
        <c:crossBetween val="between"/>
      </c:valAx>
      <c:valAx>
        <c:axId val="45459924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601600"/>
        <c:crosses val="max"/>
        <c:crossBetween val="between"/>
      </c:valAx>
      <c:catAx>
        <c:axId val="4546016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5459924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523875</xdr:colOff>
      <xdr:row>10</xdr:row>
      <xdr:rowOff>19050</xdr:rowOff>
    </xdr:from>
    <xdr:to>
      <xdr:col>14</xdr:col>
      <xdr:colOff>371475</xdr:colOff>
      <xdr:row>28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11</xdr:row>
      <xdr:rowOff>47625</xdr:rowOff>
    </xdr:from>
    <xdr:to>
      <xdr:col>14</xdr:col>
      <xdr:colOff>266700</xdr:colOff>
      <xdr:row>29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1023937</xdr:colOff>
      <xdr:row>11</xdr:row>
      <xdr:rowOff>47625</xdr:rowOff>
    </xdr:from>
    <xdr:to>
      <xdr:col>12</xdr:col>
      <xdr:colOff>23812</xdr:colOff>
      <xdr:row>28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12:C16" totalsRowCount="1" headerRowDxfId="2">
  <autoFilter ref="B12:C15"/>
  <tableColumns count="2">
    <tableColumn id="1" name="Column1" totalsRowLabel="Total"/>
    <tableColumn id="2" name="Frequency" totalsRowFunction="su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Table17" displayName="Table17" ref="B10:C14" totalsRowCount="1" headerRowDxfId="1">
  <autoFilter ref="B10:C13"/>
  <tableColumns count="2">
    <tableColumn id="1" name="Column1" totalsRowLabel="Total"/>
    <tableColumn id="2" name="Frequency" totalsRowFunction="sum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8" name="Table19" displayName="Table19" ref="B10:D14" totalsRowCount="1" headerRowDxfId="0">
  <autoFilter ref="B10:D13"/>
  <tableColumns count="3">
    <tableColumn id="1" name="Column1" totalsRowLabel="Total"/>
    <tableColumn id="2" name="Frequency" totalsRowFunction="sum"/>
    <tableColumn id="3" name="% Total" totalsRowLabel="Total">
      <calculatedColumnFormula>SUM(Table19[[#This Row],[Frequency]])/SUBTOTAL(109,Table19[Frequency])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zoomScaleNormal="100" workbookViewId="0">
      <selection activeCell="B12" sqref="B12:C16"/>
    </sheetView>
  </sheetViews>
  <sheetFormatPr defaultColWidth="8.85546875" defaultRowHeight="12" x14ac:dyDescent="0.2"/>
  <cols>
    <col min="1" max="1" width="2" style="3" customWidth="1"/>
    <col min="2" max="2" width="12.7109375" style="3" customWidth="1"/>
    <col min="3" max="3" width="10.28515625" style="3" customWidth="1"/>
    <col min="4" max="4" width="15.85546875" style="3" bestFit="1" customWidth="1"/>
    <col min="5" max="16384" width="8.85546875" style="3"/>
  </cols>
  <sheetData>
    <row r="1" spans="1:6" ht="15.75" x14ac:dyDescent="0.25">
      <c r="B1" s="1" t="s">
        <v>20</v>
      </c>
    </row>
    <row r="2" spans="1:6" x14ac:dyDescent="0.2">
      <c r="B2" s="2" t="s">
        <v>2</v>
      </c>
    </row>
    <row r="4" spans="1:6" x14ac:dyDescent="0.2">
      <c r="B4" s="3" t="s">
        <v>19</v>
      </c>
    </row>
    <row r="6" spans="1:6" x14ac:dyDescent="0.2">
      <c r="B6" s="2" t="s">
        <v>0</v>
      </c>
      <c r="C6" s="3" t="s">
        <v>3</v>
      </c>
      <c r="D6" s="5"/>
    </row>
    <row r="7" spans="1:6" x14ac:dyDescent="0.2">
      <c r="B7" s="2" t="s">
        <v>1</v>
      </c>
      <c r="C7" s="3" t="s">
        <v>21</v>
      </c>
      <c r="D7" s="7"/>
    </row>
    <row r="8" spans="1:6" x14ac:dyDescent="0.2">
      <c r="B8" s="2" t="s">
        <v>4</v>
      </c>
      <c r="C8" s="3" t="s">
        <v>5</v>
      </c>
      <c r="D8" s="7"/>
    </row>
    <row r="9" spans="1:6" x14ac:dyDescent="0.2">
      <c r="D9" s="7"/>
    </row>
    <row r="11" spans="1:6" x14ac:dyDescent="0.2">
      <c r="B11" s="6"/>
      <c r="C11" s="4"/>
      <c r="D11" s="4"/>
    </row>
    <row r="12" spans="1:6" x14ac:dyDescent="0.2">
      <c r="A12" s="4"/>
      <c r="B12" s="4" t="s">
        <v>22</v>
      </c>
      <c r="C12" s="4" t="s">
        <v>27</v>
      </c>
      <c r="D12" s="4"/>
    </row>
    <row r="13" spans="1:6" x14ac:dyDescent="0.2">
      <c r="A13" s="4"/>
      <c r="B13" s="12" t="s">
        <v>24</v>
      </c>
      <c r="C13" s="3">
        <v>12327</v>
      </c>
      <c r="D13" s="5"/>
    </row>
    <row r="14" spans="1:6" x14ac:dyDescent="0.2">
      <c r="A14" s="4"/>
      <c r="B14" s="6" t="s">
        <v>25</v>
      </c>
      <c r="C14" s="4">
        <v>17129</v>
      </c>
      <c r="D14" s="4"/>
      <c r="E14" s="4"/>
      <c r="F14" s="4"/>
    </row>
    <row r="15" spans="1:6" x14ac:dyDescent="0.2">
      <c r="A15" s="4"/>
      <c r="B15" s="6" t="s">
        <v>26</v>
      </c>
      <c r="C15" s="4">
        <v>19923</v>
      </c>
      <c r="D15" s="4"/>
      <c r="E15" s="4"/>
      <c r="F15" s="4"/>
    </row>
    <row r="16" spans="1:6" ht="15" x14ac:dyDescent="0.25">
      <c r="A16" s="4"/>
      <c r="B16" t="s">
        <v>33</v>
      </c>
      <c r="C16">
        <f>SUBTOTAL(109,Table1[Frequency])</f>
        <v>49379</v>
      </c>
      <c r="D16" s="5"/>
      <c r="E16" s="4"/>
      <c r="F16" s="4"/>
    </row>
    <row r="17" spans="1:6" x14ac:dyDescent="0.2">
      <c r="A17" s="4"/>
      <c r="B17" s="6"/>
      <c r="C17" s="4"/>
      <c r="D17" s="7"/>
      <c r="E17" s="4"/>
      <c r="F17" s="4"/>
    </row>
    <row r="18" spans="1:6" x14ac:dyDescent="0.2">
      <c r="A18" s="4"/>
      <c r="B18" s="6"/>
      <c r="C18" s="4"/>
      <c r="D18" s="4"/>
      <c r="E18" s="4"/>
      <c r="F18" s="4"/>
    </row>
    <row r="19" spans="1:6" x14ac:dyDescent="0.2">
      <c r="A19" s="4"/>
      <c r="B19" s="4"/>
      <c r="C19" s="4"/>
      <c r="D19" s="4"/>
      <c r="E19" s="4"/>
      <c r="F19" s="4"/>
    </row>
    <row r="20" spans="1:6" x14ac:dyDescent="0.2">
      <c r="A20" s="4"/>
      <c r="B20" s="4"/>
      <c r="C20" s="4"/>
      <c r="D20" s="4"/>
      <c r="E20" s="4"/>
      <c r="F20" s="4"/>
    </row>
    <row r="21" spans="1:6" x14ac:dyDescent="0.2">
      <c r="A21" s="4"/>
      <c r="B21" s="4"/>
      <c r="C21" s="4"/>
      <c r="D21" s="4"/>
      <c r="E21" s="4"/>
      <c r="F21" s="4"/>
    </row>
    <row r="22" spans="1:6" x14ac:dyDescent="0.2">
      <c r="A22" s="4"/>
      <c r="B22" s="4"/>
      <c r="C22" s="4"/>
      <c r="D22" s="4"/>
      <c r="E22" s="4"/>
      <c r="F22" s="4"/>
    </row>
    <row r="23" spans="1:6" x14ac:dyDescent="0.2">
      <c r="A23" s="4"/>
      <c r="B23" s="4"/>
      <c r="C23" s="4"/>
      <c r="D23" s="4"/>
      <c r="E23" s="4"/>
      <c r="F23" s="4"/>
    </row>
    <row r="24" spans="1:6" x14ac:dyDescent="0.2">
      <c r="A24" s="4"/>
      <c r="B24" s="4"/>
      <c r="C24" s="4"/>
      <c r="D24" s="4"/>
      <c r="E24" s="4"/>
      <c r="F24" s="4"/>
    </row>
    <row r="25" spans="1:6" x14ac:dyDescent="0.2">
      <c r="A25" s="4"/>
      <c r="B25" s="4"/>
      <c r="C25" s="4"/>
      <c r="D25" s="4"/>
      <c r="E25" s="4"/>
      <c r="F25" s="4"/>
    </row>
    <row r="26" spans="1:6" x14ac:dyDescent="0.2">
      <c r="B26" s="4"/>
      <c r="C26" s="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zoomScaleNormal="100" workbookViewId="0">
      <selection activeCell="B10" sqref="B10:C14"/>
    </sheetView>
  </sheetViews>
  <sheetFormatPr defaultColWidth="8.85546875" defaultRowHeight="12" x14ac:dyDescent="0.2"/>
  <cols>
    <col min="1" max="1" width="2" style="3" customWidth="1"/>
    <col min="2" max="2" width="12.140625" style="3" customWidth="1"/>
    <col min="3" max="3" width="10.140625" style="3" customWidth="1"/>
    <col min="4" max="4" width="20.140625" style="3" customWidth="1"/>
    <col min="5" max="16384" width="8.85546875" style="3"/>
  </cols>
  <sheetData>
    <row r="1" spans="1:17" ht="15.75" x14ac:dyDescent="0.25">
      <c r="B1" s="1" t="s">
        <v>20</v>
      </c>
    </row>
    <row r="2" spans="1:17" x14ac:dyDescent="0.2">
      <c r="B2" s="2" t="s">
        <v>2</v>
      </c>
    </row>
    <row r="4" spans="1:17" x14ac:dyDescent="0.2">
      <c r="B4" s="2" t="s">
        <v>0</v>
      </c>
      <c r="C4" s="3" t="s">
        <v>6</v>
      </c>
      <c r="D4" s="5"/>
    </row>
    <row r="5" spans="1:17" x14ac:dyDescent="0.2">
      <c r="B5" s="2" t="s">
        <v>4</v>
      </c>
      <c r="C5" s="3" t="s">
        <v>11</v>
      </c>
      <c r="D5" s="7"/>
    </row>
    <row r="6" spans="1:17" x14ac:dyDescent="0.2">
      <c r="D6" s="7"/>
    </row>
    <row r="7" spans="1:17" x14ac:dyDescent="0.2">
      <c r="D7" s="7"/>
    </row>
    <row r="8" spans="1:17" x14ac:dyDescent="0.2">
      <c r="B8" s="6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2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x14ac:dyDescent="0.2">
      <c r="B10" s="4" t="s">
        <v>22</v>
      </c>
      <c r="C10" s="4" t="s">
        <v>27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2">
      <c r="B11" s="12" t="s">
        <v>24</v>
      </c>
      <c r="C11" s="3">
        <v>12327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2">
      <c r="A12" s="4"/>
      <c r="B12" s="6" t="s">
        <v>25</v>
      </c>
      <c r="C12" s="4">
        <v>17129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2">
      <c r="A13" s="4"/>
      <c r="B13" s="6" t="s">
        <v>26</v>
      </c>
      <c r="C13" s="4">
        <v>19923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ht="15" x14ac:dyDescent="0.25">
      <c r="A14" s="4"/>
      <c r="B14" t="s">
        <v>33</v>
      </c>
      <c r="C14">
        <f>SUBTOTAL(109,Table17[Frequency])</f>
        <v>49379</v>
      </c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2">
      <c r="A15" s="4"/>
      <c r="B15" s="4"/>
      <c r="C15" s="4"/>
      <c r="D15" s="7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">
      <c r="A16" s="4"/>
      <c r="B16" s="8"/>
      <c r="C16" s="4"/>
      <c r="D16" s="7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">
      <c r="A17" s="4"/>
      <c r="B17" s="8"/>
      <c r="C17" s="4"/>
      <c r="D17" s="7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x14ac:dyDescent="0.2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2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x14ac:dyDescent="0.2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x14ac:dyDescent="0.2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x14ac:dyDescent="0.2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x14ac:dyDescent="0.2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 x14ac:dyDescent="0.2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 x14ac:dyDescent="0.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2:17" x14ac:dyDescent="0.2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zoomScaleNormal="100" workbookViewId="0">
      <selection activeCell="B10" sqref="B10:D14"/>
    </sheetView>
  </sheetViews>
  <sheetFormatPr defaultColWidth="8.85546875" defaultRowHeight="12" x14ac:dyDescent="0.2"/>
  <cols>
    <col min="1" max="1" width="2" style="3" customWidth="1"/>
    <col min="2" max="2" width="12.7109375" style="3" customWidth="1"/>
    <col min="3" max="3" width="10.140625" style="3" customWidth="1"/>
    <col min="4" max="4" width="20.140625" style="3" customWidth="1"/>
    <col min="5" max="5" width="18.28515625" style="3" bestFit="1" customWidth="1"/>
    <col min="6" max="16384" width="8.85546875" style="3"/>
  </cols>
  <sheetData>
    <row r="1" spans="1:17" ht="15.75" x14ac:dyDescent="0.25">
      <c r="B1" s="1" t="s">
        <v>20</v>
      </c>
    </row>
    <row r="2" spans="1:17" x14ac:dyDescent="0.2">
      <c r="B2" s="2" t="s">
        <v>2</v>
      </c>
    </row>
    <row r="4" spans="1:17" x14ac:dyDescent="0.2">
      <c r="B4" s="2" t="s">
        <v>0</v>
      </c>
      <c r="C4" s="3" t="s">
        <v>6</v>
      </c>
      <c r="D4" s="5"/>
    </row>
    <row r="5" spans="1:17" x14ac:dyDescent="0.2">
      <c r="B5" s="2" t="s">
        <v>7</v>
      </c>
      <c r="C5" s="3" t="s">
        <v>10</v>
      </c>
      <c r="D5" s="7"/>
    </row>
    <row r="6" spans="1:17" x14ac:dyDescent="0.2">
      <c r="B6" s="2" t="s">
        <v>8</v>
      </c>
      <c r="C6" s="3" t="s">
        <v>9</v>
      </c>
    </row>
    <row r="9" spans="1:17" x14ac:dyDescent="0.2">
      <c r="B9" s="6"/>
      <c r="C9" s="4"/>
      <c r="D9" s="7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x14ac:dyDescent="0.2">
      <c r="B10" s="4" t="s">
        <v>22</v>
      </c>
      <c r="C10" s="4" t="s">
        <v>27</v>
      </c>
      <c r="D10" s="12" t="s">
        <v>32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2">
      <c r="A11" s="4"/>
      <c r="B11" s="12" t="s">
        <v>24</v>
      </c>
      <c r="C11" s="3">
        <v>12327</v>
      </c>
      <c r="D11" s="13">
        <f>SUM(Table19[[#This Row],[Frequency]])/SUBTOTAL(109,Table19[Frequency])</f>
        <v>0.24964053545029263</v>
      </c>
      <c r="E11" s="5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2">
      <c r="A12" s="4"/>
      <c r="B12" s="6" t="s">
        <v>25</v>
      </c>
      <c r="C12" s="4">
        <v>17129</v>
      </c>
      <c r="D12" s="14">
        <f>SUM(Table19[[#This Row],[Frequency]])/SUBTOTAL(109,Table19[Frequency])</f>
        <v>0.34688835334858947</v>
      </c>
      <c r="E12" s="10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2">
      <c r="A13" s="4"/>
      <c r="B13" s="6" t="s">
        <v>26</v>
      </c>
      <c r="C13" s="4">
        <v>19923</v>
      </c>
      <c r="D13" s="14">
        <f>SUM(Table19[[#This Row],[Frequency]])/SUBTOTAL(109,Table19[Frequency])</f>
        <v>0.40347111120111789</v>
      </c>
      <c r="E13" s="10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ht="15" x14ac:dyDescent="0.25">
      <c r="A14" s="4"/>
      <c r="B14" t="s">
        <v>33</v>
      </c>
      <c r="C14">
        <f>SUBTOTAL(109,Table19[Frequency])</f>
        <v>49379</v>
      </c>
      <c r="D14" t="s">
        <v>33</v>
      </c>
      <c r="E14" s="10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2">
      <c r="A15" s="4"/>
      <c r="B15" s="6"/>
      <c r="C15" s="4"/>
      <c r="D15" s="9"/>
      <c r="E15" s="10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3"/>
  <sheetViews>
    <sheetView tabSelected="1" zoomScaleNormal="100" workbookViewId="0">
      <selection activeCell="B19" sqref="B19:E22"/>
    </sheetView>
  </sheetViews>
  <sheetFormatPr defaultColWidth="8.85546875" defaultRowHeight="12" x14ac:dyDescent="0.2"/>
  <cols>
    <col min="1" max="1" width="2" style="3" customWidth="1"/>
    <col min="2" max="2" width="12.28515625" style="3" customWidth="1"/>
    <col min="3" max="3" width="10.140625" style="3" customWidth="1"/>
    <col min="4" max="4" width="18.28515625" style="3" customWidth="1"/>
    <col min="5" max="5" width="21.5703125" style="3" customWidth="1"/>
    <col min="6" max="16384" width="8.85546875" style="3"/>
  </cols>
  <sheetData>
    <row r="1" spans="2:11" ht="15.75" x14ac:dyDescent="0.25">
      <c r="B1" s="1" t="s">
        <v>20</v>
      </c>
    </row>
    <row r="2" spans="2:11" x14ac:dyDescent="0.2">
      <c r="B2" s="2" t="s">
        <v>2</v>
      </c>
    </row>
    <row r="4" spans="2:11" x14ac:dyDescent="0.2">
      <c r="B4" s="2" t="s">
        <v>0</v>
      </c>
      <c r="C4" s="3" t="s">
        <v>12</v>
      </c>
    </row>
    <row r="5" spans="2:11" x14ac:dyDescent="0.2">
      <c r="B5" s="2" t="s">
        <v>7</v>
      </c>
      <c r="C5" s="3" t="s">
        <v>13</v>
      </c>
    </row>
    <row r="6" spans="2:11" x14ac:dyDescent="0.2">
      <c r="B6" s="2" t="s">
        <v>8</v>
      </c>
      <c r="C6" s="3" t="s">
        <v>14</v>
      </c>
    </row>
    <row r="7" spans="2:11" x14ac:dyDescent="0.2">
      <c r="B7" s="2" t="s">
        <v>15</v>
      </c>
      <c r="C7" s="3" t="s">
        <v>16</v>
      </c>
    </row>
    <row r="8" spans="2:11" x14ac:dyDescent="0.2">
      <c r="B8" s="2" t="s">
        <v>17</v>
      </c>
      <c r="C8" s="3" t="s">
        <v>18</v>
      </c>
      <c r="D8" s="5"/>
    </row>
    <row r="9" spans="2:11" x14ac:dyDescent="0.2">
      <c r="B9" s="6"/>
      <c r="C9" s="4"/>
      <c r="D9" s="7"/>
    </row>
    <row r="10" spans="2:11" x14ac:dyDescent="0.2">
      <c r="B10" s="6"/>
      <c r="C10" s="4"/>
      <c r="D10" s="7"/>
      <c r="E10" s="4"/>
      <c r="F10" s="4"/>
      <c r="G10" s="4"/>
      <c r="H10" s="4"/>
      <c r="I10" s="4"/>
      <c r="J10" s="4"/>
      <c r="K10" s="4"/>
    </row>
    <row r="11" spans="2:11" x14ac:dyDescent="0.2">
      <c r="B11" s="4"/>
      <c r="C11" s="4"/>
      <c r="D11" s="4"/>
      <c r="E11" s="15"/>
      <c r="F11" s="4"/>
      <c r="G11" s="4"/>
      <c r="H11" s="4"/>
      <c r="I11" s="4"/>
      <c r="J11" s="4"/>
      <c r="K11" s="4"/>
    </row>
    <row r="12" spans="2:11" x14ac:dyDescent="0.2">
      <c r="B12" s="4"/>
      <c r="C12" s="4"/>
      <c r="D12" s="4"/>
      <c r="E12" s="15"/>
      <c r="F12" s="15"/>
      <c r="G12" s="4"/>
      <c r="H12" s="4"/>
      <c r="I12" s="4"/>
      <c r="J12" s="4"/>
      <c r="K12" s="4"/>
    </row>
    <row r="13" spans="2:11" x14ac:dyDescent="0.2">
      <c r="B13" s="6"/>
      <c r="C13" s="4"/>
      <c r="D13" s="14"/>
      <c r="E13" s="14"/>
      <c r="F13" s="12"/>
      <c r="G13" s="4"/>
      <c r="H13" s="4"/>
      <c r="I13" s="4"/>
      <c r="J13" s="4"/>
      <c r="K13" s="4"/>
    </row>
    <row r="14" spans="2:11" x14ac:dyDescent="0.2">
      <c r="B14" s="6"/>
      <c r="C14" s="4"/>
      <c r="D14" s="14"/>
      <c r="E14" s="14"/>
      <c r="F14" s="12"/>
      <c r="G14" s="4"/>
      <c r="H14" s="4"/>
      <c r="I14" s="4"/>
      <c r="J14" s="4"/>
      <c r="K14" s="4"/>
    </row>
    <row r="15" spans="2:11" x14ac:dyDescent="0.2">
      <c r="B15" s="12"/>
      <c r="D15" s="14"/>
      <c r="E15" s="14"/>
      <c r="F15" s="12"/>
      <c r="G15" s="4"/>
      <c r="H15" s="4"/>
      <c r="I15" s="4"/>
      <c r="J15" s="4"/>
      <c r="K15" s="4"/>
    </row>
    <row r="16" spans="2:11" ht="15" x14ac:dyDescent="0.25">
      <c r="B16"/>
      <c r="C16"/>
      <c r="D16"/>
      <c r="E16"/>
      <c r="F16"/>
      <c r="G16" s="4"/>
      <c r="H16" s="4"/>
      <c r="I16" s="4"/>
      <c r="J16" s="4"/>
      <c r="K16" s="4"/>
    </row>
    <row r="17" spans="2:11" x14ac:dyDescent="0.2"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2:11" x14ac:dyDescent="0.2"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2:11" ht="15.75" thickBot="1" x14ac:dyDescent="0.3">
      <c r="B19" s="16" t="s">
        <v>38</v>
      </c>
      <c r="C19" s="18" t="s">
        <v>27</v>
      </c>
      <c r="D19" s="18" t="s">
        <v>39</v>
      </c>
      <c r="E19" s="18" t="s">
        <v>40</v>
      </c>
      <c r="F19" s="11"/>
      <c r="G19" s="4"/>
      <c r="H19" s="4"/>
      <c r="I19" s="4"/>
      <c r="J19" s="4"/>
      <c r="K19" s="4"/>
    </row>
    <row r="20" spans="2:11" x14ac:dyDescent="0.2">
      <c r="B20" s="19" t="s">
        <v>41</v>
      </c>
      <c r="C20" s="25">
        <v>19923</v>
      </c>
      <c r="D20" s="23">
        <v>0.40347111120111789</v>
      </c>
      <c r="E20" s="17">
        <v>0.40347111120111789</v>
      </c>
      <c r="F20" s="4"/>
      <c r="G20" s="4"/>
      <c r="H20" s="4"/>
      <c r="I20" s="4"/>
      <c r="J20" s="4"/>
      <c r="K20" s="4"/>
    </row>
    <row r="21" spans="2:11" x14ac:dyDescent="0.2">
      <c r="B21" s="19" t="s">
        <v>42</v>
      </c>
      <c r="C21" s="25">
        <v>17129</v>
      </c>
      <c r="D21" s="23">
        <v>0.34688835334858947</v>
      </c>
      <c r="E21" s="22">
        <v>0.75035946454970737</v>
      </c>
      <c r="F21" s="4"/>
      <c r="G21" s="4"/>
      <c r="H21" s="4"/>
      <c r="I21" s="4"/>
      <c r="J21" s="4"/>
      <c r="K21" s="4"/>
    </row>
    <row r="22" spans="2:11" ht="12.75" thickBot="1" x14ac:dyDescent="0.25">
      <c r="B22" s="19" t="s">
        <v>43</v>
      </c>
      <c r="C22" s="25">
        <v>12327</v>
      </c>
      <c r="D22" s="23">
        <v>0.24964053545029263</v>
      </c>
      <c r="E22" s="17">
        <v>1</v>
      </c>
      <c r="F22" s="4"/>
      <c r="G22" s="4"/>
      <c r="H22" s="4"/>
      <c r="I22" s="4"/>
      <c r="J22" s="4"/>
      <c r="K22" s="4"/>
    </row>
    <row r="23" spans="2:11" ht="12.75" thickBot="1" x14ac:dyDescent="0.25">
      <c r="B23" s="20" t="s">
        <v>33</v>
      </c>
      <c r="C23" s="26">
        <v>49379</v>
      </c>
      <c r="D23" s="21">
        <v>1</v>
      </c>
      <c r="E23" s="2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Frequency distribution table</vt:lpstr>
      <vt:lpstr>Bar chart</vt:lpstr>
      <vt:lpstr>Pie chart</vt:lpstr>
      <vt:lpstr>Pareto diagram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2023-11-11T13:20:16Z</dcterms:modified>
</cp:coreProperties>
</file>