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2"/>
  </bookViews>
  <sheets>
    <sheet name="Січень" sheetId="1" r:id="rId1"/>
    <sheet name="Лютий" sheetId="2" r:id="rId2"/>
    <sheet name="Березень" sheetId="3" r:id="rId3"/>
    <sheet name="Квітень" sheetId="4" r:id="rId4"/>
    <sheet name="Травень" sheetId="5" r:id="rId5"/>
    <sheet name="Червень" sheetId="6" r:id="rId6"/>
    <sheet name="Липень" sheetId="7" r:id="rId7"/>
    <sheet name="Серпень" sheetId="8" r:id="rId8"/>
    <sheet name="Вересень" sheetId="9" r:id="rId9"/>
    <sheet name="Жовтень" sheetId="10" r:id="rId10"/>
    <sheet name="Листопад" sheetId="11" r:id="rId11"/>
    <sheet name="Груден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1" l="1"/>
  <c r="R35" i="1"/>
  <c r="P35" i="2"/>
  <c r="Q35" i="2"/>
  <c r="R35" i="2"/>
  <c r="P35" i="3"/>
  <c r="Q35" i="3"/>
  <c r="R35" i="3"/>
  <c r="P35" i="4"/>
  <c r="Q35" i="4"/>
  <c r="R35" i="4"/>
  <c r="P35" i="5"/>
  <c r="Q35" i="5"/>
  <c r="R35" i="5"/>
  <c r="P35" i="6"/>
  <c r="Q35" i="6"/>
  <c r="R35" i="6"/>
  <c r="P35" i="7"/>
  <c r="Q35" i="7"/>
  <c r="R35" i="7"/>
  <c r="P35" i="8"/>
  <c r="Q35" i="8"/>
  <c r="R35" i="8"/>
  <c r="P35" i="9"/>
  <c r="Q35" i="9"/>
  <c r="R35" i="9"/>
  <c r="P35" i="10"/>
  <c r="Q35" i="10"/>
  <c r="R35" i="10"/>
  <c r="P35" i="11"/>
  <c r="Q35" i="11"/>
  <c r="R35" i="11"/>
  <c r="P35" i="12"/>
  <c r="Q35" i="12"/>
  <c r="R35" i="12"/>
  <c r="U35" i="1"/>
  <c r="T35" i="12" l="1"/>
  <c r="S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T35" i="11"/>
  <c r="S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T35" i="10"/>
  <c r="S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T35" i="9"/>
  <c r="S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T35" i="8"/>
  <c r="S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T35" i="7"/>
  <c r="S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T35" i="6"/>
  <c r="S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T35" i="5"/>
  <c r="S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T35" i="4"/>
  <c r="S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T35" i="3"/>
  <c r="S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5" i="2"/>
  <c r="S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T35" i="1"/>
  <c r="C35" i="1"/>
  <c r="D35" i="1"/>
  <c r="E35" i="1"/>
  <c r="F35" i="1"/>
  <c r="G35" i="1"/>
  <c r="H35" i="1"/>
  <c r="I35" i="1"/>
  <c r="J35" i="1"/>
  <c r="K35" i="1"/>
  <c r="L35" i="1"/>
  <c r="M35" i="1"/>
  <c r="O35" i="1"/>
  <c r="P35" i="1"/>
  <c r="S35" i="1"/>
  <c r="B35" i="1"/>
</calcChain>
</file>

<file path=xl/sharedStrings.xml><?xml version="1.0" encoding="utf-8"?>
<sst xmlns="http://schemas.openxmlformats.org/spreadsheetml/2006/main" count="255" uniqueCount="37">
  <si>
    <t>Дата</t>
  </si>
  <si>
    <t>М'ясо</t>
  </si>
  <si>
    <t>Домашня ковбаса</t>
  </si>
  <si>
    <t>Копчена ковбаса</t>
  </si>
  <si>
    <t>Шпикачки</t>
  </si>
  <si>
    <t>Копчений биток</t>
  </si>
  <si>
    <t>Копчене ребро</t>
  </si>
  <si>
    <t>Пельмені</t>
  </si>
  <si>
    <t>Чебуреки</t>
  </si>
  <si>
    <t>Паштет</t>
  </si>
  <si>
    <t>Всього</t>
  </si>
  <si>
    <t>Сало на шкірі</t>
  </si>
  <si>
    <t>Сало кручене</t>
  </si>
  <si>
    <t>Шкварки</t>
  </si>
  <si>
    <t>Дрогоб.</t>
  </si>
  <si>
    <t>Вуха</t>
  </si>
  <si>
    <t>Благодійно</t>
  </si>
  <si>
    <t>Січень 2025</t>
  </si>
  <si>
    <t>ребро до пива</t>
  </si>
  <si>
    <t>Млинці з сиром</t>
  </si>
  <si>
    <t>Млинці з м"ясом</t>
  </si>
  <si>
    <t>Лютий 2025</t>
  </si>
  <si>
    <t>Ребро до пива</t>
  </si>
  <si>
    <t>Березень 2025</t>
  </si>
  <si>
    <t>Квітень 2025</t>
  </si>
  <si>
    <t>вуха</t>
  </si>
  <si>
    <t>Травень 2025</t>
  </si>
  <si>
    <t>Червень 2025</t>
  </si>
  <si>
    <t>Липень 2025</t>
  </si>
  <si>
    <t>Серпень 2025</t>
  </si>
  <si>
    <t>Вересень 2025</t>
  </si>
  <si>
    <t>Жовтень 2025</t>
  </si>
  <si>
    <t>Листопад 2025</t>
  </si>
  <si>
    <t>Грудень 2025</t>
  </si>
  <si>
    <t>Ковбас. Гриль</t>
  </si>
  <si>
    <t>ковбаски гриль.</t>
  </si>
  <si>
    <t>Ковбаски гриль.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</si>
</sst>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1" fillId="0" borderId="1" xfId="0" applyNumberFormat="1" applyFont="1" applyBorder="1"/>
    <xf numFmtId="0" fontId="3" fillId="0" borderId="6" xfId="0" applyFont="1" applyBorder="1"/>
    <xf numFmtId="164" fontId="4" fillId="0" borderId="7" xfId="0" applyNumberFormat="1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4" fillId="0" borderId="20" xfId="0" applyNumberFormat="1" applyFont="1" applyBorder="1"/>
    <xf numFmtId="14" fontId="1" fillId="0" borderId="21" xfId="0" applyNumberFormat="1" applyFont="1" applyBorder="1"/>
    <xf numFmtId="164" fontId="4" fillId="0" borderId="16" xfId="0" applyNumberFormat="1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topLeftCell="A4" workbookViewId="0">
      <selection activeCell="D34" sqref="D34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4" width="10.140625" customWidth="1"/>
    <col min="15" max="18" width="9.85546875" customWidth="1"/>
    <col min="19" max="19" width="9.7109375" customWidth="1"/>
    <col min="21" max="21" width="9.7109375" customWidth="1"/>
  </cols>
  <sheetData>
    <row r="1" spans="1:21" ht="19.5" thickBot="1" x14ac:dyDescent="0.3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35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34</v>
      </c>
      <c r="O3" s="8" t="s">
        <v>19</v>
      </c>
      <c r="P3" s="8" t="s">
        <v>20</v>
      </c>
      <c r="Q3" s="8" t="s">
        <v>18</v>
      </c>
      <c r="R3" s="8" t="s">
        <v>15</v>
      </c>
      <c r="S3" s="8" t="s">
        <v>14</v>
      </c>
      <c r="T3" s="8"/>
      <c r="U3" s="8"/>
    </row>
    <row r="4" spans="1:21" ht="16.5" thickBot="1" x14ac:dyDescent="0.3">
      <c r="A4" s="19">
        <v>45658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5"/>
      <c r="U4" s="6"/>
    </row>
    <row r="5" spans="1:21" ht="16.5" thickBot="1" x14ac:dyDescent="0.3">
      <c r="A5" s="19">
        <v>45659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6"/>
      <c r="U5" s="2"/>
    </row>
    <row r="6" spans="1:21" ht="16.5" thickBot="1" x14ac:dyDescent="0.3">
      <c r="A6" s="19">
        <v>45660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6"/>
      <c r="U6" s="2"/>
    </row>
    <row r="7" spans="1:21" ht="16.5" thickBot="1" x14ac:dyDescent="0.3">
      <c r="A7" s="19">
        <v>45661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2"/>
    </row>
    <row r="8" spans="1:21" ht="16.5" thickBot="1" x14ac:dyDescent="0.3">
      <c r="A8" s="19">
        <v>45662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6"/>
      <c r="U8" s="2"/>
    </row>
    <row r="9" spans="1:21" ht="16.5" thickBot="1" x14ac:dyDescent="0.3">
      <c r="A9" s="19">
        <v>45663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6"/>
      <c r="U9" s="2"/>
    </row>
    <row r="10" spans="1:21" ht="16.5" thickBot="1" x14ac:dyDescent="0.3">
      <c r="A10" s="19">
        <v>45664</v>
      </c>
      <c r="B10" s="10">
        <v>20</v>
      </c>
      <c r="C10" s="1">
        <v>18</v>
      </c>
      <c r="D10" s="1"/>
      <c r="E10" s="1">
        <v>19</v>
      </c>
      <c r="F10" s="1"/>
      <c r="G10" s="1"/>
      <c r="H10" s="1">
        <v>10.4</v>
      </c>
      <c r="I10" s="1"/>
      <c r="J10" s="1">
        <v>40</v>
      </c>
      <c r="K10" s="1"/>
      <c r="L10" s="1"/>
      <c r="M10" s="1"/>
      <c r="N10" s="1"/>
      <c r="O10" s="1"/>
      <c r="P10" s="1"/>
      <c r="Q10" s="1"/>
      <c r="R10" s="1"/>
      <c r="S10" s="1"/>
      <c r="T10" s="16"/>
      <c r="U10" s="2"/>
    </row>
    <row r="11" spans="1:21" ht="16.5" thickBot="1" x14ac:dyDescent="0.3">
      <c r="A11" s="19">
        <v>45665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6"/>
      <c r="U11" s="2"/>
    </row>
    <row r="12" spans="1:21" ht="16.5" thickBot="1" x14ac:dyDescent="0.3">
      <c r="A12" s="19">
        <v>45666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6"/>
      <c r="U12" s="2"/>
    </row>
    <row r="13" spans="1:21" ht="16.5" thickBot="1" x14ac:dyDescent="0.3">
      <c r="A13" s="19">
        <v>45667</v>
      </c>
      <c r="B13" s="10">
        <v>25</v>
      </c>
      <c r="C13" s="1"/>
      <c r="D13" s="1"/>
      <c r="E13" s="1"/>
      <c r="F13" s="1"/>
      <c r="G13" s="1"/>
      <c r="H13" s="1"/>
      <c r="I13" s="1"/>
      <c r="J13" s="1"/>
      <c r="K13" s="1"/>
      <c r="L13" s="1">
        <v>25</v>
      </c>
      <c r="M13" s="1">
        <v>10.7</v>
      </c>
      <c r="N13" s="1">
        <v>10.4</v>
      </c>
      <c r="O13" s="1">
        <v>25</v>
      </c>
      <c r="P13" s="1">
        <v>9</v>
      </c>
      <c r="Q13" s="1"/>
      <c r="R13" s="1"/>
      <c r="S13" s="1"/>
      <c r="T13" s="16"/>
      <c r="U13" s="2"/>
    </row>
    <row r="14" spans="1:21" ht="16.5" thickBot="1" x14ac:dyDescent="0.3">
      <c r="A14" s="19">
        <v>45668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6"/>
      <c r="U14" s="2"/>
    </row>
    <row r="15" spans="1:21" ht="16.5" thickBot="1" x14ac:dyDescent="0.3">
      <c r="A15" s="19">
        <v>45669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6"/>
      <c r="U15" s="2"/>
    </row>
    <row r="16" spans="1:21" ht="16.5" thickBot="1" x14ac:dyDescent="0.3">
      <c r="A16" s="19">
        <v>45670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6"/>
      <c r="U16" s="2"/>
    </row>
    <row r="17" spans="1:21" ht="16.5" thickBot="1" x14ac:dyDescent="0.3">
      <c r="A17" s="19">
        <v>45671</v>
      </c>
      <c r="B17" s="10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6"/>
      <c r="U17" s="2"/>
    </row>
    <row r="18" spans="1:21" ht="16.5" thickBot="1" x14ac:dyDescent="0.3">
      <c r="A18" s="19">
        <v>45672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6"/>
      <c r="U18" s="2"/>
    </row>
    <row r="19" spans="1:21" ht="16.5" thickBot="1" x14ac:dyDescent="0.3">
      <c r="A19" s="19">
        <v>45673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6"/>
      <c r="U19" s="2"/>
    </row>
    <row r="20" spans="1:21" ht="16.5" thickBot="1" x14ac:dyDescent="0.3">
      <c r="A20" s="19">
        <v>45674</v>
      </c>
      <c r="B20" s="10"/>
      <c r="C20" s="1">
        <v>56.8</v>
      </c>
      <c r="D20" s="1"/>
      <c r="E20" s="1">
        <v>54.7</v>
      </c>
      <c r="F20" s="1">
        <v>9.4</v>
      </c>
      <c r="G20" s="1"/>
      <c r="H20" s="1">
        <v>3.6</v>
      </c>
      <c r="I20" s="1">
        <v>5.6</v>
      </c>
      <c r="J20" s="1"/>
      <c r="K20" s="1"/>
      <c r="L20" s="1"/>
      <c r="M20" s="1"/>
      <c r="N20" s="1"/>
      <c r="O20" s="1">
        <v>7</v>
      </c>
      <c r="P20" s="1">
        <v>7</v>
      </c>
      <c r="Q20" s="1">
        <v>11.1</v>
      </c>
      <c r="R20" s="1"/>
      <c r="S20" s="1"/>
      <c r="T20" s="16"/>
      <c r="U20" s="2"/>
    </row>
    <row r="21" spans="1:21" ht="16.5" thickBot="1" x14ac:dyDescent="0.3">
      <c r="A21" s="19">
        <v>45675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6"/>
      <c r="U21" s="2"/>
    </row>
    <row r="22" spans="1:21" ht="16.5" thickBot="1" x14ac:dyDescent="0.3">
      <c r="A22" s="19">
        <v>45676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6"/>
      <c r="U22" s="2"/>
    </row>
    <row r="23" spans="1:21" ht="16.5" thickBot="1" x14ac:dyDescent="0.3">
      <c r="A23" s="19">
        <v>45677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6"/>
      <c r="U23" s="2"/>
    </row>
    <row r="24" spans="1:21" ht="16.5" thickBot="1" x14ac:dyDescent="0.3">
      <c r="A24" s="19">
        <v>45678</v>
      </c>
      <c r="B24" s="10">
        <v>25.2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6"/>
      <c r="U24" s="2"/>
    </row>
    <row r="25" spans="1:21" ht="16.5" thickBot="1" x14ac:dyDescent="0.3">
      <c r="A25" s="19">
        <v>45679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6"/>
      <c r="U25" s="2"/>
    </row>
    <row r="26" spans="1:21" ht="16.5" thickBot="1" x14ac:dyDescent="0.3">
      <c r="A26" s="19">
        <v>45680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6"/>
      <c r="U26" s="2"/>
    </row>
    <row r="27" spans="1:21" ht="16.5" thickBot="1" x14ac:dyDescent="0.3">
      <c r="A27" s="19">
        <v>45681</v>
      </c>
      <c r="B27" s="10"/>
      <c r="C27" s="1"/>
      <c r="D27" s="1"/>
      <c r="E27" s="1"/>
      <c r="F27" s="1">
        <v>6.2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6"/>
      <c r="U27" s="2"/>
    </row>
    <row r="28" spans="1:21" ht="16.5" thickBot="1" x14ac:dyDescent="0.3">
      <c r="A28" s="19">
        <v>45682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6"/>
      <c r="U28" s="2"/>
    </row>
    <row r="29" spans="1:21" ht="16.5" thickBot="1" x14ac:dyDescent="0.3">
      <c r="A29" s="19">
        <v>45683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6"/>
      <c r="U29" s="2"/>
    </row>
    <row r="30" spans="1:21" ht="16.5" thickBot="1" x14ac:dyDescent="0.3">
      <c r="A30" s="19">
        <v>45684</v>
      </c>
      <c r="B30" s="10">
        <v>24.2</v>
      </c>
      <c r="C30" s="1">
        <v>2.9</v>
      </c>
      <c r="D30" s="1"/>
      <c r="E30" s="1"/>
      <c r="F30" s="1">
        <v>2.4</v>
      </c>
      <c r="G30" s="1"/>
      <c r="H30" s="1"/>
      <c r="I30" s="1"/>
      <c r="J30" s="1"/>
      <c r="K30" s="1"/>
      <c r="L30" s="1"/>
      <c r="M30" s="1"/>
      <c r="N30" s="1">
        <v>2</v>
      </c>
      <c r="O30" s="1"/>
      <c r="P30" s="1"/>
      <c r="Q30" s="1"/>
      <c r="R30" s="1"/>
      <c r="S30" s="1"/>
      <c r="T30" s="16"/>
      <c r="U30" s="2"/>
    </row>
    <row r="31" spans="1:21" ht="16.5" thickBot="1" x14ac:dyDescent="0.3">
      <c r="A31" s="19">
        <v>45685</v>
      </c>
      <c r="B31" s="10">
        <v>20.8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6"/>
      <c r="U31" s="2"/>
    </row>
    <row r="32" spans="1:21" ht="16.5" thickBot="1" x14ac:dyDescent="0.3">
      <c r="A32" s="19">
        <v>45686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6"/>
      <c r="U32" s="2"/>
    </row>
    <row r="33" spans="1:21" ht="16.5" thickBot="1" x14ac:dyDescent="0.3">
      <c r="A33" s="19">
        <v>45687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6"/>
      <c r="U33" s="2"/>
    </row>
    <row r="34" spans="1:21" ht="16.5" thickBot="1" x14ac:dyDescent="0.3">
      <c r="A34" s="19">
        <v>45688</v>
      </c>
      <c r="B34" s="11">
        <v>30.3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7"/>
      <c r="U34" s="4"/>
    </row>
    <row r="35" spans="1:21" ht="19.5" thickBot="1" x14ac:dyDescent="0.35">
      <c r="A35" s="13" t="s">
        <v>10</v>
      </c>
      <c r="B35" s="14">
        <f>SUM(B4:B34)</f>
        <v>162.50000000000003</v>
      </c>
      <c r="C35" s="14">
        <f t="shared" ref="C35:U35" si="0">SUM(C4:C34)</f>
        <v>77.7</v>
      </c>
      <c r="D35" s="14">
        <f t="shared" si="0"/>
        <v>0</v>
      </c>
      <c r="E35" s="14">
        <f t="shared" si="0"/>
        <v>73.7</v>
      </c>
      <c r="F35" s="14">
        <f t="shared" si="0"/>
        <v>18</v>
      </c>
      <c r="G35" s="14">
        <f t="shared" si="0"/>
        <v>0</v>
      </c>
      <c r="H35" s="14">
        <f t="shared" si="0"/>
        <v>14</v>
      </c>
      <c r="I35" s="14">
        <f t="shared" si="0"/>
        <v>5.6</v>
      </c>
      <c r="J35" s="14">
        <f t="shared" si="0"/>
        <v>40</v>
      </c>
      <c r="K35" s="14">
        <f t="shared" si="0"/>
        <v>0</v>
      </c>
      <c r="L35" s="14">
        <f t="shared" si="0"/>
        <v>25</v>
      </c>
      <c r="M35" s="14">
        <f t="shared" si="0"/>
        <v>10.7</v>
      </c>
      <c r="N35" s="14"/>
      <c r="O35" s="14">
        <f t="shared" si="0"/>
        <v>32</v>
      </c>
      <c r="P35" s="14">
        <f t="shared" si="0"/>
        <v>16</v>
      </c>
      <c r="Q35" s="14">
        <f t="shared" si="0"/>
        <v>11.1</v>
      </c>
      <c r="R35" s="14">
        <f t="shared" si="0"/>
        <v>0</v>
      </c>
      <c r="S35" s="14">
        <f t="shared" si="0"/>
        <v>0</v>
      </c>
      <c r="T35" s="18">
        <f t="shared" si="0"/>
        <v>0</v>
      </c>
      <c r="U35" s="20">
        <f t="shared" si="0"/>
        <v>0</v>
      </c>
    </row>
  </sheetData>
  <mergeCells count="3">
    <mergeCell ref="A2:A3"/>
    <mergeCell ref="A1:U1"/>
    <mergeCell ref="B2:U2"/>
  </mergeCells>
  <pageMargins left="0" right="0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6" workbookViewId="0">
      <selection activeCell="S29" sqref="S29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 t="s">
        <v>35</v>
      </c>
      <c r="T3" s="8"/>
    </row>
    <row r="4" spans="1:20" ht="16.5" thickBot="1" x14ac:dyDescent="0.3">
      <c r="A4" s="12">
        <v>45689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45690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45691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45692</v>
      </c>
      <c r="B7" s="10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45693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45694</v>
      </c>
      <c r="B9" s="10">
        <v>60.3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45695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45696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45697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45698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45699</v>
      </c>
      <c r="B14" s="10"/>
      <c r="C14" s="1">
        <v>2.2999999999999998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45700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45701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45702</v>
      </c>
      <c r="B17" s="10">
        <v>45</v>
      </c>
      <c r="C17" s="1"/>
      <c r="D17" s="1"/>
      <c r="E17" s="1"/>
      <c r="F17" s="1"/>
      <c r="G17" s="1"/>
      <c r="H17" s="1"/>
      <c r="I17" s="1"/>
      <c r="J17" s="1"/>
      <c r="K17" s="1"/>
      <c r="L17" s="1">
        <v>20</v>
      </c>
      <c r="M17" s="1">
        <v>20</v>
      </c>
      <c r="N17" s="1">
        <v>15</v>
      </c>
      <c r="O17" s="1">
        <v>10</v>
      </c>
      <c r="P17" s="1"/>
      <c r="Q17" s="1"/>
      <c r="R17" s="1"/>
      <c r="S17" s="1"/>
      <c r="T17" s="2"/>
    </row>
    <row r="18" spans="1:20" ht="16.5" thickBot="1" x14ac:dyDescent="0.3">
      <c r="A18" s="12">
        <v>45703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45704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45705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45706</v>
      </c>
      <c r="B21" s="10"/>
      <c r="C21" s="1"/>
      <c r="D21" s="1"/>
      <c r="E21" s="1">
        <v>1</v>
      </c>
      <c r="F21" s="1">
        <v>3</v>
      </c>
      <c r="G21" s="1"/>
      <c r="H21" s="1"/>
      <c r="I21" s="1"/>
      <c r="J21" s="1">
        <v>4.5</v>
      </c>
      <c r="K21" s="1"/>
      <c r="L21" s="1">
        <v>1</v>
      </c>
      <c r="M21" s="1"/>
      <c r="N21" s="1"/>
      <c r="O21" s="1"/>
      <c r="P21" s="1">
        <v>1.4</v>
      </c>
      <c r="Q21" s="1">
        <v>3</v>
      </c>
      <c r="R21" s="1"/>
      <c r="S21" s="1">
        <v>1</v>
      </c>
      <c r="T21" s="2"/>
    </row>
    <row r="22" spans="1:20" ht="16.5" thickBot="1" x14ac:dyDescent="0.3">
      <c r="A22" s="12">
        <v>45707</v>
      </c>
      <c r="B22" s="10">
        <v>6</v>
      </c>
      <c r="C22" s="1">
        <v>2.1</v>
      </c>
      <c r="D22" s="1"/>
      <c r="E22" s="1">
        <v>1.9</v>
      </c>
      <c r="F22" s="1">
        <v>2.1</v>
      </c>
      <c r="G22" s="1"/>
      <c r="H22" s="1"/>
      <c r="I22" s="1"/>
      <c r="J22" s="1"/>
      <c r="K22" s="1"/>
      <c r="L22" s="1">
        <v>2.1</v>
      </c>
      <c r="M22" s="1">
        <v>2</v>
      </c>
      <c r="N22" s="1">
        <v>2</v>
      </c>
      <c r="O22" s="1">
        <v>2</v>
      </c>
      <c r="P22" s="1"/>
      <c r="Q22" s="1">
        <v>0.9</v>
      </c>
      <c r="R22" s="1"/>
      <c r="S22" s="1">
        <v>1.9</v>
      </c>
      <c r="T22" s="2"/>
    </row>
    <row r="23" spans="1:20" ht="16.5" thickBot="1" x14ac:dyDescent="0.3">
      <c r="A23" s="12">
        <v>45708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45709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45710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45711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45712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45713</v>
      </c>
      <c r="B28" s="10">
        <v>8</v>
      </c>
      <c r="C28" s="1">
        <v>4.2</v>
      </c>
      <c r="D28" s="1"/>
      <c r="E28" s="1"/>
      <c r="F28" s="1">
        <v>1.5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0.6</v>
      </c>
      <c r="R28" s="1"/>
      <c r="S28" s="1">
        <v>2.7</v>
      </c>
      <c r="T28" s="2"/>
    </row>
    <row r="29" spans="1:20" ht="16.5" thickBot="1" x14ac:dyDescent="0.3">
      <c r="A29" s="12">
        <v>45714</v>
      </c>
      <c r="B29" s="10">
        <v>440</v>
      </c>
      <c r="C29" s="1">
        <v>106</v>
      </c>
      <c r="D29" s="1"/>
      <c r="E29" s="1">
        <v>56.8</v>
      </c>
      <c r="F29" s="1">
        <v>26</v>
      </c>
      <c r="G29" s="1">
        <v>79</v>
      </c>
      <c r="H29" s="1"/>
      <c r="I29" s="1"/>
      <c r="J29" s="1">
        <v>200</v>
      </c>
      <c r="K29" s="1">
        <v>100</v>
      </c>
      <c r="L29" s="1">
        <v>4.2</v>
      </c>
      <c r="M29" s="1"/>
      <c r="N29" s="1">
        <v>5</v>
      </c>
      <c r="O29" s="1"/>
      <c r="P29" s="1"/>
      <c r="Q29" s="1"/>
      <c r="R29" s="1"/>
      <c r="S29" s="1">
        <v>55.1</v>
      </c>
      <c r="T29" s="2"/>
    </row>
    <row r="30" spans="1:20" ht="16.5" thickBot="1" x14ac:dyDescent="0.3">
      <c r="A30" s="12">
        <v>45715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45716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574.29999999999995</v>
      </c>
      <c r="C35" s="14">
        <f t="shared" ref="C35:T35" si="0">SUM(C4:C34)</f>
        <v>114.6</v>
      </c>
      <c r="D35" s="14">
        <f t="shared" si="0"/>
        <v>0</v>
      </c>
      <c r="E35" s="14">
        <f t="shared" si="0"/>
        <v>59.699999999999996</v>
      </c>
      <c r="F35" s="14">
        <f t="shared" si="0"/>
        <v>32.6</v>
      </c>
      <c r="G35" s="14">
        <f t="shared" si="0"/>
        <v>79</v>
      </c>
      <c r="H35" s="14">
        <f t="shared" si="0"/>
        <v>0</v>
      </c>
      <c r="I35" s="14">
        <f t="shared" si="0"/>
        <v>0</v>
      </c>
      <c r="J35" s="14">
        <f t="shared" si="0"/>
        <v>204.5</v>
      </c>
      <c r="K35" s="14">
        <f t="shared" si="0"/>
        <v>100</v>
      </c>
      <c r="L35" s="14">
        <f t="shared" si="0"/>
        <v>27.3</v>
      </c>
      <c r="M35" s="14">
        <f t="shared" si="0"/>
        <v>22</v>
      </c>
      <c r="N35" s="14">
        <f t="shared" si="0"/>
        <v>22</v>
      </c>
      <c r="O35" s="14">
        <f t="shared" si="0"/>
        <v>12</v>
      </c>
      <c r="P35" s="14">
        <f t="shared" si="0"/>
        <v>1.4</v>
      </c>
      <c r="Q35" s="14">
        <f t="shared" si="0"/>
        <v>4.5</v>
      </c>
      <c r="R35" s="14">
        <f t="shared" si="0"/>
        <v>0</v>
      </c>
      <c r="S35" s="14">
        <f t="shared" si="0"/>
        <v>60.7</v>
      </c>
      <c r="T35" s="14">
        <f t="shared" si="0"/>
        <v>0</v>
      </c>
    </row>
  </sheetData>
  <mergeCells count="3">
    <mergeCell ref="A1:T1"/>
    <mergeCell ref="A2:A3"/>
    <mergeCell ref="B2:T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4" workbookViewId="0">
      <selection activeCell="B14" sqref="B14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3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 t="s">
        <v>36</v>
      </c>
      <c r="T3" s="8"/>
    </row>
    <row r="4" spans="1:20" ht="16.5" thickBot="1" x14ac:dyDescent="0.3">
      <c r="A4" s="12">
        <v>45352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45353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45354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45720</v>
      </c>
      <c r="B7" s="10">
        <v>61</v>
      </c>
      <c r="C7" s="1">
        <v>2</v>
      </c>
      <c r="D7" s="1"/>
      <c r="E7" s="1">
        <v>7.2</v>
      </c>
      <c r="F7" s="1"/>
      <c r="G7" s="1"/>
      <c r="H7" s="1"/>
      <c r="I7" s="1"/>
      <c r="J7" s="1"/>
      <c r="K7" s="1"/>
      <c r="L7" s="1">
        <v>2</v>
      </c>
      <c r="M7" s="1">
        <v>2</v>
      </c>
      <c r="N7" s="1">
        <v>2</v>
      </c>
      <c r="O7" s="1">
        <v>2</v>
      </c>
      <c r="P7" s="1"/>
      <c r="Q7" s="1"/>
      <c r="R7" s="1"/>
      <c r="S7" s="1">
        <v>2</v>
      </c>
      <c r="T7" s="2"/>
    </row>
    <row r="8" spans="1:20" ht="16.5" thickBot="1" x14ac:dyDescent="0.3">
      <c r="A8" s="12">
        <v>45721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45722</v>
      </c>
      <c r="B9" s="10">
        <v>25</v>
      </c>
      <c r="C9" s="1"/>
      <c r="D9" s="1"/>
      <c r="E9" s="1"/>
      <c r="F9" s="1"/>
      <c r="G9" s="1"/>
      <c r="H9" s="1"/>
      <c r="I9" s="1"/>
      <c r="J9" s="1"/>
      <c r="K9" s="1"/>
      <c r="L9" s="1">
        <v>20</v>
      </c>
      <c r="M9" s="1">
        <v>20</v>
      </c>
      <c r="N9" s="1">
        <v>20</v>
      </c>
      <c r="O9" s="1"/>
      <c r="P9" s="1"/>
      <c r="Q9" s="1"/>
      <c r="R9" s="1"/>
      <c r="S9" s="1">
        <v>20</v>
      </c>
      <c r="T9" s="2"/>
    </row>
    <row r="10" spans="1:20" ht="16.5" thickBot="1" x14ac:dyDescent="0.3">
      <c r="A10" s="12">
        <v>45723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45724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45725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45726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40</v>
      </c>
      <c r="B14" s="10">
        <v>40</v>
      </c>
      <c r="C14" s="1">
        <v>27.7</v>
      </c>
      <c r="D14" s="1"/>
      <c r="E14" s="1">
        <v>28.3</v>
      </c>
      <c r="F14" s="1">
        <v>5.5</v>
      </c>
      <c r="G14" s="1"/>
      <c r="H14" s="1"/>
      <c r="I14" s="1"/>
      <c r="J14" s="1">
        <v>20</v>
      </c>
      <c r="K14" s="1">
        <v>20</v>
      </c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45728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45729</v>
      </c>
      <c r="B16" s="10"/>
      <c r="C16" s="1"/>
      <c r="D16" s="1"/>
      <c r="E16" s="1">
        <v>18.8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45730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45731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45732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45733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45734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45735</v>
      </c>
      <c r="B22" s="10">
        <v>135.19999999999999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45736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45737</v>
      </c>
      <c r="B24" s="10">
        <v>5.3</v>
      </c>
      <c r="C24" s="1">
        <v>1.5</v>
      </c>
      <c r="D24" s="1"/>
      <c r="E24" s="1">
        <v>3.8</v>
      </c>
      <c r="F24" s="1">
        <v>1</v>
      </c>
      <c r="G24" s="1"/>
      <c r="H24" s="1">
        <v>2.6</v>
      </c>
      <c r="I24" s="1">
        <v>2.8</v>
      </c>
      <c r="J24" s="1"/>
      <c r="K24" s="1"/>
      <c r="L24" s="1"/>
      <c r="M24" s="1"/>
      <c r="N24" s="1"/>
      <c r="O24" s="1"/>
      <c r="P24" s="1">
        <v>1</v>
      </c>
      <c r="Q24" s="1"/>
      <c r="R24" s="1"/>
      <c r="S24" s="1">
        <v>3.6</v>
      </c>
      <c r="T24" s="2"/>
    </row>
    <row r="25" spans="1:20" ht="16.5" thickBot="1" x14ac:dyDescent="0.3">
      <c r="A25" s="12">
        <v>45738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45739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45740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45741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45742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45743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45744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45745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45746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45747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266.5</v>
      </c>
      <c r="C35" s="14">
        <f t="shared" ref="C35:T35" si="0">SUM(C4:C34)</f>
        <v>31.2</v>
      </c>
      <c r="D35" s="14">
        <f t="shared" si="0"/>
        <v>0</v>
      </c>
      <c r="E35" s="14">
        <f t="shared" si="0"/>
        <v>58.099999999999994</v>
      </c>
      <c r="F35" s="14">
        <f t="shared" si="0"/>
        <v>6.5</v>
      </c>
      <c r="G35" s="14">
        <f t="shared" si="0"/>
        <v>0</v>
      </c>
      <c r="H35" s="14">
        <f t="shared" si="0"/>
        <v>2.6</v>
      </c>
      <c r="I35" s="14">
        <f t="shared" si="0"/>
        <v>2.8</v>
      </c>
      <c r="J35" s="14">
        <f t="shared" si="0"/>
        <v>20</v>
      </c>
      <c r="K35" s="14">
        <f t="shared" si="0"/>
        <v>20</v>
      </c>
      <c r="L35" s="14">
        <f t="shared" si="0"/>
        <v>22</v>
      </c>
      <c r="M35" s="14">
        <f t="shared" si="0"/>
        <v>22</v>
      </c>
      <c r="N35" s="14">
        <f t="shared" si="0"/>
        <v>22</v>
      </c>
      <c r="O35" s="14">
        <f t="shared" si="0"/>
        <v>2</v>
      </c>
      <c r="P35" s="14">
        <f t="shared" si="0"/>
        <v>1</v>
      </c>
      <c r="Q35" s="14">
        <f t="shared" si="0"/>
        <v>0</v>
      </c>
      <c r="R35" s="14">
        <f t="shared" si="0"/>
        <v>0</v>
      </c>
      <c r="S35" s="14">
        <f t="shared" si="0"/>
        <v>25.6</v>
      </c>
      <c r="T35" s="14">
        <f t="shared" si="0"/>
        <v>0</v>
      </c>
    </row>
  </sheetData>
  <mergeCells count="3">
    <mergeCell ref="A1:T1"/>
    <mergeCell ref="A2:A3"/>
    <mergeCell ref="B2:T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0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3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25</v>
      </c>
      <c r="R3" s="8" t="s">
        <v>14</v>
      </c>
      <c r="S3" s="8"/>
      <c r="T3" s="8"/>
    </row>
    <row r="4" spans="1:20" ht="16.5" thickBot="1" x14ac:dyDescent="0.3">
      <c r="A4" s="12">
        <v>45748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45749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45750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45751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45752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45753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45754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45755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45756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45757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45758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45759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45760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45761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45762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45763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45764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45765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45766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45767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45768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45769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45770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45771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45772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45773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45774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45775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45776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45777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3.7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45778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45779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45780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45781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45782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45783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45784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45785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45786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45787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45788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45789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45790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45791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45792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45793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45794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45795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45796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45797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45798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45799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45800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45801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45802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45803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45804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45805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45806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45807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45808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45809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45810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45811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45812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45813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45814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45815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45816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45817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45818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45819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45820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45821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45822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45823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45824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45825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45826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45827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45828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45829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45830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45831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45832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45833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45834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45835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45836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45837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45838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45839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45840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45841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45842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45843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45844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45845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45846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45847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45848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45849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45850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45851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45852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45853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45854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45855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45856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45857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45858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45859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45860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45861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45862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45863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45864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45865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45866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45867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45868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45869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45870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45871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45872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45873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45874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45875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45876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45877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45878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45879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45880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45881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45882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45883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45884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45885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45886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45887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45888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45889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45890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45891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45892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45893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45894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45895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45896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45897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45898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45899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45900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Normal="100" workbookViewId="0">
      <selection activeCell="B12" sqref="B12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1.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45901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45902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45903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45904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45905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45906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45907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45908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45909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45910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45911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45912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45913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45914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45915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45916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45917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45918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45919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45920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45921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45922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45923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45924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45925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45926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45927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45928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45929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45930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3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45931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45932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45933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45934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45935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45936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45937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45938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45939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45940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45941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45942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45943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45944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45945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45946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45947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45948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45949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45950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45951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45952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45953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45954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45955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45956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45957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45958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45959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45960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45961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32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2.2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45962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45963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45964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45965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45966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45967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45968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45969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45970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45971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45972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45973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45974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45975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45976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45977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45978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45979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45980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45981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45982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45983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45984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45985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45986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45987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45988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45989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45990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45991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C1" workbookViewId="0">
      <selection activeCell="T3" sqref="T3"/>
    </sheetView>
  </sheetViews>
  <sheetFormatPr defaultRowHeight="15" x14ac:dyDescent="0.25"/>
  <cols>
    <col min="1" max="1" width="13.7109375" customWidth="1"/>
    <col min="3" max="3" width="9.7109375" customWidth="1"/>
    <col min="4" max="4" width="9.85546875" customWidth="1"/>
    <col min="5" max="5" width="10" customWidth="1"/>
    <col min="7" max="7" width="10.140625" customWidth="1"/>
    <col min="8" max="8" width="10.28515625" customWidth="1"/>
    <col min="12" max="12" width="9.5703125" customWidth="1"/>
    <col min="13" max="13" width="10.140625" customWidth="1"/>
    <col min="14" max="18" width="9.85546875" customWidth="1"/>
    <col min="19" max="19" width="9.7109375" customWidth="1"/>
  </cols>
  <sheetData>
    <row r="1" spans="1:20" ht="19.5" thickBot="1" x14ac:dyDescent="0.35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16.5" thickBot="1" x14ac:dyDescent="0.3">
      <c r="A2" s="21" t="s">
        <v>0</v>
      </c>
      <c r="B2" s="23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ht="33.75" customHeight="1" thickBot="1" x14ac:dyDescent="0.3">
      <c r="A3" s="21"/>
      <c r="B3" s="7" t="s">
        <v>1</v>
      </c>
      <c r="C3" s="8" t="s">
        <v>2</v>
      </c>
      <c r="D3" s="8" t="s">
        <v>3</v>
      </c>
      <c r="E3" s="8" t="s">
        <v>4</v>
      </c>
      <c r="F3" s="8" t="s">
        <v>11</v>
      </c>
      <c r="G3" s="8" t="s">
        <v>12</v>
      </c>
      <c r="H3" s="8" t="s">
        <v>5</v>
      </c>
      <c r="I3" s="8" t="s">
        <v>6</v>
      </c>
      <c r="J3" s="8" t="s">
        <v>13</v>
      </c>
      <c r="K3" s="8" t="s">
        <v>9</v>
      </c>
      <c r="L3" s="8" t="s">
        <v>7</v>
      </c>
      <c r="M3" s="8" t="s">
        <v>8</v>
      </c>
      <c r="N3" s="8" t="s">
        <v>19</v>
      </c>
      <c r="O3" s="8" t="s">
        <v>20</v>
      </c>
      <c r="P3" s="8" t="s">
        <v>22</v>
      </c>
      <c r="Q3" s="8" t="s">
        <v>15</v>
      </c>
      <c r="R3" s="8" t="s">
        <v>14</v>
      </c>
      <c r="S3" s="8"/>
      <c r="T3" s="8"/>
    </row>
    <row r="4" spans="1:20" ht="16.5" thickBot="1" x14ac:dyDescent="0.3">
      <c r="A4" s="12">
        <v>45992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ht="16.5" thickBot="1" x14ac:dyDescent="0.3">
      <c r="A5" s="12">
        <v>45993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ht="16.5" thickBot="1" x14ac:dyDescent="0.3">
      <c r="A6" s="12">
        <v>45994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ht="16.5" thickBot="1" x14ac:dyDescent="0.3">
      <c r="A7" s="12">
        <v>45995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ht="16.5" thickBot="1" x14ac:dyDescent="0.3">
      <c r="A8" s="12">
        <v>45996</v>
      </c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16.5" thickBot="1" x14ac:dyDescent="0.3">
      <c r="A9" s="12">
        <v>45997</v>
      </c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ht="16.5" thickBot="1" x14ac:dyDescent="0.3">
      <c r="A10" s="12">
        <v>45998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ht="16.5" thickBot="1" x14ac:dyDescent="0.3">
      <c r="A11" s="12">
        <v>45999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ht="16.5" thickBot="1" x14ac:dyDescent="0.3">
      <c r="A12" s="12">
        <v>46000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ht="16.5" thickBot="1" x14ac:dyDescent="0.3">
      <c r="A13" s="12">
        <v>46001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ht="16.5" thickBot="1" x14ac:dyDescent="0.3">
      <c r="A14" s="12">
        <v>46002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ht="16.5" thickBot="1" x14ac:dyDescent="0.3">
      <c r="A15" s="12">
        <v>46003</v>
      </c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ht="16.5" thickBot="1" x14ac:dyDescent="0.3">
      <c r="A16" s="12">
        <v>46004</v>
      </c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ht="16.5" thickBot="1" x14ac:dyDescent="0.3">
      <c r="A17" s="12">
        <v>46005</v>
      </c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ht="16.5" thickBot="1" x14ac:dyDescent="0.3">
      <c r="A18" s="12">
        <v>46006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ht="16.5" thickBot="1" x14ac:dyDescent="0.3">
      <c r="A19" s="12">
        <v>46007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ht="16.5" thickBot="1" x14ac:dyDescent="0.3">
      <c r="A20" s="12">
        <v>46008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ht="16.5" thickBot="1" x14ac:dyDescent="0.3">
      <c r="A21" s="12">
        <v>46009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ht="16.5" thickBot="1" x14ac:dyDescent="0.3">
      <c r="A22" s="12">
        <v>46010</v>
      </c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ht="16.5" thickBot="1" x14ac:dyDescent="0.3">
      <c r="A23" s="12">
        <v>46011</v>
      </c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ht="16.5" thickBot="1" x14ac:dyDescent="0.3">
      <c r="A24" s="12">
        <v>46012</v>
      </c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ht="16.5" thickBot="1" x14ac:dyDescent="0.3">
      <c r="A25" s="12">
        <v>46013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ht="16.5" thickBot="1" x14ac:dyDescent="0.3">
      <c r="A26" s="12">
        <v>46014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ht="16.5" thickBot="1" x14ac:dyDescent="0.3">
      <c r="A27" s="12">
        <v>46015</v>
      </c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ht="16.5" thickBot="1" x14ac:dyDescent="0.3">
      <c r="A28" s="12">
        <v>46016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ht="16.5" thickBot="1" x14ac:dyDescent="0.3">
      <c r="A29" s="12">
        <v>46017</v>
      </c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ht="16.5" thickBot="1" x14ac:dyDescent="0.3">
      <c r="A30" s="12">
        <v>46018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ht="16.5" thickBot="1" x14ac:dyDescent="0.3">
      <c r="A31" s="12">
        <v>46019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ht="16.5" thickBot="1" x14ac:dyDescent="0.3">
      <c r="A32" s="12">
        <v>46020</v>
      </c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ht="16.5" thickBot="1" x14ac:dyDescent="0.3">
      <c r="A33" s="12">
        <v>46021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6.5" thickBot="1" x14ac:dyDescent="0.3">
      <c r="A34" s="12">
        <v>46022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</row>
    <row r="35" spans="1:20" ht="19.5" thickBot="1" x14ac:dyDescent="0.35">
      <c r="A35" s="13" t="s">
        <v>10</v>
      </c>
      <c r="B35" s="14">
        <f>SUM(B4:B34)</f>
        <v>0</v>
      </c>
      <c r="C35" s="14">
        <f t="shared" ref="C35:T35" si="0">SUM(C4:C34)</f>
        <v>0</v>
      </c>
      <c r="D35" s="14">
        <f t="shared" si="0"/>
        <v>0</v>
      </c>
      <c r="E35" s="14">
        <f t="shared" si="0"/>
        <v>0</v>
      </c>
      <c r="F35" s="14">
        <f t="shared" si="0"/>
        <v>0</v>
      </c>
      <c r="G35" s="14">
        <f t="shared" si="0"/>
        <v>0</v>
      </c>
      <c r="H35" s="14">
        <f t="shared" si="0"/>
        <v>0</v>
      </c>
      <c r="I35" s="14">
        <f t="shared" si="0"/>
        <v>0</v>
      </c>
      <c r="J35" s="14">
        <f t="shared" si="0"/>
        <v>0</v>
      </c>
      <c r="K35" s="14">
        <f t="shared" si="0"/>
        <v>0</v>
      </c>
      <c r="L35" s="14">
        <f t="shared" si="0"/>
        <v>0</v>
      </c>
      <c r="M35" s="14">
        <f t="shared" si="0"/>
        <v>0</v>
      </c>
      <c r="N35" s="14">
        <f t="shared" si="0"/>
        <v>0</v>
      </c>
      <c r="O35" s="14">
        <f t="shared" si="0"/>
        <v>0</v>
      </c>
      <c r="P35" s="14">
        <f t="shared" si="0"/>
        <v>0</v>
      </c>
      <c r="Q35" s="14">
        <f t="shared" si="0"/>
        <v>0</v>
      </c>
      <c r="R35" s="14">
        <f t="shared" si="0"/>
        <v>0</v>
      </c>
      <c r="S35" s="14">
        <f t="shared" si="0"/>
        <v>0</v>
      </c>
      <c r="T35" s="14">
        <f t="shared" si="0"/>
        <v>0</v>
      </c>
    </row>
  </sheetData>
  <mergeCells count="3">
    <mergeCell ref="A1:T1"/>
    <mergeCell ref="A2:A3"/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Січень</vt:lpstr>
      <vt:lpstr>Лютий</vt:lpstr>
      <vt:lpstr>Березень</vt:lpstr>
      <vt:lpstr>Квітень</vt:lpstr>
      <vt:lpstr>Травень</vt:lpstr>
      <vt:lpstr>Червень</vt:lpstr>
      <vt:lpstr>Липень</vt:lpstr>
      <vt:lpstr>Серпень</vt:lpstr>
      <vt:lpstr>Вересень</vt:lpstr>
      <vt:lpstr>Жовтень</vt:lpstr>
      <vt:lpstr>Листопад</vt:lpstr>
      <vt:lpstr>Грудень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2025-03-31T10:25:16Z</dcterms:modified>
</cp:coreProperties>
</file>