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én\Desktop\Mando BT\"/>
    </mc:Choice>
  </mc:AlternateContent>
  <bookViews>
    <workbookView xWindow="0" yWindow="0" windowWidth="16380" windowHeight="8190" tabRatio="566"/>
  </bookViews>
  <sheets>
    <sheet name="PINSEL" sheetId="1" r:id="rId1"/>
  </sheets>
  <calcPr calcId="171027" iterateDelta="1E-4"/>
</workbook>
</file>

<file path=xl/calcChain.xml><?xml version="1.0" encoding="utf-8"?>
<calcChain xmlns="http://schemas.openxmlformats.org/spreadsheetml/2006/main">
  <c r="O9" i="1" l="1"/>
</calcChain>
</file>

<file path=xl/sharedStrings.xml><?xml version="1.0" encoding="utf-8"?>
<sst xmlns="http://schemas.openxmlformats.org/spreadsheetml/2006/main" count="282" uniqueCount="217">
  <si>
    <t>PINSEL0</t>
  </si>
  <si>
    <t>Pin Name</t>
  </si>
  <si>
    <t>Function</t>
  </si>
  <si>
    <t>Reset</t>
  </si>
  <si>
    <t>PINSEL2</t>
  </si>
  <si>
    <t>when 00</t>
  </si>
  <si>
    <t>when 01</t>
  </si>
  <si>
    <t>when 10</t>
  </si>
  <si>
    <t>when 11</t>
  </si>
  <si>
    <t>Value</t>
  </si>
  <si>
    <t>1 . 0</t>
  </si>
  <si>
    <t>P0.0</t>
  </si>
  <si>
    <t>GPIO Port 0.0</t>
  </si>
  <si>
    <t>TxD (UART0)</t>
  </si>
  <si>
    <t>PWM1</t>
  </si>
  <si>
    <t>Reserved</t>
  </si>
  <si>
    <t>3 . 2</t>
  </si>
  <si>
    <t>P1.16</t>
  </si>
  <si>
    <t>GPIO Port 1.16</t>
  </si>
  <si>
    <t>P0.1</t>
  </si>
  <si>
    <t>GPIO Port 0.1</t>
  </si>
  <si>
    <t>RxD (UART0)</t>
  </si>
  <si>
    <t>PWM3</t>
  </si>
  <si>
    <t>EINT0</t>
  </si>
  <si>
    <t>P1.17</t>
  </si>
  <si>
    <t>GPIO Port 1.17</t>
  </si>
  <si>
    <t>5 . 4</t>
  </si>
  <si>
    <t>P0.2</t>
  </si>
  <si>
    <t>GPIO Port 0.2</t>
  </si>
  <si>
    <t>SCL0 (I2C)</t>
  </si>
  <si>
    <t>Capture 0.0</t>
  </si>
  <si>
    <t>P1.18</t>
  </si>
  <si>
    <t>GPIO Port 1.18</t>
  </si>
  <si>
    <t>Monitorización de batería</t>
  </si>
  <si>
    <t>7 . 6</t>
  </si>
  <si>
    <t>P0.3</t>
  </si>
  <si>
    <t>GPIO Port 0.3</t>
  </si>
  <si>
    <t>SDA0 (I2C)</t>
  </si>
  <si>
    <t>Match 0.0</t>
  </si>
  <si>
    <t>EINT1</t>
  </si>
  <si>
    <t>P1.19</t>
  </si>
  <si>
    <t>GPIO Port 1.19</t>
  </si>
  <si>
    <t>9 . 8</t>
  </si>
  <si>
    <t>P0.4</t>
  </si>
  <si>
    <t>GPIO Port 0.4</t>
  </si>
  <si>
    <t>SCK (SPI0)</t>
  </si>
  <si>
    <t>Capture 0.1</t>
  </si>
  <si>
    <t>AD0.6</t>
  </si>
  <si>
    <t>P1.20</t>
  </si>
  <si>
    <t>GPIO Port 1.20</t>
  </si>
  <si>
    <t>Leds</t>
  </si>
  <si>
    <t>11 . 10</t>
  </si>
  <si>
    <t>P0.5</t>
  </si>
  <si>
    <t>GPIO Port 0.5</t>
  </si>
  <si>
    <t>MISO (SPI0)</t>
  </si>
  <si>
    <t>Match 0.1</t>
  </si>
  <si>
    <t>AD0.7</t>
  </si>
  <si>
    <t>P1.21</t>
  </si>
  <si>
    <t>GPIO Port 1.21</t>
  </si>
  <si>
    <t>13 . 12</t>
  </si>
  <si>
    <t>P0.6</t>
  </si>
  <si>
    <t>GPIO Port 0.6</t>
  </si>
  <si>
    <t>MOSI (SPI0)</t>
  </si>
  <si>
    <t>Capture 0.2</t>
  </si>
  <si>
    <t>AD1.0</t>
  </si>
  <si>
    <t>P1.22</t>
  </si>
  <si>
    <t>GPIO Port 1.22</t>
  </si>
  <si>
    <t>15 . 14</t>
  </si>
  <si>
    <t>P0.7</t>
  </si>
  <si>
    <t>GPIO Port 0.7</t>
  </si>
  <si>
    <t>SSEL (SPI0)</t>
  </si>
  <si>
    <t>PWM2</t>
  </si>
  <si>
    <t>EINT2</t>
  </si>
  <si>
    <t>P1.23</t>
  </si>
  <si>
    <t>GPIO Port 1.23</t>
  </si>
  <si>
    <t>17 . 16</t>
  </si>
  <si>
    <t>P0.8</t>
  </si>
  <si>
    <t>GPIO Port 0.8</t>
  </si>
  <si>
    <t>TxD (UART1)</t>
  </si>
  <si>
    <t>PWM4</t>
  </si>
  <si>
    <t>AD1.1</t>
  </si>
  <si>
    <t>P1.24</t>
  </si>
  <si>
    <t>GPIO Port 1.24</t>
  </si>
  <si>
    <t>19 . 18</t>
  </si>
  <si>
    <t>P0.9</t>
  </si>
  <si>
    <t>GPIO Port 0.9</t>
  </si>
  <si>
    <t>RxD (UART1)</t>
  </si>
  <si>
    <t>PWM6</t>
  </si>
  <si>
    <t>EINT3</t>
  </si>
  <si>
    <t>P1.25</t>
  </si>
  <si>
    <t>GPIO Port 1.25</t>
  </si>
  <si>
    <t>21 . 20</t>
  </si>
  <si>
    <t>P0.10</t>
  </si>
  <si>
    <t>GPIO Port 0.10</t>
  </si>
  <si>
    <t>RTS (UART1)</t>
  </si>
  <si>
    <t>Capture 1.0</t>
  </si>
  <si>
    <t>AD1.2</t>
  </si>
  <si>
    <t>P1.26</t>
  </si>
  <si>
    <t>GPIO Port 1.26</t>
  </si>
  <si>
    <t>23 . 22</t>
  </si>
  <si>
    <t>P0.11</t>
  </si>
  <si>
    <t>GPIO Port 0.11</t>
  </si>
  <si>
    <t>CTS (UART1)</t>
  </si>
  <si>
    <t>Capture 1.1</t>
  </si>
  <si>
    <t>SCL1 (I2C1)</t>
  </si>
  <si>
    <t>P1.27</t>
  </si>
  <si>
    <t>GPIO Port 1.27</t>
  </si>
  <si>
    <t>TOTAL (máximo 47)</t>
  </si>
  <si>
    <t>BATERÍA</t>
  </si>
  <si>
    <t>25 . 24</t>
  </si>
  <si>
    <t>P0.12</t>
  </si>
  <si>
    <t>GPIO Port 0.12</t>
  </si>
  <si>
    <t>DSR (UART1)</t>
  </si>
  <si>
    <t>Match 1.0</t>
  </si>
  <si>
    <t>AD1.3</t>
  </si>
  <si>
    <t>P1.28</t>
  </si>
  <si>
    <t>GPIO Port 1.28</t>
  </si>
  <si>
    <t>27 . 26</t>
  </si>
  <si>
    <t>P0.13</t>
  </si>
  <si>
    <t>GPIO Port 0.13</t>
  </si>
  <si>
    <t>DTR (UART1)</t>
  </si>
  <si>
    <t>Match 1.1</t>
  </si>
  <si>
    <t>AD1.4</t>
  </si>
  <si>
    <t>P1.29</t>
  </si>
  <si>
    <t>GPIO Port 1.29</t>
  </si>
  <si>
    <t>29 . 28</t>
  </si>
  <si>
    <t>P0.14</t>
  </si>
  <si>
    <t>GPIO Port 0.14</t>
  </si>
  <si>
    <t>CD (UART1)</t>
  </si>
  <si>
    <t>SDA1 (I2C1)</t>
  </si>
  <si>
    <t>P1.30</t>
  </si>
  <si>
    <t>GPIO Port 1.30</t>
  </si>
  <si>
    <t>31 . 30</t>
  </si>
  <si>
    <t>P0.15</t>
  </si>
  <si>
    <t>GPIO Port 0.15</t>
  </si>
  <si>
    <t>RI (UART1)</t>
  </si>
  <si>
    <t>AD1.5</t>
  </si>
  <si>
    <t>P1.31</t>
  </si>
  <si>
    <t>GPIO Port 1.31</t>
  </si>
  <si>
    <t>PINSEL1</t>
  </si>
  <si>
    <t>P0.16</t>
  </si>
  <si>
    <t>GPIO Port 0.16</t>
  </si>
  <si>
    <t>Match 0.2</t>
  </si>
  <si>
    <t>P0.17</t>
  </si>
  <si>
    <t>GPIO Port 0.17</t>
  </si>
  <si>
    <t>Capture 1.2</t>
  </si>
  <si>
    <t>SCK (SSP)</t>
  </si>
  <si>
    <t>Match 1.2</t>
  </si>
  <si>
    <t>P0.18</t>
  </si>
  <si>
    <t>GPIO Port 0.18</t>
  </si>
  <si>
    <t>Capture 1.3</t>
  </si>
  <si>
    <t>MISO (SSP)</t>
  </si>
  <si>
    <t>Match 1.3</t>
  </si>
  <si>
    <t>P0.19</t>
  </si>
  <si>
    <t>GPIO Port 0.19</t>
  </si>
  <si>
    <t>MOSI (SSP)</t>
  </si>
  <si>
    <t>P0.20</t>
  </si>
  <si>
    <t>GPIO Port 0.20</t>
  </si>
  <si>
    <t>SSEL (SSP)</t>
  </si>
  <si>
    <t>P0.21</t>
  </si>
  <si>
    <t>GPIO Port 0.21</t>
  </si>
  <si>
    <t>PWM5</t>
  </si>
  <si>
    <t>AD1.6</t>
  </si>
  <si>
    <t>P0.22</t>
  </si>
  <si>
    <t>GPIO Port 0.22</t>
  </si>
  <si>
    <t>AD1.7</t>
  </si>
  <si>
    <t>P0.23</t>
  </si>
  <si>
    <t>GPIO Port 0.23</t>
  </si>
  <si>
    <t>P0.24</t>
  </si>
  <si>
    <t>P0.25</t>
  </si>
  <si>
    <t>GPIO Port 0.25</t>
  </si>
  <si>
    <t>AD0.4</t>
  </si>
  <si>
    <t>Aout (DAC)</t>
  </si>
  <si>
    <t>P0.26</t>
  </si>
  <si>
    <t>GPIO Port 0.26</t>
  </si>
  <si>
    <t>AD0.5</t>
  </si>
  <si>
    <t>P0.27</t>
  </si>
  <si>
    <t>GPIO Port 0.27</t>
  </si>
  <si>
    <t>AD0.0</t>
  </si>
  <si>
    <t>P0.28</t>
  </si>
  <si>
    <t>GPIO Port 0.28</t>
  </si>
  <si>
    <t>AD0.1</t>
  </si>
  <si>
    <t>P0.29</t>
  </si>
  <si>
    <t>GPIO Port 0.29</t>
  </si>
  <si>
    <t>AD0.2</t>
  </si>
  <si>
    <t>Capture 0.3</t>
  </si>
  <si>
    <t>Match 0.3</t>
  </si>
  <si>
    <t>P0.30</t>
  </si>
  <si>
    <t>GPIO Port 0.30</t>
  </si>
  <si>
    <t>AD0.3</t>
  </si>
  <si>
    <t>P0.31</t>
  </si>
  <si>
    <t>GPIO Port 0.31</t>
  </si>
  <si>
    <t>LED 3</t>
  </si>
  <si>
    <t>LED 5</t>
  </si>
  <si>
    <t>LED 6</t>
  </si>
  <si>
    <t>Pulsadores</t>
  </si>
  <si>
    <t>BLUETOOTH</t>
  </si>
  <si>
    <t>Bluetooth</t>
  </si>
  <si>
    <t>Joysticks</t>
  </si>
  <si>
    <t>Potenciómetros</t>
  </si>
  <si>
    <t>Pulsadores joysticks</t>
  </si>
  <si>
    <t>RF</t>
  </si>
  <si>
    <t>JOYSTICK IZQ HOR</t>
  </si>
  <si>
    <t>JOYSTICK IZQ VER</t>
  </si>
  <si>
    <t>PULSADOR J_IZQ</t>
  </si>
  <si>
    <t>PULSADOR IZQ</t>
  </si>
  <si>
    <t>POTENCIÓMETRO IZQ</t>
  </si>
  <si>
    <t>POTENCIÓMETRO DER</t>
  </si>
  <si>
    <t>PULSADOR J_DER</t>
  </si>
  <si>
    <t>JOYSTICK DER VER</t>
  </si>
  <si>
    <t>JOYSTICK DER HOR</t>
  </si>
  <si>
    <t>PULSADOR DER</t>
  </si>
  <si>
    <t>RF SPI</t>
  </si>
  <si>
    <t>RF IRQ</t>
  </si>
  <si>
    <t>LED 1</t>
  </si>
  <si>
    <t>LED 2</t>
  </si>
  <si>
    <t>LED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</si>
</sst>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FBFBF"/>
        <bgColor rgb="FFB9CDE5"/>
      </patternFill>
    </fill>
    <fill>
      <patternFill patternType="solid">
        <fgColor rgb="FFF876EF"/>
        <bgColor rgb="FFDC6672"/>
      </patternFill>
    </fill>
    <fill>
      <patternFill patternType="solid">
        <fgColor rgb="FFB3A2C7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404040"/>
        <bgColor rgb="FF3333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2" borderId="2" xfId="0" applyFill="1" applyBorder="1"/>
    <xf numFmtId="0" fontId="0" fillId="3" borderId="2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/>
    <xf numFmtId="0" fontId="0" fillId="5" borderId="4" xfId="0" applyFont="1" applyFill="1" applyBorder="1" applyAlignment="1">
      <alignment horizontal="left"/>
    </xf>
    <xf numFmtId="0" fontId="0" fillId="0" borderId="0" xfId="0" applyFont="1"/>
    <xf numFmtId="0" fontId="0" fillId="4" borderId="4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46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0" fillId="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0" fillId="12" borderId="0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3" borderId="0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left"/>
    </xf>
    <xf numFmtId="0" fontId="0" fillId="14" borderId="5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 vertical="center"/>
    </xf>
    <xf numFmtId="0" fontId="0" fillId="17" borderId="4" xfId="0" applyFont="1" applyFill="1" applyBorder="1" applyAlignment="1">
      <alignment horizontal="left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5" xfId="0" applyFont="1" applyFill="1" applyBorder="1" applyAlignment="1">
      <alignment horizontal="center" vertical="center"/>
    </xf>
    <xf numFmtId="0" fontId="0" fillId="16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4F81BD"/>
      <rgbColor rgb="009999FF"/>
      <rgbColor rgb="00993366"/>
      <rgbColor rgb="00FFFFCC"/>
      <rgbColor rgb="00CCFFFF"/>
      <rgbColor rgb="00660066"/>
      <rgbColor rgb="00DC6672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876EF"/>
      <rgbColor rgb="00B3A2C7"/>
      <rgbColor rgb="00FFCC99"/>
      <rgbColor rgb="003366FF"/>
      <rgbColor rgb="0033CCCC"/>
      <rgbColor rgb="0092D050"/>
      <rgbColor rgb="00FFC000"/>
      <rgbColor rgb="00FF9900"/>
      <rgbColor rgb="00FF6600"/>
      <rgbColor rgb="00604A7B"/>
      <rgbColor rgb="008C8BB0"/>
      <rgbColor rgb="00003366"/>
      <rgbColor rgb="00339966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90" zoomScaleNormal="90" workbookViewId="0">
      <selection activeCell="J31" sqref="J31"/>
    </sheetView>
  </sheetViews>
  <sheetFormatPr baseColWidth="10" defaultRowHeight="15" x14ac:dyDescent="0.25"/>
  <cols>
    <col min="1" max="1" width="20.42578125" style="26" bestFit="1" customWidth="1"/>
    <col min="2" max="2" width="7.42578125"/>
    <col min="3" max="3" width="8.5703125"/>
    <col min="4" max="4" width="14" bestFit="1" customWidth="1"/>
    <col min="5" max="5" width="12" bestFit="1" customWidth="1"/>
    <col min="6" max="6" width="11.140625" bestFit="1" customWidth="1"/>
    <col min="7" max="7" width="10.42578125"/>
    <col min="8" max="8" width="5.5703125"/>
    <col min="9" max="9" width="4.42578125"/>
    <col min="10" max="10" width="18" style="26" bestFit="1" customWidth="1"/>
    <col min="11" max="11" width="8" bestFit="1" customWidth="1"/>
    <col min="12" max="12" width="9.5703125" bestFit="1" customWidth="1"/>
    <col min="13" max="13" width="18.42578125" customWidth="1"/>
    <col min="14" max="14" width="3.85546875"/>
    <col min="15" max="15" width="3.28515625" bestFit="1" customWidth="1"/>
    <col min="16" max="16" width="36.85546875" style="1" bestFit="1" customWidth="1"/>
    <col min="17" max="17" width="2.5703125" style="1"/>
    <col min="18" max="18" width="20.28515625"/>
    <col min="19" max="1025" width="10.85546875"/>
  </cols>
  <sheetData>
    <row r="1" spans="1:19" x14ac:dyDescent="0.25">
      <c r="B1" s="64" t="s">
        <v>0</v>
      </c>
      <c r="C1" s="64" t="s">
        <v>1</v>
      </c>
      <c r="D1" s="2" t="s">
        <v>2</v>
      </c>
      <c r="E1" s="2" t="s">
        <v>2</v>
      </c>
      <c r="F1" s="2" t="s">
        <v>2</v>
      </c>
      <c r="G1" s="2" t="s">
        <v>2</v>
      </c>
      <c r="H1" s="3" t="s">
        <v>3</v>
      </c>
      <c r="K1" s="64" t="s">
        <v>4</v>
      </c>
      <c r="L1" s="64" t="s">
        <v>1</v>
      </c>
      <c r="M1" s="2" t="s">
        <v>2</v>
      </c>
      <c r="O1" s="4">
        <v>2</v>
      </c>
      <c r="P1" s="5" t="s">
        <v>197</v>
      </c>
      <c r="Q1" s="6"/>
    </row>
    <row r="2" spans="1:19" ht="15" customHeight="1" x14ac:dyDescent="0.25">
      <c r="B2" s="64"/>
      <c r="C2" s="64"/>
      <c r="D2" s="8" t="s">
        <v>5</v>
      </c>
      <c r="E2" s="8" t="s">
        <v>6</v>
      </c>
      <c r="F2" s="8" t="s">
        <v>7</v>
      </c>
      <c r="G2" s="8" t="s">
        <v>8</v>
      </c>
      <c r="H2" s="9" t="s">
        <v>9</v>
      </c>
      <c r="J2" s="49"/>
      <c r="K2" s="64"/>
      <c r="L2" s="64"/>
      <c r="M2" s="8" t="s">
        <v>5</v>
      </c>
      <c r="O2" s="40">
        <v>4</v>
      </c>
      <c r="P2" s="19" t="s">
        <v>201</v>
      </c>
      <c r="Q2" s="6"/>
    </row>
    <row r="3" spans="1:19" ht="15" customHeight="1" x14ac:dyDescent="0.25">
      <c r="A3" s="65" t="s">
        <v>196</v>
      </c>
      <c r="B3" s="11" t="s">
        <v>10</v>
      </c>
      <c r="C3" s="12" t="s">
        <v>11</v>
      </c>
      <c r="D3" s="12" t="s">
        <v>12</v>
      </c>
      <c r="E3" s="13" t="s">
        <v>13</v>
      </c>
      <c r="F3" s="12" t="s">
        <v>14</v>
      </c>
      <c r="G3" s="12" t="s">
        <v>15</v>
      </c>
      <c r="H3" s="14">
        <v>0</v>
      </c>
      <c r="J3" s="63" t="s">
        <v>194</v>
      </c>
      <c r="K3" s="66" t="s">
        <v>16</v>
      </c>
      <c r="L3" s="12" t="s">
        <v>17</v>
      </c>
      <c r="M3" s="54" t="s">
        <v>18</v>
      </c>
      <c r="O3" s="15">
        <v>1</v>
      </c>
      <c r="P3" s="52" t="s">
        <v>33</v>
      </c>
      <c r="Q3" s="6"/>
    </row>
    <row r="4" spans="1:19" ht="15" customHeight="1" x14ac:dyDescent="0.25">
      <c r="A4" s="65"/>
      <c r="B4" s="11" t="s">
        <v>16</v>
      </c>
      <c r="C4" s="12" t="s">
        <v>19</v>
      </c>
      <c r="D4" s="12" t="s">
        <v>20</v>
      </c>
      <c r="E4" s="13" t="s">
        <v>21</v>
      </c>
      <c r="F4" s="12" t="s">
        <v>22</v>
      </c>
      <c r="G4" s="12" t="s">
        <v>23</v>
      </c>
      <c r="H4" s="14">
        <v>0</v>
      </c>
      <c r="J4" s="36"/>
      <c r="K4" s="66"/>
      <c r="L4" s="12" t="s">
        <v>24</v>
      </c>
      <c r="M4" s="37" t="s">
        <v>25</v>
      </c>
      <c r="O4" s="15">
        <v>2</v>
      </c>
      <c r="P4" s="16" t="s">
        <v>199</v>
      </c>
      <c r="Q4" s="6"/>
    </row>
    <row r="5" spans="1:19" ht="15" customHeight="1" x14ac:dyDescent="0.25">
      <c r="A5" s="46"/>
      <c r="B5" s="12" t="s">
        <v>26</v>
      </c>
      <c r="C5" s="12" t="s">
        <v>27</v>
      </c>
      <c r="D5" s="12" t="s">
        <v>28</v>
      </c>
      <c r="E5" s="37" t="s">
        <v>29</v>
      </c>
      <c r="F5" s="37" t="s">
        <v>30</v>
      </c>
      <c r="G5" s="37" t="s">
        <v>15</v>
      </c>
      <c r="H5" s="14">
        <v>0</v>
      </c>
      <c r="J5" s="36"/>
      <c r="K5" s="66"/>
      <c r="L5" s="12" t="s">
        <v>31</v>
      </c>
      <c r="M5" s="37" t="s">
        <v>32</v>
      </c>
      <c r="O5" s="15">
        <v>4</v>
      </c>
      <c r="P5" s="38" t="s">
        <v>198</v>
      </c>
      <c r="Q5" s="6"/>
    </row>
    <row r="6" spans="1:19" ht="15" customHeight="1" x14ac:dyDescent="0.25">
      <c r="A6" s="46"/>
      <c r="B6" s="12" t="s">
        <v>34</v>
      </c>
      <c r="C6" s="12" t="s">
        <v>35</v>
      </c>
      <c r="D6" s="12" t="s">
        <v>36</v>
      </c>
      <c r="E6" s="37" t="s">
        <v>37</v>
      </c>
      <c r="F6" s="37" t="s">
        <v>38</v>
      </c>
      <c r="G6" s="37" t="s">
        <v>39</v>
      </c>
      <c r="H6" s="14">
        <v>0</v>
      </c>
      <c r="J6" s="32"/>
      <c r="K6" s="66"/>
      <c r="L6" s="12" t="s">
        <v>40</v>
      </c>
      <c r="M6" s="37" t="s">
        <v>41</v>
      </c>
      <c r="O6" s="15">
        <v>2</v>
      </c>
      <c r="P6" s="38" t="s">
        <v>200</v>
      </c>
      <c r="Q6" s="6"/>
    </row>
    <row r="7" spans="1:19" x14ac:dyDescent="0.25">
      <c r="A7" s="67" t="s">
        <v>212</v>
      </c>
      <c r="B7" s="12" t="s">
        <v>42</v>
      </c>
      <c r="C7" s="12" t="s">
        <v>43</v>
      </c>
      <c r="D7" s="12" t="s">
        <v>44</v>
      </c>
      <c r="E7" s="57" t="s">
        <v>45</v>
      </c>
      <c r="F7" s="37" t="s">
        <v>46</v>
      </c>
      <c r="G7" s="37" t="s">
        <v>47</v>
      </c>
      <c r="H7" s="14">
        <v>0</v>
      </c>
      <c r="J7" s="41"/>
      <c r="K7" s="66"/>
      <c r="L7" s="12" t="s">
        <v>48</v>
      </c>
      <c r="M7" s="37" t="s">
        <v>49</v>
      </c>
      <c r="O7" s="15">
        <v>2</v>
      </c>
      <c r="P7" s="18" t="s">
        <v>195</v>
      </c>
      <c r="Q7" s="6"/>
    </row>
    <row r="8" spans="1:19" ht="15" customHeight="1" x14ac:dyDescent="0.25">
      <c r="A8" s="67"/>
      <c r="B8" s="12" t="s">
        <v>51</v>
      </c>
      <c r="C8" s="12" t="s">
        <v>52</v>
      </c>
      <c r="D8" s="12" t="s">
        <v>53</v>
      </c>
      <c r="E8" s="57" t="s">
        <v>54</v>
      </c>
      <c r="F8" s="37" t="s">
        <v>55</v>
      </c>
      <c r="G8" s="37" t="s">
        <v>56</v>
      </c>
      <c r="H8" s="14">
        <v>0</v>
      </c>
      <c r="J8" s="36"/>
      <c r="K8" s="66"/>
      <c r="L8" s="12" t="s">
        <v>57</v>
      </c>
      <c r="M8" s="37" t="s">
        <v>58</v>
      </c>
      <c r="O8" s="15">
        <v>6</v>
      </c>
      <c r="P8" s="59" t="s">
        <v>50</v>
      </c>
      <c r="Q8" s="6"/>
    </row>
    <row r="9" spans="1:19" x14ac:dyDescent="0.25">
      <c r="A9" s="67"/>
      <c r="B9" s="12" t="s">
        <v>59</v>
      </c>
      <c r="C9" s="12" t="s">
        <v>60</v>
      </c>
      <c r="D9" s="12" t="s">
        <v>61</v>
      </c>
      <c r="E9" s="57" t="s">
        <v>62</v>
      </c>
      <c r="F9" s="37" t="s">
        <v>63</v>
      </c>
      <c r="G9" s="37" t="s">
        <v>64</v>
      </c>
      <c r="H9" s="14">
        <v>0</v>
      </c>
      <c r="J9" s="49"/>
      <c r="K9" s="66"/>
      <c r="L9" s="12" t="s">
        <v>65</v>
      </c>
      <c r="M9" s="12" t="s">
        <v>66</v>
      </c>
      <c r="O9" s="21">
        <f>SUM(O1:O8)</f>
        <v>23</v>
      </c>
      <c r="P9" s="22" t="s">
        <v>107</v>
      </c>
      <c r="Q9" s="6"/>
      <c r="R9" s="10"/>
    </row>
    <row r="10" spans="1:19" ht="15" customHeight="1" x14ac:dyDescent="0.25">
      <c r="A10" s="58" t="s">
        <v>213</v>
      </c>
      <c r="B10" s="12" t="s">
        <v>67</v>
      </c>
      <c r="C10" s="12" t="s">
        <v>68</v>
      </c>
      <c r="D10" s="12" t="s">
        <v>69</v>
      </c>
      <c r="E10" s="37" t="s">
        <v>70</v>
      </c>
      <c r="F10" s="37" t="s">
        <v>71</v>
      </c>
      <c r="G10" s="57" t="s">
        <v>72</v>
      </c>
      <c r="H10" s="14">
        <v>0</v>
      </c>
      <c r="J10" s="61" t="s">
        <v>215</v>
      </c>
      <c r="K10" s="66"/>
      <c r="L10" s="12" t="s">
        <v>73</v>
      </c>
      <c r="M10" s="54" t="s">
        <v>74</v>
      </c>
      <c r="O10" s="17"/>
      <c r="Q10" s="6"/>
      <c r="R10" s="10"/>
      <c r="S10" s="17"/>
    </row>
    <row r="11" spans="1:19" x14ac:dyDescent="0.25">
      <c r="A11" s="50" t="s">
        <v>205</v>
      </c>
      <c r="B11" s="12" t="s">
        <v>75</v>
      </c>
      <c r="C11" s="12" t="s">
        <v>76</v>
      </c>
      <c r="D11" s="56" t="s">
        <v>77</v>
      </c>
      <c r="E11" s="37" t="s">
        <v>78</v>
      </c>
      <c r="F11" s="37" t="s">
        <v>79</v>
      </c>
      <c r="G11" s="37" t="s">
        <v>80</v>
      </c>
      <c r="H11" s="14">
        <v>0</v>
      </c>
      <c r="J11" s="60" t="s">
        <v>192</v>
      </c>
      <c r="K11" s="66"/>
      <c r="L11" s="12" t="s">
        <v>81</v>
      </c>
      <c r="M11" s="54" t="s">
        <v>82</v>
      </c>
      <c r="Q11" s="6"/>
    </row>
    <row r="12" spans="1:19" ht="15" customHeight="1" x14ac:dyDescent="0.25">
      <c r="A12" s="60" t="s">
        <v>214</v>
      </c>
      <c r="B12" s="12" t="s">
        <v>83</v>
      </c>
      <c r="C12" s="12" t="s">
        <v>84</v>
      </c>
      <c r="D12" s="54" t="s">
        <v>85</v>
      </c>
      <c r="E12" s="37" t="s">
        <v>86</v>
      </c>
      <c r="F12" s="37" t="s">
        <v>87</v>
      </c>
      <c r="G12" s="37" t="s">
        <v>88</v>
      </c>
      <c r="H12" s="14">
        <v>0</v>
      </c>
      <c r="J12" s="39"/>
      <c r="K12" s="66"/>
      <c r="L12" s="12" t="s">
        <v>89</v>
      </c>
      <c r="M12" s="37" t="s">
        <v>90</v>
      </c>
      <c r="Q12" s="6"/>
      <c r="R12" s="1"/>
    </row>
    <row r="13" spans="1:19" x14ac:dyDescent="0.25">
      <c r="A13" s="47" t="s">
        <v>202</v>
      </c>
      <c r="B13" s="12" t="s">
        <v>91</v>
      </c>
      <c r="C13" s="12" t="s">
        <v>92</v>
      </c>
      <c r="D13" s="37" t="s">
        <v>93</v>
      </c>
      <c r="E13" s="37" t="s">
        <v>94</v>
      </c>
      <c r="F13" s="37" t="s">
        <v>95</v>
      </c>
      <c r="G13" s="45" t="s">
        <v>96</v>
      </c>
      <c r="H13" s="14">
        <v>0</v>
      </c>
      <c r="J13" s="39"/>
      <c r="K13" s="66"/>
      <c r="L13" s="12" t="s">
        <v>97</v>
      </c>
      <c r="M13" s="37" t="s">
        <v>98</v>
      </c>
      <c r="Q13" s="20"/>
      <c r="R13" s="10"/>
    </row>
    <row r="14" spans="1:19" ht="15" customHeight="1" x14ac:dyDescent="0.25">
      <c r="A14" s="39"/>
      <c r="B14" s="12" t="s">
        <v>99</v>
      </c>
      <c r="C14" s="12" t="s">
        <v>100</v>
      </c>
      <c r="D14" s="37" t="s">
        <v>101</v>
      </c>
      <c r="E14" s="37" t="s">
        <v>102</v>
      </c>
      <c r="F14" s="37" t="s">
        <v>103</v>
      </c>
      <c r="G14" s="37" t="s">
        <v>104</v>
      </c>
      <c r="H14" s="14">
        <v>0</v>
      </c>
      <c r="J14" s="39"/>
      <c r="K14" s="66"/>
      <c r="L14" s="12" t="s">
        <v>105</v>
      </c>
      <c r="M14" s="37" t="s">
        <v>106</v>
      </c>
      <c r="R14" s="10"/>
    </row>
    <row r="15" spans="1:19" x14ac:dyDescent="0.25">
      <c r="A15" s="36"/>
      <c r="B15" s="12" t="s">
        <v>109</v>
      </c>
      <c r="C15" s="12" t="s">
        <v>110</v>
      </c>
      <c r="D15" s="12" t="s">
        <v>111</v>
      </c>
      <c r="E15" s="37" t="s">
        <v>112</v>
      </c>
      <c r="F15" s="37" t="s">
        <v>113</v>
      </c>
      <c r="G15" s="37" t="s">
        <v>114</v>
      </c>
      <c r="H15" s="14">
        <v>0</v>
      </c>
      <c r="J15" s="39"/>
      <c r="K15" s="66"/>
      <c r="L15" s="12" t="s">
        <v>115</v>
      </c>
      <c r="M15" s="37" t="s">
        <v>116</v>
      </c>
      <c r="R15" s="10"/>
    </row>
    <row r="16" spans="1:19" x14ac:dyDescent="0.25">
      <c r="A16" s="44" t="s">
        <v>203</v>
      </c>
      <c r="B16" s="12" t="s">
        <v>117</v>
      </c>
      <c r="C16" s="12" t="s">
        <v>118</v>
      </c>
      <c r="D16" s="12" t="s">
        <v>119</v>
      </c>
      <c r="E16" s="37" t="s">
        <v>120</v>
      </c>
      <c r="F16" s="37" t="s">
        <v>121</v>
      </c>
      <c r="G16" s="45" t="s">
        <v>122</v>
      </c>
      <c r="H16" s="14">
        <v>0</v>
      </c>
      <c r="J16" s="35"/>
      <c r="K16" s="66"/>
      <c r="L16" s="12" t="s">
        <v>123</v>
      </c>
      <c r="M16" s="37" t="s">
        <v>124</v>
      </c>
    </row>
    <row r="17" spans="1:18" x14ac:dyDescent="0.25">
      <c r="A17" s="42" t="s">
        <v>204</v>
      </c>
      <c r="B17" s="12" t="s">
        <v>125</v>
      </c>
      <c r="C17" s="12" t="s">
        <v>126</v>
      </c>
      <c r="D17" s="43" t="s">
        <v>127</v>
      </c>
      <c r="E17" s="37" t="s">
        <v>128</v>
      </c>
      <c r="F17" s="37" t="s">
        <v>39</v>
      </c>
      <c r="G17" s="37" t="s">
        <v>129</v>
      </c>
      <c r="H17" s="14">
        <v>0</v>
      </c>
      <c r="J17" s="35"/>
      <c r="K17" s="66"/>
      <c r="L17" s="12" t="s">
        <v>130</v>
      </c>
      <c r="M17" s="37" t="s">
        <v>131</v>
      </c>
      <c r="P17" s="33"/>
      <c r="Q17" s="23"/>
      <c r="R17" s="24"/>
    </row>
    <row r="18" spans="1:18" ht="15" customHeight="1" x14ac:dyDescent="0.25">
      <c r="A18" s="44" t="s">
        <v>206</v>
      </c>
      <c r="B18" s="25" t="s">
        <v>132</v>
      </c>
      <c r="C18" s="12" t="s">
        <v>133</v>
      </c>
      <c r="D18" s="12" t="s">
        <v>134</v>
      </c>
      <c r="E18" s="37" t="s">
        <v>135</v>
      </c>
      <c r="F18" s="37" t="s">
        <v>72</v>
      </c>
      <c r="G18" s="45" t="s">
        <v>136</v>
      </c>
      <c r="H18" s="14">
        <v>0</v>
      </c>
      <c r="J18" s="60" t="s">
        <v>216</v>
      </c>
      <c r="K18" s="66"/>
      <c r="L18" s="12" t="s">
        <v>137</v>
      </c>
      <c r="M18" s="54" t="s">
        <v>138</v>
      </c>
      <c r="P18" s="33"/>
    </row>
    <row r="19" spans="1:18" ht="15" customHeight="1" x14ac:dyDescent="0.25">
      <c r="A19" s="27"/>
      <c r="B19" s="26"/>
      <c r="C19" s="26"/>
      <c r="D19" s="26"/>
      <c r="E19" s="26"/>
      <c r="F19" s="26"/>
      <c r="G19" s="26"/>
      <c r="H19" s="26"/>
      <c r="J19" s="27"/>
    </row>
    <row r="20" spans="1:18" x14ac:dyDescent="0.25">
      <c r="A20" s="27"/>
      <c r="B20" s="64" t="s">
        <v>139</v>
      </c>
      <c r="C20" s="64" t="s">
        <v>1</v>
      </c>
      <c r="D20" s="2" t="s">
        <v>2</v>
      </c>
      <c r="E20" s="2" t="s">
        <v>2</v>
      </c>
      <c r="F20" s="2" t="s">
        <v>2</v>
      </c>
      <c r="G20" s="2" t="s">
        <v>2</v>
      </c>
      <c r="H20" s="3" t="s">
        <v>3</v>
      </c>
    </row>
    <row r="21" spans="1:18" ht="15" customHeight="1" x14ac:dyDescent="0.25">
      <c r="A21" s="27"/>
      <c r="B21" s="64"/>
      <c r="C21" s="64"/>
      <c r="D21" s="8" t="s">
        <v>5</v>
      </c>
      <c r="E21" s="8" t="s">
        <v>6</v>
      </c>
      <c r="F21" s="8" t="s">
        <v>7</v>
      </c>
      <c r="G21" s="8" t="s">
        <v>8</v>
      </c>
      <c r="H21" s="9" t="s">
        <v>9</v>
      </c>
      <c r="K21" s="28"/>
    </row>
    <row r="22" spans="1:18" ht="15" customHeight="1" x14ac:dyDescent="0.25">
      <c r="A22" s="35"/>
      <c r="B22" s="11" t="s">
        <v>10</v>
      </c>
      <c r="C22" s="12" t="s">
        <v>140</v>
      </c>
      <c r="D22" s="37" t="s">
        <v>141</v>
      </c>
      <c r="E22" s="37" t="s">
        <v>23</v>
      </c>
      <c r="F22" s="37" t="s">
        <v>142</v>
      </c>
      <c r="G22" s="12" t="s">
        <v>63</v>
      </c>
      <c r="H22" s="14">
        <v>0</v>
      </c>
    </row>
    <row r="23" spans="1:18" ht="15" customHeight="1" x14ac:dyDescent="0.25">
      <c r="A23" s="46"/>
      <c r="B23" s="11" t="s">
        <v>16</v>
      </c>
      <c r="C23" s="12" t="s">
        <v>143</v>
      </c>
      <c r="D23" s="37" t="s">
        <v>144</v>
      </c>
      <c r="E23" s="37" t="s">
        <v>145</v>
      </c>
      <c r="F23" s="37" t="s">
        <v>146</v>
      </c>
      <c r="G23" s="29" t="s">
        <v>147</v>
      </c>
      <c r="H23" s="14">
        <v>0</v>
      </c>
    </row>
    <row r="24" spans="1:18" ht="15" customHeight="1" x14ac:dyDescent="0.25">
      <c r="A24" s="46"/>
      <c r="B24" s="12" t="s">
        <v>26</v>
      </c>
      <c r="C24" s="12" t="s">
        <v>148</v>
      </c>
      <c r="D24" s="37" t="s">
        <v>149</v>
      </c>
      <c r="E24" s="37" t="s">
        <v>150</v>
      </c>
      <c r="F24" s="37" t="s">
        <v>151</v>
      </c>
      <c r="G24" s="12" t="s">
        <v>152</v>
      </c>
      <c r="H24" s="14">
        <v>0</v>
      </c>
      <c r="J24" s="7"/>
      <c r="P24" s="10"/>
    </row>
    <row r="25" spans="1:18" x14ac:dyDescent="0.25">
      <c r="A25" s="35"/>
      <c r="B25" s="12" t="s">
        <v>34</v>
      </c>
      <c r="C25" s="12" t="s">
        <v>153</v>
      </c>
      <c r="D25" s="37" t="s">
        <v>154</v>
      </c>
      <c r="E25" s="37" t="s">
        <v>147</v>
      </c>
      <c r="F25" s="37" t="s">
        <v>155</v>
      </c>
      <c r="G25" s="12" t="s">
        <v>152</v>
      </c>
      <c r="H25" s="14">
        <v>0</v>
      </c>
      <c r="J25" s="34"/>
      <c r="P25" s="10"/>
    </row>
    <row r="26" spans="1:18" x14ac:dyDescent="0.25">
      <c r="A26" s="35"/>
      <c r="B26" s="12" t="s">
        <v>42</v>
      </c>
      <c r="C26" s="12" t="s">
        <v>156</v>
      </c>
      <c r="D26" s="37" t="s">
        <v>157</v>
      </c>
      <c r="E26" s="37" t="s">
        <v>152</v>
      </c>
      <c r="F26" s="37" t="s">
        <v>158</v>
      </c>
      <c r="G26" s="12" t="s">
        <v>88</v>
      </c>
      <c r="H26" s="14">
        <v>0</v>
      </c>
      <c r="J26" s="34"/>
      <c r="K26" s="17"/>
    </row>
    <row r="27" spans="1:18" x14ac:dyDescent="0.25">
      <c r="A27" s="47" t="s">
        <v>207</v>
      </c>
      <c r="B27" s="12" t="s">
        <v>51</v>
      </c>
      <c r="C27" s="12" t="s">
        <v>159</v>
      </c>
      <c r="D27" s="37" t="s">
        <v>160</v>
      </c>
      <c r="E27" s="37" t="s">
        <v>161</v>
      </c>
      <c r="F27" s="45" t="s">
        <v>162</v>
      </c>
      <c r="G27" s="12" t="s">
        <v>150</v>
      </c>
      <c r="H27" s="14">
        <v>0</v>
      </c>
      <c r="J27" s="34"/>
      <c r="K27" s="17"/>
      <c r="P27" s="6"/>
    </row>
    <row r="28" spans="1:18" x14ac:dyDescent="0.25">
      <c r="A28" s="53" t="s">
        <v>108</v>
      </c>
      <c r="B28" s="12" t="s">
        <v>59</v>
      </c>
      <c r="C28" s="12" t="s">
        <v>163</v>
      </c>
      <c r="D28" s="37" t="s">
        <v>164</v>
      </c>
      <c r="E28" s="51" t="s">
        <v>165</v>
      </c>
      <c r="F28" s="37" t="s">
        <v>30</v>
      </c>
      <c r="G28" s="12" t="s">
        <v>38</v>
      </c>
      <c r="H28" s="14">
        <v>0</v>
      </c>
      <c r="J28" s="34"/>
      <c r="K28" s="1"/>
      <c r="P28" s="6"/>
    </row>
    <row r="29" spans="1:18" ht="15" customHeight="1" x14ac:dyDescent="0.25">
      <c r="A29" s="36"/>
      <c r="B29" s="12" t="s">
        <v>67</v>
      </c>
      <c r="C29" s="12" t="s">
        <v>166</v>
      </c>
      <c r="D29" s="37" t="s">
        <v>167</v>
      </c>
      <c r="E29" s="37" t="s">
        <v>15</v>
      </c>
      <c r="F29" s="37" t="s">
        <v>15</v>
      </c>
      <c r="G29" s="12" t="s">
        <v>15</v>
      </c>
      <c r="H29" s="14">
        <v>0</v>
      </c>
      <c r="J29" s="7"/>
      <c r="P29" s="6"/>
      <c r="Q29"/>
    </row>
    <row r="30" spans="1:18" x14ac:dyDescent="0.25">
      <c r="A30" s="48"/>
      <c r="B30" s="30" t="s">
        <v>75</v>
      </c>
      <c r="C30" s="30" t="s">
        <v>168</v>
      </c>
      <c r="D30" s="30" t="s">
        <v>15</v>
      </c>
      <c r="E30" s="30" t="s">
        <v>15</v>
      </c>
      <c r="F30" s="30" t="s">
        <v>15</v>
      </c>
      <c r="G30" s="30" t="s">
        <v>15</v>
      </c>
      <c r="H30" s="31">
        <v>0</v>
      </c>
      <c r="J30" s="7"/>
      <c r="P30" s="6"/>
      <c r="Q30"/>
    </row>
    <row r="31" spans="1:18" x14ac:dyDescent="0.25">
      <c r="A31" s="47" t="s">
        <v>208</v>
      </c>
      <c r="B31" s="12" t="s">
        <v>83</v>
      </c>
      <c r="C31" s="12" t="s">
        <v>169</v>
      </c>
      <c r="D31" s="45" t="s">
        <v>170</v>
      </c>
      <c r="E31" s="37" t="s">
        <v>171</v>
      </c>
      <c r="F31" s="12" t="s">
        <v>172</v>
      </c>
      <c r="G31" s="12" t="s">
        <v>15</v>
      </c>
      <c r="H31" s="14">
        <v>0</v>
      </c>
      <c r="J31" s="7"/>
      <c r="P31" s="6"/>
    </row>
    <row r="32" spans="1:18" x14ac:dyDescent="0.25">
      <c r="A32" s="39"/>
      <c r="B32" s="12" t="s">
        <v>91</v>
      </c>
      <c r="C32" s="12" t="s">
        <v>173</v>
      </c>
      <c r="D32" s="37" t="s">
        <v>174</v>
      </c>
      <c r="E32" s="37" t="s">
        <v>175</v>
      </c>
      <c r="F32" s="12" t="s">
        <v>15</v>
      </c>
      <c r="G32" s="12" t="s">
        <v>15</v>
      </c>
      <c r="H32" s="14">
        <v>0</v>
      </c>
      <c r="J32" s="7"/>
    </row>
    <row r="33" spans="1:8" ht="14.85" customHeight="1" x14ac:dyDescent="0.25">
      <c r="A33" s="47" t="s">
        <v>209</v>
      </c>
      <c r="B33" s="12" t="s">
        <v>99</v>
      </c>
      <c r="C33" s="12" t="s">
        <v>176</v>
      </c>
      <c r="D33" s="37" t="s">
        <v>177</v>
      </c>
      <c r="E33" s="45" t="s">
        <v>178</v>
      </c>
      <c r="F33" s="12" t="s">
        <v>46</v>
      </c>
      <c r="G33" s="12" t="s">
        <v>55</v>
      </c>
      <c r="H33" s="14">
        <v>1</v>
      </c>
    </row>
    <row r="34" spans="1:8" x14ac:dyDescent="0.25">
      <c r="A34" s="47" t="s">
        <v>210</v>
      </c>
      <c r="B34" s="12" t="s">
        <v>109</v>
      </c>
      <c r="C34" s="12" t="s">
        <v>179</v>
      </c>
      <c r="D34" s="37" t="s">
        <v>180</v>
      </c>
      <c r="E34" s="45" t="s">
        <v>181</v>
      </c>
      <c r="F34" s="12" t="s">
        <v>63</v>
      </c>
      <c r="G34" s="12" t="s">
        <v>142</v>
      </c>
      <c r="H34" s="14">
        <v>1</v>
      </c>
    </row>
    <row r="35" spans="1:8" x14ac:dyDescent="0.25">
      <c r="A35" s="62" t="s">
        <v>193</v>
      </c>
      <c r="B35" s="12" t="s">
        <v>117</v>
      </c>
      <c r="C35" s="12" t="s">
        <v>182</v>
      </c>
      <c r="D35" s="54" t="s">
        <v>183</v>
      </c>
      <c r="E35" s="37" t="s">
        <v>184</v>
      </c>
      <c r="F35" s="12" t="s">
        <v>185</v>
      </c>
      <c r="G35" s="12" t="s">
        <v>186</v>
      </c>
      <c r="H35" s="14">
        <v>1</v>
      </c>
    </row>
    <row r="36" spans="1:8" ht="15" customHeight="1" x14ac:dyDescent="0.25">
      <c r="A36" s="55" t="s">
        <v>211</v>
      </c>
      <c r="B36" s="12" t="s">
        <v>125</v>
      </c>
      <c r="C36" s="12" t="s">
        <v>187</v>
      </c>
      <c r="D36" s="56" t="s">
        <v>188</v>
      </c>
      <c r="E36" s="37" t="s">
        <v>189</v>
      </c>
      <c r="F36" s="12" t="s">
        <v>88</v>
      </c>
      <c r="G36" s="12" t="s">
        <v>30</v>
      </c>
      <c r="H36" s="14">
        <v>1</v>
      </c>
    </row>
    <row r="37" spans="1:8" ht="15" customHeight="1" x14ac:dyDescent="0.25">
      <c r="A37" s="36"/>
      <c r="B37" s="25" t="s">
        <v>132</v>
      </c>
      <c r="C37" s="12" t="s">
        <v>190</v>
      </c>
      <c r="D37" s="37" t="s">
        <v>191</v>
      </c>
      <c r="E37" s="37" t="s">
        <v>15</v>
      </c>
      <c r="F37" s="12" t="s">
        <v>15</v>
      </c>
      <c r="G37" s="12" t="s">
        <v>15</v>
      </c>
      <c r="H37" s="14">
        <v>0</v>
      </c>
    </row>
  </sheetData>
  <mergeCells count="9">
    <mergeCell ref="L1:L2"/>
    <mergeCell ref="A3:A4"/>
    <mergeCell ref="K3:K18"/>
    <mergeCell ref="A7:A9"/>
    <mergeCell ref="B20:B21"/>
    <mergeCell ref="C20:C21"/>
    <mergeCell ref="B1:B2"/>
    <mergeCell ref="C1:C2"/>
    <mergeCell ref="K1:K2"/>
  </mergeCells>
  <pageMargins left="0.7" right="0.7" top="0.75" bottom="0.75" header="0.3" footer="0.51180555555555496"/>
  <pageSetup paperSize="0" scale="0" firstPageNumber="0" orientation="portrait" usePrinterDefaults="0" horizontalDpi="0" verticalDpi="0" copies="0"/>
  <headerFooter>
    <oddHeader>&amp;CTabla de pines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PINSEL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ruben_espino@hotmail.com</cp:lastModifiedBy>
  <cp:revision>0</cp:revision>
  <cp:lastPrinted>2010-02-27T18:45:20Z</cp:lastPrinted>
  <dcterms:created xsi:type="dcterms:W3CDTF">2010-02-23T21:40:07Z</dcterms:created>
  <dcterms:modified xsi:type="dcterms:W3CDTF">2016-11-15T23:29:35Z</dcterms:modified>
</cp:coreProperties>
</file>