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hidePivotFieldList="1"/>
  <mc:AlternateContent xmlns:mc="http://schemas.openxmlformats.org/markup-compatibility/2006">
    <mc:Choice Requires="x15">
      <x15ac:absPath xmlns:x15ac="http://schemas.microsoft.com/office/spreadsheetml/2010/11/ac" url="/Users/robertovelasquezdean/Desktop/Rescata_/Programación/Excel/Práctica/13. Tablas Dinámicas en Excel/"/>
    </mc:Choice>
  </mc:AlternateContent>
  <bookViews>
    <workbookView xWindow="0" yWindow="460" windowWidth="28800" windowHeight="16540" activeTab="4"/>
  </bookViews>
  <sheets>
    <sheet name="Hoja5" sheetId="9" r:id="rId1"/>
    <sheet name="Hoja4" sheetId="6" r:id="rId2"/>
    <sheet name="Hoja2" sheetId="7" r:id="rId3"/>
    <sheet name="Tabla" sheetId="1" r:id="rId4"/>
    <sheet name="Dinamica" sheetId="13" r:id="rId5"/>
    <sheet name="Hoja1" sheetId="2" r:id="rId6"/>
  </sheets>
  <definedNames>
    <definedName name="_xlnm._FilterDatabase" localSheetId="3" hidden="1">Tabla!$A$1:$C$193</definedName>
    <definedName name="_xlnm.Criteria" localSheetId="3">Tabla!#REF!</definedName>
  </definedNames>
  <calcPr calcId="150001" concurrentCalc="0"/>
  <pivotCaches>
    <pivotCache cacheId="5" r:id="rId7"/>
  </pivotCaches>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2" i="1"/>
</calcChain>
</file>

<file path=xl/sharedStrings.xml><?xml version="1.0" encoding="utf-8"?>
<sst xmlns="http://schemas.openxmlformats.org/spreadsheetml/2006/main" count="734" uniqueCount="72">
  <si>
    <t>Etiquetas de fila</t>
  </si>
  <si>
    <t>Total general</t>
  </si>
  <si>
    <t>Javier Sanchez</t>
  </si>
  <si>
    <t>Sergio Aguirre</t>
  </si>
  <si>
    <t>Fernando Salazar</t>
  </si>
  <si>
    <t>Juan Carlos Ibañez</t>
  </si>
  <si>
    <t>Diego Uriarte</t>
  </si>
  <si>
    <t>Raul Ortega</t>
  </si>
  <si>
    <t>Victor Vazquez</t>
  </si>
  <si>
    <t>Eduardo Ortiz De Zarate</t>
  </si>
  <si>
    <t>Ignacio Martinez</t>
  </si>
  <si>
    <t>Marc Rodriguez</t>
  </si>
  <si>
    <t>Gonzalo Navarro</t>
  </si>
  <si>
    <t>Julio Ruiz</t>
  </si>
  <si>
    <t>Martin Saez</t>
  </si>
  <si>
    <t>Adrian Romero</t>
  </si>
  <si>
    <t>Sebastian Calero</t>
  </si>
  <si>
    <t>Alfredo Rodenas</t>
  </si>
  <si>
    <t>Jose Ignacio Moya</t>
  </si>
  <si>
    <t>Rodrigo Tebar</t>
  </si>
  <si>
    <t>Maria Dolores Moreno</t>
  </si>
  <si>
    <t>Silvia Ortiz</t>
  </si>
  <si>
    <t>Angela Martinez</t>
  </si>
  <si>
    <t>Sofia Ruiz</t>
  </si>
  <si>
    <t>Esther Muñoz</t>
  </si>
  <si>
    <t>Noelia Saez</t>
  </si>
  <si>
    <t>Nerea Alfaro</t>
  </si>
  <si>
    <t>Catalina Cebrian</t>
  </si>
  <si>
    <t>Maria Nieves Nuñez</t>
  </si>
  <si>
    <t>Tienda</t>
  </si>
  <si>
    <t>Vendedor</t>
  </si>
  <si>
    <t>Impuesto</t>
  </si>
  <si>
    <t>Tienda 1</t>
  </si>
  <si>
    <t>Tienda 2</t>
  </si>
  <si>
    <t>Tienda 3</t>
  </si>
  <si>
    <t>Tienda 4</t>
  </si>
  <si>
    <t>Suma de Importe Venta</t>
  </si>
  <si>
    <t>ene</t>
  </si>
  <si>
    <t>sep</t>
  </si>
  <si>
    <t>mar</t>
  </si>
  <si>
    <t>oct</t>
  </si>
  <si>
    <t>Trim.1</t>
  </si>
  <si>
    <t>Trim.3</t>
  </si>
  <si>
    <t>Trim.4</t>
  </si>
  <si>
    <t>Suma de Bono</t>
  </si>
  <si>
    <t>ImporteVenta</t>
  </si>
  <si>
    <t>MesVenta</t>
  </si>
  <si>
    <t>Suma de Impuesto</t>
  </si>
  <si>
    <t>abr</t>
  </si>
  <si>
    <t>nov</t>
  </si>
  <si>
    <t>dic</t>
  </si>
  <si>
    <t>Trim.2</t>
  </si>
  <si>
    <t>Importe Venta</t>
  </si>
  <si>
    <t>Mes Venta</t>
  </si>
  <si>
    <t>Para insertar a una tabla dinámica en Excel…</t>
  </si>
  <si>
    <t>Las tablas dinamicas son una forma más eficiente de resumir y visualizar los datos de nuestro interes dentro de un archivo Excel; en general, son usadas para resumir, agrupar, clasificar, contar, totalizar o promediar datos almacenados dentro de una base de datos.</t>
  </si>
  <si>
    <r>
      <t xml:space="preserve">No es una mala idea ver cuál es la recomendación propia de Excel sobre cuál podría ser la tabla dinamica que mejor se adapte a la tabla particularmente evaluada; para eso, como lo ves, </t>
    </r>
    <r>
      <rPr>
        <b/>
        <sz val="14"/>
        <color theme="1"/>
        <rFont val="Calibri"/>
        <family val="2"/>
        <scheme val="minor"/>
      </rPr>
      <t>se hace click en tablas dinámicas recomendadas.</t>
    </r>
  </si>
  <si>
    <r>
      <t xml:space="preserve">Si se fija, en este ejemplo, podemos establecer una relación directa entre los datos que hay en las filas con los datos que hay en las columnas; en nuestro caso puntual, podemos evaluar a cada vendedor (datos filas) con el desempeño que tuvieron en cada tienda (datos columna). Ahora depende de nosotros escoger qué valor numérico se desea evaluar, que se relacione con las dos entidades </t>
    </r>
    <r>
      <rPr>
        <i/>
        <sz val="14"/>
        <color theme="1"/>
        <rFont val="Calibri"/>
        <scheme val="minor"/>
      </rPr>
      <t>Vendedor &amp; Tienda</t>
    </r>
    <r>
      <rPr>
        <sz val="14"/>
        <color theme="1"/>
        <rFont val="Calibri"/>
        <family val="2"/>
        <scheme val="minor"/>
      </rPr>
      <t xml:space="preserve">, de nuestra base de datos (y su respectiva operación contable); en nuestro caso, se evalua el dato numérico que corresponde al </t>
    </r>
    <r>
      <rPr>
        <i/>
        <sz val="14"/>
        <color theme="1"/>
        <rFont val="Calibri"/>
        <scheme val="minor"/>
      </rPr>
      <t>Importe de Ventas</t>
    </r>
    <r>
      <rPr>
        <sz val="14"/>
        <color theme="1"/>
        <rFont val="Calibri"/>
        <family val="2"/>
        <scheme val="minor"/>
      </rPr>
      <t xml:space="preserve"> de cada vendedor para cada tienda.</t>
    </r>
  </si>
  <si>
    <t>En esta ocasión no se tuvo en cuenta ningún filtro.</t>
  </si>
  <si>
    <r>
      <t xml:space="preserve">Sin embargo, todo depende de lo que usted y las partes interesadas decidan evaluar de sus datos: qué </t>
    </r>
    <r>
      <rPr>
        <b/>
        <i/>
        <sz val="14"/>
        <color theme="1"/>
        <rFont val="Calibri"/>
        <scheme val="minor"/>
      </rPr>
      <t xml:space="preserve">campos </t>
    </r>
    <r>
      <rPr>
        <sz val="14"/>
        <color theme="1"/>
        <rFont val="Calibri"/>
        <family val="2"/>
        <scheme val="minor"/>
      </rPr>
      <t xml:space="preserve">decide evaluar por medio de columnas, qué campos decide evaluar por medio de filas (los campos entre filas y columnas idealmente deben guardar alguna relación), qué campos decide evaluar haciendo uso de filtros y sobre qué campo desea hacer una contabilización y qué operación contable sería (generalmente en este apartado se guardan datos propiamente numericos, no cadenas de texto: lo que corresponde a </t>
    </r>
    <r>
      <rPr>
        <i/>
        <sz val="14"/>
        <color theme="1"/>
        <rFont val="Calibri"/>
        <scheme val="minor"/>
      </rPr>
      <t>valores</t>
    </r>
    <r>
      <rPr>
        <sz val="14"/>
        <color theme="1"/>
        <rFont val="Calibri"/>
        <family val="2"/>
        <scheme val="minor"/>
      </rPr>
      <t xml:space="preserve">). </t>
    </r>
  </si>
  <si>
    <t>El orden de los datos será reflejado, dentro de la tabla dinamica, en el mismo orden en el que sean llamado; ya sea como filtro, como fila, como columna o como valores.</t>
  </si>
  <si>
    <t xml:space="preserve">Desde acá se puede personalizar nuestra tabla dinamica (en Opciones)… </t>
  </si>
  <si>
    <r>
      <t>Ahora, si queremos re-configurar una tabla dinamica ya existente (redefinir sus filas, columnas… )</t>
    </r>
    <r>
      <rPr>
        <i/>
        <sz val="14"/>
        <color theme="1"/>
        <rFont val="Calibri"/>
        <scheme val="minor"/>
      </rPr>
      <t>,</t>
    </r>
    <r>
      <rPr>
        <b/>
        <i/>
        <sz val="14"/>
        <color theme="1"/>
        <rFont val="Calibri"/>
        <scheme val="minor"/>
      </rPr>
      <t xml:space="preserve"> </t>
    </r>
    <r>
      <rPr>
        <i/>
        <sz val="14"/>
        <color theme="1"/>
        <rFont val="Calibri"/>
        <scheme val="minor"/>
      </rPr>
      <t>hacemos click sobre la tabla en cuestión y nos vamos</t>
    </r>
    <r>
      <rPr>
        <b/>
        <i/>
        <sz val="14"/>
        <color theme="1"/>
        <rFont val="Calibri"/>
        <scheme val="minor"/>
      </rPr>
      <t xml:space="preserve"> </t>
    </r>
    <r>
      <rPr>
        <i/>
        <sz val="14"/>
        <color theme="1"/>
        <rFont val="Calibri"/>
        <scheme val="minor"/>
      </rPr>
      <t>a</t>
    </r>
    <r>
      <rPr>
        <b/>
        <i/>
        <sz val="14"/>
        <color theme="1"/>
        <rFont val="Calibri"/>
        <scheme val="minor"/>
      </rPr>
      <t xml:space="preserve"> </t>
    </r>
    <r>
      <rPr>
        <i/>
        <sz val="14"/>
        <color theme="1"/>
        <rFont val="Calibri"/>
        <scheme val="minor"/>
      </rPr>
      <t>la pestaña</t>
    </r>
    <r>
      <rPr>
        <b/>
        <i/>
        <sz val="14"/>
        <color theme="1"/>
        <rFont val="Calibri"/>
        <scheme val="minor"/>
      </rPr>
      <t xml:space="preserve"> Analizar tabla dinámica, </t>
    </r>
    <r>
      <rPr>
        <i/>
        <sz val="14"/>
        <color theme="1"/>
        <rFont val="Calibri"/>
        <scheme val="minor"/>
      </rPr>
      <t xml:space="preserve">luego click en la opción </t>
    </r>
    <r>
      <rPr>
        <b/>
        <i/>
        <sz val="14"/>
        <color theme="1"/>
        <rFont val="Calibri"/>
        <scheme val="minor"/>
      </rPr>
      <t>Lista de campo.</t>
    </r>
  </si>
  <si>
    <r>
      <t xml:space="preserve">Ahora, </t>
    </r>
    <r>
      <rPr>
        <b/>
        <sz val="14"/>
        <color theme="1"/>
        <rFont val="Calibri"/>
        <family val="2"/>
        <scheme val="minor"/>
      </rPr>
      <t>usted también puede configurar  y personalizar el formato de cada campo</t>
    </r>
    <r>
      <rPr>
        <b/>
        <sz val="14"/>
        <color theme="1"/>
        <rFont val="Calibri (Cuerpo)"/>
      </rPr>
      <t xml:space="preserve"> evaluado dentro de su tabla dinamica </t>
    </r>
    <r>
      <rPr>
        <sz val="14"/>
        <color theme="1"/>
        <rFont val="Calibri (Cuerpo)"/>
      </rPr>
      <t xml:space="preserve">(asignarle al campo un nuevo formato de celdas, por ejemplo). Haga click sobre la tabla dinamica en cuestión, se va a la pestaña </t>
    </r>
    <r>
      <rPr>
        <b/>
        <sz val="14"/>
        <color theme="1"/>
        <rFont val="Calibri (Cuerpo)"/>
      </rPr>
      <t xml:space="preserve">Analizar tabla dinámica </t>
    </r>
    <r>
      <rPr>
        <sz val="14"/>
        <color theme="1"/>
        <rFont val="Calibri (Cuerpo)"/>
      </rPr>
      <t xml:space="preserve">de nuevo y presiona la opción </t>
    </r>
    <r>
      <rPr>
        <b/>
        <sz val="14"/>
        <color theme="1"/>
        <rFont val="Calibri (Cuerpo)"/>
      </rPr>
      <t xml:space="preserve">Configuración de campo. </t>
    </r>
    <r>
      <rPr>
        <sz val="14"/>
        <color theme="1"/>
        <rFont val="Calibri (Cuerpo)"/>
      </rPr>
      <t xml:space="preserve">Ahora, un dato, además de poder cambiar el formato de sus campos, </t>
    </r>
    <r>
      <rPr>
        <b/>
        <sz val="14"/>
        <color theme="1"/>
        <rFont val="Calibri (Cuerpo)"/>
      </rPr>
      <t xml:space="preserve">puede también cambiar el nombre del campo en cuestión. </t>
    </r>
  </si>
  <si>
    <t>ahí se cambia el formato de celda de un campo numérico, por ejemplo.</t>
  </si>
  <si>
    <t>Ventas totales</t>
  </si>
  <si>
    <t>Promedio de ventas</t>
  </si>
  <si>
    <r>
      <rPr>
        <b/>
        <sz val="14"/>
        <color theme="1"/>
        <rFont val="Calibri"/>
        <family val="2"/>
        <scheme val="minor"/>
      </rPr>
      <t xml:space="preserve">Aclaración: </t>
    </r>
    <r>
      <rPr>
        <sz val="14"/>
        <color theme="1"/>
        <rFont val="Calibri"/>
        <family val="2"/>
        <scheme val="minor"/>
      </rPr>
      <t xml:space="preserve">Para agregar la función </t>
    </r>
    <r>
      <rPr>
        <b/>
        <i/>
        <sz val="14"/>
        <color theme="1"/>
        <rFont val="Calibri"/>
        <scheme val="minor"/>
      </rPr>
      <t xml:space="preserve">porcentajes </t>
    </r>
    <r>
      <rPr>
        <sz val="14"/>
        <color theme="1"/>
        <rFont val="Calibri"/>
        <family val="2"/>
        <scheme val="minor"/>
      </rPr>
      <t xml:space="preserve">se debe hacer click en la opción </t>
    </r>
    <r>
      <rPr>
        <b/>
        <i/>
        <sz val="14"/>
        <color theme="1"/>
        <rFont val="Calibri"/>
        <scheme val="minor"/>
      </rPr>
      <t>Mostrar datos como</t>
    </r>
    <r>
      <rPr>
        <sz val="14"/>
        <color theme="1"/>
        <rFont val="Calibri"/>
        <family val="2"/>
        <scheme val="minor"/>
      </rPr>
      <t xml:space="preserve">: </t>
    </r>
  </si>
  <si>
    <r>
      <t xml:space="preserve">Al estar situados sobre la ventana de </t>
    </r>
    <r>
      <rPr>
        <b/>
        <i/>
        <sz val="14"/>
        <color theme="1"/>
        <rFont val="Calibri"/>
        <scheme val="minor"/>
      </rPr>
      <t>Configuración de campo.</t>
    </r>
  </si>
  <si>
    <t>% de Ventas</t>
  </si>
  <si>
    <r>
      <t xml:space="preserve">Ahora, ahí mismo </t>
    </r>
    <r>
      <rPr>
        <b/>
        <sz val="14"/>
        <color theme="1"/>
        <rFont val="Calibri"/>
        <family val="2"/>
        <scheme val="minor"/>
      </rPr>
      <t xml:space="preserve">en Configuración de campo, podemos también cambiar la función matematica que se está ejecutando en las celdas del campo en cuestión; como podrá percatarse, esto en los casos donde el campo es de tipo numérico. </t>
    </r>
    <r>
      <rPr>
        <sz val="14"/>
        <color theme="1"/>
        <rFont val="Calibri"/>
        <family val="2"/>
        <scheme val="minor"/>
      </rPr>
      <t xml:space="preserve">Por lo general, esta herramienta se usa cuando se pretende agregar una nueva instancia (una nueva columna con la información de sus celdas) del mismo campo y analizar de forma multidimensional los datos de dicho campo; </t>
    </r>
    <r>
      <rPr>
        <i/>
        <sz val="14"/>
        <color theme="1"/>
        <rFont val="Calibri"/>
        <scheme val="minor"/>
      </rPr>
      <t>por ejemplo, en una columna ver el total numérico de un campo, como también ver (ya en otra columna) el promedio numérico de un solo registro para ese mismo campo. O, incluso, agregar una tercera columna para visualizar la porción porcentual correspondida al total de un registro en comparación a los registros totales, entre otros.</t>
    </r>
    <r>
      <rPr>
        <sz val="14"/>
        <color theme="1"/>
        <rFont val="Calibri"/>
        <family val="2"/>
        <scheme val="minor"/>
      </rPr>
      <t xml:space="preserve">Tal como lo hicimos en nuestro ejemplo con los campos renombrados: </t>
    </r>
    <r>
      <rPr>
        <b/>
        <sz val="14"/>
        <color theme="1"/>
        <rFont val="Calibri"/>
        <family val="2"/>
        <scheme val="minor"/>
      </rPr>
      <t>Ventas totales, Promedio de ventas &amp; % de Ventas!</t>
    </r>
  </si>
  <si>
    <t>(Todo)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</si>
</sst>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dd\ mmm"/>
    <numFmt numFmtId="167" formatCode="_-&quot;$&quot;* #,##0.00_-;\-&quot;$&quot;* #,##0.00_-;_-&quot;$&quot;* &quot;-&quot;_-;_-@_-"/>
  </numFmts>
  <fonts count="15"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b/>
      <sz val="14"/>
      <color theme="1"/>
      <name val="Calibri"/>
      <family val="2"/>
      <scheme val="minor"/>
    </font>
    <font>
      <i/>
      <sz val="14"/>
      <color theme="1"/>
      <name val="Calibri"/>
      <scheme val="minor"/>
    </font>
    <font>
      <b/>
      <i/>
      <sz val="14"/>
      <color theme="1"/>
      <name val="Calibri"/>
      <scheme val="minor"/>
    </font>
    <font>
      <sz val="14"/>
      <color theme="1"/>
      <name val="Calibri (Cuerpo)"/>
    </font>
    <font>
      <b/>
      <sz val="14"/>
      <color theme="1"/>
      <name val="Calibri (Cuerpo)"/>
    </font>
    <font>
      <i/>
      <sz val="12"/>
      <color theme="1"/>
      <name val="Calibri"/>
      <scheme val="minor"/>
    </font>
  </fonts>
  <fills count="5">
    <fill>
      <patternFill patternType="none"/>
    </fill>
    <fill>
      <patternFill patternType="gray125"/>
    </fill>
    <fill>
      <patternFill patternType="solid">
        <fgColor theme="4"/>
      </patternFill>
    </fill>
    <fill>
      <patternFill patternType="solid">
        <fgColor theme="9"/>
        <bgColor indexed="64"/>
      </patternFill>
    </fill>
    <fill>
      <patternFill patternType="solid">
        <fgColor theme="9" tint="0.79998168889431442"/>
        <bgColor theme="9" tint="0.79998168889431442"/>
      </patternFill>
    </fill>
  </fills>
  <borders count="11">
    <border>
      <left/>
      <right/>
      <top/>
      <bottom/>
      <diagonal/>
    </border>
    <border>
      <left style="thin">
        <color theme="4"/>
      </left>
      <right style="thin">
        <color theme="4"/>
      </right>
      <top style="thin">
        <color theme="4"/>
      </top>
      <bottom style="thin">
        <color theme="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op>
      <bottom/>
      <diagonal/>
    </border>
    <border>
      <left style="thin">
        <color theme="4" tint="0.39997558519241921"/>
      </left>
      <right/>
      <top style="thin">
        <color theme="4" tint="0.39997558519241921"/>
      </top>
      <bottom/>
      <diagonal/>
    </border>
    <border>
      <left style="thin">
        <color theme="9"/>
      </left>
      <right/>
      <top style="thin">
        <color theme="4"/>
      </top>
      <bottom/>
      <diagonal/>
    </border>
    <border>
      <left style="thin">
        <color theme="9"/>
      </left>
      <right/>
      <top style="thin">
        <color theme="4" tint="0.39997558519241921"/>
      </top>
      <bottom/>
      <diagonal/>
    </border>
    <border>
      <left style="thin">
        <color theme="9"/>
      </left>
      <right style="thin">
        <color theme="4" tint="0.39997558519241921"/>
      </right>
      <top style="thin">
        <color theme="4"/>
      </top>
      <bottom/>
      <diagonal/>
    </border>
    <border>
      <left style="thin">
        <color theme="9"/>
      </left>
      <right style="thin">
        <color theme="4" tint="0.39997558519241921"/>
      </right>
      <top style="thin">
        <color theme="4" tint="0.39997558519241921"/>
      </top>
      <bottom/>
      <diagonal/>
    </border>
    <border>
      <left style="thin">
        <color theme="9"/>
      </left>
      <right/>
      <top style="thin">
        <color theme="4" tint="0.39997558519241921"/>
      </top>
      <bottom style="thin">
        <color theme="4" tint="0.39997558519241921"/>
      </bottom>
      <diagonal/>
    </border>
    <border>
      <left style="thin">
        <color theme="9"/>
      </left>
      <right style="thin">
        <color theme="4" tint="0.39997558519241921"/>
      </right>
      <top style="thin">
        <color theme="4" tint="0.39997558519241921"/>
      </top>
      <bottom style="thin">
        <color theme="4" tint="0.39997558519241921"/>
      </bottom>
      <diagonal/>
    </border>
  </borders>
  <cellStyleXfs count="6">
    <xf numFmtId="0" fontId="0" fillId="0" borderId="0"/>
    <xf numFmtId="44" fontId="1" fillId="0" borderId="0" applyFont="0" applyFill="0" applyBorder="0" applyAlignment="0" applyProtection="0"/>
    <xf numFmtId="0" fontId="3" fillId="2" borderId="0" applyNumberFormat="0" applyBorder="0" applyAlignment="0" applyProtection="0"/>
    <xf numFmtId="0" fontId="5" fillId="3" borderId="1"/>
    <xf numFmtId="0" fontId="6" fillId="0" borderId="0"/>
    <xf numFmtId="0" fontId="7" fillId="0" borderId="0"/>
  </cellStyleXfs>
  <cellXfs count="39">
    <xf numFmtId="0" fontId="0" fillId="0" borderId="0" xfId="0"/>
    <xf numFmtId="0" fontId="1" fillId="0" borderId="0" xfId="0" applyFont="1"/>
    <xf numFmtId="0" fontId="0" fillId="0" borderId="0" xfId="0" pivotButton="1"/>
    <xf numFmtId="0" fontId="0" fillId="0" borderId="0" xfId="0" applyAlignment="1">
      <alignment horizontal="left"/>
    </xf>
    <xf numFmtId="44" fontId="0" fillId="0" borderId="0" xfId="0" applyNumberFormat="1"/>
    <xf numFmtId="0" fontId="2" fillId="2" borderId="3" xfId="2" applyFont="1" applyFill="1" applyBorder="1" applyAlignment="1">
      <alignment wrapText="1"/>
    </xf>
    <xf numFmtId="0" fontId="0" fillId="0" borderId="4" xfId="0" applyFont="1" applyBorder="1"/>
    <xf numFmtId="0" fontId="0" fillId="0" borderId="2" xfId="0" applyFont="1" applyBorder="1"/>
    <xf numFmtId="0" fontId="0" fillId="4" borderId="4" xfId="0" applyFont="1" applyFill="1" applyBorder="1"/>
    <xf numFmtId="0" fontId="0" fillId="4" borderId="6" xfId="0" applyFont="1" applyFill="1" applyBorder="1"/>
    <xf numFmtId="44" fontId="8" fillId="4" borderId="6" xfId="1" applyNumberFormat="1" applyFont="1" applyFill="1" applyBorder="1"/>
    <xf numFmtId="44" fontId="0" fillId="4" borderId="6" xfId="0" applyNumberFormat="1" applyFont="1" applyFill="1" applyBorder="1"/>
    <xf numFmtId="164" fontId="8" fillId="4" borderId="8" xfId="5" applyNumberFormat="1" applyFont="1" applyFill="1" applyBorder="1" applyAlignment="1"/>
    <xf numFmtId="0" fontId="0" fillId="0" borderId="6" xfId="0" applyFont="1" applyBorder="1"/>
    <xf numFmtId="44" fontId="8" fillId="0" borderId="6" xfId="1" applyNumberFormat="1" applyFont="1" applyBorder="1"/>
    <xf numFmtId="44" fontId="0" fillId="0" borderId="6" xfId="0" applyNumberFormat="1" applyFont="1" applyBorder="1"/>
    <xf numFmtId="164" fontId="8" fillId="0" borderId="8" xfId="5" applyNumberFormat="1" applyFont="1" applyBorder="1" applyAlignment="1"/>
    <xf numFmtId="0" fontId="0" fillId="0" borderId="9" xfId="0" applyFont="1" applyBorder="1"/>
    <xf numFmtId="44" fontId="8" fillId="0" borderId="9" xfId="1" applyNumberFormat="1" applyFont="1" applyBorder="1"/>
    <xf numFmtId="44" fontId="0" fillId="0" borderId="9" xfId="0" applyNumberFormat="1" applyFont="1" applyBorder="1"/>
    <xf numFmtId="164" fontId="8" fillId="0" borderId="10" xfId="5" applyNumberFormat="1" applyFont="1" applyBorder="1" applyAlignment="1"/>
    <xf numFmtId="0" fontId="2" fillId="2" borderId="5" xfId="2" applyFont="1" applyFill="1" applyBorder="1"/>
    <xf numFmtId="0" fontId="2" fillId="2" borderId="6" xfId="2" applyFont="1" applyFill="1" applyBorder="1"/>
    <xf numFmtId="0" fontId="2" fillId="2" borderId="7" xfId="2" applyFont="1" applyFill="1" applyBorder="1" applyAlignment="1">
      <alignment wrapText="1"/>
    </xf>
    <xf numFmtId="0" fontId="0" fillId="0" borderId="0" xfId="0" applyAlignment="1">
      <alignment horizontal="left" indent="1"/>
    </xf>
    <xf numFmtId="0" fontId="0" fillId="0" borderId="0" xfId="0" applyNumberFormat="1"/>
    <xf numFmtId="0" fontId="0" fillId="0" borderId="0" xfId="0" applyAlignment="1">
      <alignment horizontal="left" indent="2"/>
    </xf>
    <xf numFmtId="164" fontId="0" fillId="0" borderId="0" xfId="0" applyNumberFormat="1" applyAlignment="1">
      <alignment horizontal="left" indent="3"/>
    </xf>
    <xf numFmtId="164" fontId="0" fillId="0" borderId="0" xfId="0" applyNumberFormat="1"/>
    <xf numFmtId="0" fontId="10" fillId="0" borderId="0" xfId="0" applyFont="1"/>
    <xf numFmtId="0" fontId="11" fillId="0" borderId="0" xfId="0" applyFont="1"/>
    <xf numFmtId="0" fontId="0" fillId="0" borderId="0" xfId="0" applyFont="1" applyAlignment="1">
      <alignment vertical="top" wrapText="1"/>
    </xf>
    <xf numFmtId="0" fontId="0" fillId="0" borderId="0" xfId="0" applyAlignment="1">
      <alignment horizontal="left" vertical="top" wrapText="1"/>
    </xf>
    <xf numFmtId="0" fontId="11" fillId="0" borderId="0" xfId="0" applyFont="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14" fillId="0" borderId="0" xfId="0" applyFont="1"/>
    <xf numFmtId="167" fontId="0" fillId="0" borderId="0" xfId="0" applyNumberFormat="1"/>
    <xf numFmtId="10" fontId="0" fillId="0" borderId="0" xfId="0" applyNumberFormat="1"/>
  </cellXfs>
  <cellStyles count="6">
    <cellStyle name="Énfasis1" xfId="2" builtinId="29"/>
    <cellStyle name="EstiloNaraja" xfId="3"/>
    <cellStyle name="Moneda" xfId="1" builtinId="4"/>
    <cellStyle name="Normal" xfId="0" builtinId="0"/>
    <cellStyle name="Normal 2" xfId="4"/>
    <cellStyle name="Normal 3" xfId="5"/>
  </cellStyles>
  <dxfs count="38">
    <dxf>
      <numFmt numFmtId="167" formatCode="_-&quot;$&quot;* #,##0.00_-;\-&quot;$&quot;* #,##0.00_-;_-&quot;$&quot;* &quot;-&quot;_-;_-@_-"/>
    </dxf>
    <dxf>
      <numFmt numFmtId="167" formatCode="_-&quot;$&quot;* #,##0.00_-;\-&quot;$&quot;* #,##0.00_-;_-&quot;$&quot;* &quot;-&quot;_-;_-@_-"/>
    </dxf>
    <dxf>
      <numFmt numFmtId="14" formatCode="0.00%"/>
    </dxf>
    <dxf>
      <numFmt numFmtId="167" formatCode="_-&quot;$&quot;* #,##0.00_-;\-&quot;$&quot;* #,##0.00_-;_-&quot;$&quot;* &quot;-&quot;_-;_-@_-"/>
    </dxf>
    <dxf>
      <numFmt numFmtId="167" formatCode="_-&quot;$&quot;* #,##0.00_-;\-&quot;$&quot;* #,##0.00_-;_-&quot;$&quot;* &quot;-&quot;_-;_-@_-"/>
    </dxf>
    <dxf>
      <numFmt numFmtId="14" formatCode="0.00%"/>
    </dxf>
    <dxf>
      <numFmt numFmtId="167" formatCode="_-&quot;$&quot;* #,##0.00_-;\-&quot;$&quot;* #,##0.00_-;_-&quot;$&quot;* &quot;-&quot;_-;_-@_-"/>
    </dxf>
    <dxf>
      <numFmt numFmtId="167" formatCode="_-&quot;$&quot;* #,##0.00_-;\-&quot;$&quot;* #,##0.00_-;_-&quot;$&quot;* &quot;-&quot;_-;_-@_-"/>
    </dxf>
    <dxf>
      <numFmt numFmtId="14" formatCode="0.00%"/>
    </dxf>
    <dxf>
      <numFmt numFmtId="167" formatCode="_-&quot;$&quot;* #,##0.00_-;\-&quot;$&quot;* #,##0.00_-;_-&quot;$&quot;* &quot;-&quot;_-;_-@_-"/>
    </dxf>
    <dxf>
      <numFmt numFmtId="167" formatCode="_-&quot;$&quot;* #,##0.00_-;\-&quot;$&quot;* #,##0.00_-;_-&quot;$&quot;* &quot;-&quot;_-;_-@_-"/>
    </dxf>
    <dxf>
      <numFmt numFmtId="14" formatCode="0.00%"/>
    </dxf>
    <dxf>
      <numFmt numFmtId="167" formatCode="_-&quot;$&quot;* #,##0.00_-;\-&quot;$&quot;* #,##0.00_-;_-&quot;$&quot;* &quot;-&quot;_-;_-@_-"/>
    </dxf>
    <dxf>
      <numFmt numFmtId="167" formatCode="_-&quot;$&quot;* #,##0.00_-;\-&quot;$&quot;* #,##0.00_-;_-&quot;$&quot;* &quot;-&quot;_-;_-@_-"/>
    </dxf>
    <dxf>
      <numFmt numFmtId="14" formatCode="0.00%"/>
    </dxf>
    <dxf>
      <numFmt numFmtId="167" formatCode="_-&quot;$&quot;* #,##0.00_-;\-&quot;$&quot;* #,##0.00_-;_-&quot;$&quot;* &quot;-&quot;_-;_-@_-"/>
    </dxf>
    <dxf>
      <numFmt numFmtId="167" formatCode="_-&quot;$&quot;* #,##0.00_-;\-&quot;$&quot;* #,##0.00_-;_-&quot;$&quot;* &quot;-&quot;_-;_-@_-"/>
    </dxf>
    <dxf>
      <numFmt numFmtId="14" formatCode="0.00%"/>
    </dxf>
    <dxf>
      <numFmt numFmtId="167" formatCode="_-&quot;$&quot;* #,##0.00_-;\-&quot;$&quot;* #,##0.00_-;_-&quot;$&quot;* &quot;-&quot;_-;_-@_-"/>
    </dxf>
    <dxf>
      <numFmt numFmtId="167" formatCode="_-&quot;$&quot;* #,##0.00_-;\-&quot;$&quot;* #,##0.00_-;_-&quot;$&quot;* &quot;-&quot;_-;_-@_-"/>
    </dxf>
    <dxf>
      <numFmt numFmtId="14" formatCode="0.00%"/>
    </dxf>
    <dxf>
      <numFmt numFmtId="167" formatCode="_-&quot;$&quot;* #,##0.00_-;\-&quot;$&quot;* #,##0.00_-;_-&quot;$&quot;* &quot;-&quot;_-;_-@_-"/>
    </dxf>
    <dxf>
      <numFmt numFmtId="167" formatCode="_-&quot;$&quot;* #,##0.00_-;\-&quot;$&quot;* #,##0.00_-;_-&quot;$&quot;* &quot;-&quot;_-;_-@_-"/>
    </dxf>
    <dxf>
      <numFmt numFmtId="14" formatCode="0.00%"/>
    </dxf>
    <dxf>
      <numFmt numFmtId="167" formatCode="_-&quot;$&quot;* #,##0.00_-;\-&quot;$&quot;* #,##0.00_-;_-&quot;$&quot;* &quot;-&quot;_-;_-@_-"/>
    </dxf>
    <dxf>
      <numFmt numFmtId="167" formatCode="_-&quot;$&quot;* #,##0.00_-;\-&quot;$&quot;* #,##0.00_-;_-&quot;$&quot;* &quot;-&quot;_-;_-@_-"/>
    </dxf>
    <dxf>
      <numFmt numFmtId="14" formatCode="0.00%"/>
    </dxf>
    <dxf>
      <numFmt numFmtId="14" formatCode="0.00%"/>
    </dxf>
    <dxf>
      <numFmt numFmtId="167" formatCode="_-&quot;$&quot;* #,##0.00_-;\-&quot;$&quot;* #,##0.00_-;_-&quot;$&quot;* &quot;-&quot;_-;_-@_-"/>
    </dxf>
    <dxf>
      <numFmt numFmtId="167" formatCode="_-&quot;$&quot;* #,##0.00_-;\-&quot;$&quot;* #,##0.00_-;_-&quot;$&quot;* &quot;-&quot;_-;_-@_-"/>
    </dxf>
    <dxf>
      <numFmt numFmtId="166" formatCode="_-&quot;$&quot;* #,##0.0_-;\-&quot;$&quot;* #,##0.0_-;_-&quot;$&quot;* &quot;-&quot;_-;_-@_-"/>
    </dxf>
    <dxf>
      <numFmt numFmtId="167" formatCode="_-&quot;$&quot;* #,##0.00_-;\-&quot;$&quot;* #,##0.00_-;_-&quot;$&quot;* &quot;-&quot;_-;_-@_-"/>
    </dxf>
    <dxf>
      <numFmt numFmtId="166" formatCode="_-&quot;$&quot;* #,##0.0_-;\-&quot;$&quot;* #,##0.0_-;_-&quot;$&quot;* &quot;-&quot;_-;_-@_-"/>
    </dxf>
    <dxf>
      <numFmt numFmtId="167" formatCode="_-&quot;$&quot;* #,##0.00_-;\-&quot;$&quot;* #,##0.00_-;_-&quot;$&quot;* &quot;-&quot;_-;_-@_-"/>
    </dxf>
    <dxf>
      <numFmt numFmtId="32" formatCode="_-&quot;$&quot;* #,##0_-;\-&quot;$&quot;* #,##0_-;_-&quot;$&quot;* &quot;-&quot;_-;_-@_-"/>
    </dxf>
    <dxf>
      <numFmt numFmtId="32" formatCode="_-&quot;$&quot;* #,##0_-;\-&quot;$&quot;* #,##0_-;_-&quot;$&quot;* &quot;-&quot;_-;_-@_-"/>
    </dxf>
    <dxf>
      <numFmt numFmtId="34" formatCode="_-&quot;$&quot;* #,##0.00_-;\-&quot;$&quot;* #,##0.00_-;_-&quot;$&quot;* &quot;-&quot;??_-;_-@_-"/>
    </dxf>
    <dxf>
      <numFmt numFmtId="164" formatCode="dd\ 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11</xdr:col>
      <xdr:colOff>749300</xdr:colOff>
      <xdr:row>23</xdr:row>
      <xdr:rowOff>25400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482600"/>
          <a:ext cx="5511800" cy="509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13</xdr:row>
      <xdr:rowOff>228600</xdr:rowOff>
    </xdr:from>
    <xdr:to>
      <xdr:col>10</xdr:col>
      <xdr:colOff>939800</xdr:colOff>
      <xdr:row>25</xdr:row>
      <xdr:rowOff>3331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69300" y="3365500"/>
          <a:ext cx="8750300" cy="2670331"/>
        </a:xfrm>
        <a:prstGeom prst="rect">
          <a:avLst/>
        </a:prstGeom>
      </xdr:spPr>
    </xdr:pic>
    <xdr:clientData/>
  </xdr:twoCellAnchor>
  <xdr:twoCellAnchor editAs="oneCell">
    <xdr:from>
      <xdr:col>5</xdr:col>
      <xdr:colOff>0</xdr:colOff>
      <xdr:row>29</xdr:row>
      <xdr:rowOff>0</xdr:rowOff>
    </xdr:from>
    <xdr:to>
      <xdr:col>11</xdr:col>
      <xdr:colOff>0</xdr:colOff>
      <xdr:row>34</xdr:row>
      <xdr:rowOff>3735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369300" y="6997700"/>
          <a:ext cx="8763000" cy="1210235"/>
        </a:xfrm>
        <a:prstGeom prst="rect">
          <a:avLst/>
        </a:prstGeom>
      </xdr:spPr>
    </xdr:pic>
    <xdr:clientData/>
  </xdr:twoCellAnchor>
  <xdr:twoCellAnchor>
    <xdr:from>
      <xdr:col>11</xdr:col>
      <xdr:colOff>127000</xdr:colOff>
      <xdr:row>30</xdr:row>
      <xdr:rowOff>177800</xdr:rowOff>
    </xdr:from>
    <xdr:to>
      <xdr:col>11</xdr:col>
      <xdr:colOff>825500</xdr:colOff>
      <xdr:row>30</xdr:row>
      <xdr:rowOff>177800</xdr:rowOff>
    </xdr:to>
    <xdr:cxnSp macro="">
      <xdr:nvCxnSpPr>
        <xdr:cNvPr id="5" name="Conector recto de flecha 4"/>
        <xdr:cNvCxnSpPr/>
      </xdr:nvCxnSpPr>
      <xdr:spPr>
        <a:xfrm flipH="1">
          <a:off x="17259300" y="7416800"/>
          <a:ext cx="698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12700</xdr:colOff>
      <xdr:row>39</xdr:row>
      <xdr:rowOff>190500</xdr:rowOff>
    </xdr:from>
    <xdr:to>
      <xdr:col>5</xdr:col>
      <xdr:colOff>1346200</xdr:colOff>
      <xdr:row>41</xdr:row>
      <xdr:rowOff>77694</xdr:rowOff>
    </xdr:to>
    <xdr:pic>
      <xdr:nvPicPr>
        <xdr:cNvPr id="6" name="Imagen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55000" y="9601200"/>
          <a:ext cx="1333500" cy="369794"/>
        </a:xfrm>
        <a:prstGeom prst="rect">
          <a:avLst/>
        </a:prstGeom>
      </xdr:spPr>
    </xdr:pic>
    <xdr:clientData/>
  </xdr:twoCellAnchor>
  <xdr:twoCellAnchor>
    <xdr:from>
      <xdr:col>6</xdr:col>
      <xdr:colOff>25400</xdr:colOff>
      <xdr:row>40</xdr:row>
      <xdr:rowOff>127000</xdr:rowOff>
    </xdr:from>
    <xdr:to>
      <xdr:col>6</xdr:col>
      <xdr:colOff>723900</xdr:colOff>
      <xdr:row>40</xdr:row>
      <xdr:rowOff>127000</xdr:rowOff>
    </xdr:to>
    <xdr:cxnSp macro="">
      <xdr:nvCxnSpPr>
        <xdr:cNvPr id="7" name="Conector recto de flecha 6"/>
        <xdr:cNvCxnSpPr/>
      </xdr:nvCxnSpPr>
      <xdr:spPr>
        <a:xfrm flipH="1">
          <a:off x="9817100" y="9779000"/>
          <a:ext cx="698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571500</xdr:colOff>
      <xdr:row>50</xdr:row>
      <xdr:rowOff>215900</xdr:rowOff>
    </xdr:from>
    <xdr:to>
      <xdr:col>12</xdr:col>
      <xdr:colOff>533400</xdr:colOff>
      <xdr:row>52</xdr:row>
      <xdr:rowOff>59871</xdr:rowOff>
    </xdr:to>
    <xdr:pic>
      <xdr:nvPicPr>
        <xdr:cNvPr id="8" name="Imagen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401800" y="12280900"/>
          <a:ext cx="2819400" cy="3265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baldo" refreshedDate="44138.620537962961" createdVersion="6" refreshedVersion="6" minRefreshableVersion="3" recordCount="192">
  <cacheSource type="worksheet">
    <worksheetSource ref="A1:E193" sheet="Tabla"/>
  </cacheSource>
  <cacheFields count="7">
    <cacheField name="Tienda" numFmtId="0">
      <sharedItems count="4">
        <s v="Tienda 4"/>
        <s v="Tienda 2"/>
        <s v="Tienda 3"/>
        <s v="Tienda 1"/>
      </sharedItems>
    </cacheField>
    <cacheField name="Vendedor" numFmtId="0">
      <sharedItems count="27">
        <s v="Adrian Romero"/>
        <s v="Alfredo Rodenas"/>
        <s v="Angela Martinez"/>
        <s v="Catalina Cebrian"/>
        <s v="Diego Uriarte"/>
        <s v="Eduardo Ortiz De Zarate"/>
        <s v="Esther Muñoz"/>
        <s v="Fernando Salazar"/>
        <s v="Gonzalo Navarro"/>
        <s v="Ignacio Martinez"/>
        <s v="Javier Sanchez"/>
        <s v="Jose Ignacio Moya"/>
        <s v="Juan Carlos Ibañez"/>
        <s v="Julio Ruiz"/>
        <s v="Marc Rodriguez"/>
        <s v="Maria Dolores Moreno"/>
        <s v="Maria Nieves Nuñez"/>
        <s v="Martin Saez"/>
        <s v="Nerea Alfaro"/>
        <s v="Noelia Saez"/>
        <s v="Raul Ortega"/>
        <s v="Rodrigo Tebar"/>
        <s v="Sebastian Calero"/>
        <s v="Sergio Aguirre"/>
        <s v="Silvia Ortiz"/>
        <s v="Sofia Ruiz"/>
        <s v="Victor Vazquez"/>
      </sharedItems>
    </cacheField>
    <cacheField name="Importe Venta" numFmtId="44">
      <sharedItems containsSemiMixedTypes="0" containsString="0" containsNumber="1" containsInteger="1" minValue="300" maxValue="4000" count="20">
        <n v="1100"/>
        <n v="1500"/>
        <n v="1600"/>
        <n v="500"/>
        <n v="3100"/>
        <n v="1400"/>
        <n v="800"/>
        <n v="900"/>
        <n v="300"/>
        <n v="1000"/>
        <n v="400"/>
        <n v="600"/>
        <n v="1200"/>
        <n v="3000"/>
        <n v="1300"/>
        <n v="2400"/>
        <n v="2500"/>
        <n v="700"/>
        <n v="1900"/>
        <n v="4000"/>
      </sharedItems>
    </cacheField>
    <cacheField name="Impuesto" numFmtId="44">
      <sharedItems containsSemiMixedTypes="0" containsString="0" containsNumber="1" containsInteger="1" minValue="48" maxValue="640" count="20">
        <n v="176"/>
        <n v="240"/>
        <n v="256"/>
        <n v="80"/>
        <n v="496"/>
        <n v="224"/>
        <n v="128"/>
        <n v="144"/>
        <n v="48"/>
        <n v="160"/>
        <n v="64"/>
        <n v="96"/>
        <n v="192"/>
        <n v="480"/>
        <n v="208"/>
        <n v="384"/>
        <n v="400"/>
        <n v="112"/>
        <n v="304"/>
        <n v="640"/>
      </sharedItems>
    </cacheField>
    <cacheField name="Mes Venta" numFmtId="164">
      <sharedItems containsSemiMixedTypes="0" containsNonDate="0" containsDate="1" containsString="0" minDate="2020-01-03T00:00:00" maxDate="2020-12-30T00:00:00" count="77">
        <d v="2020-11-18T00:00:00"/>
        <d v="2020-01-04T00:00:00"/>
        <d v="2020-09-03T00:00:00"/>
        <d v="2020-01-30T00:00:00"/>
        <d v="2020-11-19T00:00:00"/>
        <d v="2020-09-13T00:00:00"/>
        <d v="2020-09-20T00:00:00"/>
        <d v="2020-09-02T00:00:00"/>
        <d v="2020-10-03T00:00:00"/>
        <d v="2020-04-20T00:00:00"/>
        <d v="2020-12-09T00:00:00"/>
        <d v="2020-09-23T00:00:00"/>
        <d v="2020-08-02T00:00:00"/>
        <d v="2020-08-30T00:00:00"/>
        <d v="2020-02-23T00:00:00"/>
        <d v="2020-04-13T00:00:00"/>
        <d v="2020-03-30T00:00:00"/>
        <d v="2020-01-28T00:00:00"/>
        <d v="2020-08-23T00:00:00"/>
        <d v="2020-08-19T00:00:00"/>
        <d v="2020-01-12T00:00:00"/>
        <d v="2020-03-20T00:00:00"/>
        <d v="2020-03-11T00:00:00"/>
        <d v="2020-12-08T00:00:00"/>
        <d v="2020-01-23T00:00:00"/>
        <d v="2020-11-29T00:00:00"/>
        <d v="2020-10-30T00:00:00"/>
        <d v="2020-10-29T00:00:00"/>
        <d v="2020-11-30T00:00:00"/>
        <d v="2020-09-01T00:00:00"/>
        <d v="2020-09-09T00:00:00"/>
        <d v="2020-10-18T00:00:00"/>
        <d v="2020-08-14T00:00:00"/>
        <d v="2020-09-29T00:00:00"/>
        <d v="2020-01-18T00:00:00"/>
        <d v="2020-09-18T00:00:00"/>
        <d v="2020-10-20T00:00:00"/>
        <d v="2020-04-02T00:00:00"/>
        <d v="2020-02-19T00:00:00"/>
        <d v="2020-03-22T00:00:00"/>
        <d v="2020-03-18T00:00:00"/>
        <d v="2020-09-14T00:00:00"/>
        <d v="2020-08-21T00:00:00"/>
        <d v="2020-10-23T00:00:00"/>
        <d v="2020-09-28T00:00:00"/>
        <d v="2020-04-14T00:00:00"/>
        <d v="2020-03-29T00:00:00"/>
        <d v="2020-09-24T00:00:00"/>
        <d v="2020-01-03T00:00:00"/>
        <d v="2020-11-21T00:00:00"/>
        <d v="2020-09-19T00:00:00"/>
        <d v="2020-01-13T00:00:00"/>
        <d v="2020-10-21T00:00:00"/>
        <d v="2020-01-29T00:00:00"/>
        <d v="2020-02-20T00:00:00"/>
        <d v="2020-03-23T00:00:00"/>
        <d v="2020-12-18T00:00:00"/>
        <d v="2020-03-02T00:00:00"/>
        <d v="2020-11-03T00:00:00"/>
        <d v="2020-10-28T00:00:00"/>
        <d v="2020-12-29T00:00:00"/>
        <d v="2020-12-13T00:00:00"/>
        <d v="2020-09-12T00:00:00"/>
        <d v="2020-08-29T00:00:00"/>
        <d v="2020-04-19T00:00:00"/>
        <d v="2020-11-13T00:00:00"/>
        <d v="2020-09-11T00:00:00"/>
        <d v="2020-09-22T00:00:00"/>
        <d v="2020-02-22T00:00:00"/>
        <d v="2020-09-30T00:00:00"/>
        <d v="2020-09-08T00:00:00"/>
        <d v="2020-02-18T00:00:00"/>
        <d v="2020-10-10T00:00:00"/>
        <d v="2020-08-20T00:00:00"/>
        <d v="2020-02-10T00:00:00"/>
        <d v="2020-09-21T00:00:00"/>
        <d v="2020-11-04T00:00:00"/>
      </sharedItems>
      <fieldGroup par="6" base="4">
        <rangePr groupBy="months" startDate="2020-01-03T00:00:00" endDate="2020-12-30T00:00:00"/>
        <groupItems count="14">
          <s v="&lt;03/01/2020"/>
          <s v="ene"/>
          <s v="feb"/>
          <s v="mar"/>
          <s v="abr"/>
          <s v="may"/>
          <s v="jun"/>
          <s v="jul"/>
          <s v="ago"/>
          <s v="sep"/>
          <s v="oct"/>
          <s v="nov"/>
          <s v="dic"/>
          <s v="&gt;30/12/2020"/>
        </groupItems>
      </fieldGroup>
    </cacheField>
    <cacheField name="Bono" numFmtId="0" formula="IF('Importe Venta'&gt;1500,'Importe Venta'*10%,0)" databaseField="0"/>
    <cacheField name="Trimestres" numFmtId="0" databaseField="0">
      <fieldGroup base="4">
        <rangePr groupBy="quarters" startDate="2020-01-03T00:00:00" endDate="2020-12-30T00:00:00"/>
        <groupItems count="6">
          <s v="&lt;03/01/2020"/>
          <s v="Trim.1"/>
          <s v="Trim.2"/>
          <s v="Trim.3"/>
          <s v="Trim.4"/>
          <s v="&gt;30/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x v="0"/>
    <x v="0"/>
    <x v="0"/>
    <x v="0"/>
    <x v="0"/>
  </r>
  <r>
    <x v="1"/>
    <x v="0"/>
    <x v="1"/>
    <x v="1"/>
    <x v="1"/>
  </r>
  <r>
    <x v="2"/>
    <x v="0"/>
    <x v="2"/>
    <x v="2"/>
    <x v="2"/>
  </r>
  <r>
    <x v="3"/>
    <x v="0"/>
    <x v="0"/>
    <x v="0"/>
    <x v="3"/>
  </r>
  <r>
    <x v="1"/>
    <x v="0"/>
    <x v="1"/>
    <x v="1"/>
    <x v="4"/>
  </r>
  <r>
    <x v="3"/>
    <x v="0"/>
    <x v="3"/>
    <x v="3"/>
    <x v="5"/>
  </r>
  <r>
    <x v="0"/>
    <x v="0"/>
    <x v="3"/>
    <x v="3"/>
    <x v="6"/>
  </r>
  <r>
    <x v="0"/>
    <x v="0"/>
    <x v="4"/>
    <x v="4"/>
    <x v="7"/>
  </r>
  <r>
    <x v="1"/>
    <x v="0"/>
    <x v="5"/>
    <x v="5"/>
    <x v="8"/>
  </r>
  <r>
    <x v="0"/>
    <x v="0"/>
    <x v="6"/>
    <x v="6"/>
    <x v="9"/>
  </r>
  <r>
    <x v="1"/>
    <x v="1"/>
    <x v="7"/>
    <x v="7"/>
    <x v="10"/>
  </r>
  <r>
    <x v="0"/>
    <x v="1"/>
    <x v="8"/>
    <x v="8"/>
    <x v="11"/>
  </r>
  <r>
    <x v="0"/>
    <x v="1"/>
    <x v="7"/>
    <x v="7"/>
    <x v="12"/>
  </r>
  <r>
    <x v="2"/>
    <x v="1"/>
    <x v="9"/>
    <x v="9"/>
    <x v="13"/>
  </r>
  <r>
    <x v="2"/>
    <x v="1"/>
    <x v="8"/>
    <x v="8"/>
    <x v="14"/>
  </r>
  <r>
    <x v="1"/>
    <x v="1"/>
    <x v="0"/>
    <x v="0"/>
    <x v="15"/>
  </r>
  <r>
    <x v="0"/>
    <x v="1"/>
    <x v="10"/>
    <x v="10"/>
    <x v="16"/>
  </r>
  <r>
    <x v="0"/>
    <x v="1"/>
    <x v="8"/>
    <x v="8"/>
    <x v="6"/>
  </r>
  <r>
    <x v="0"/>
    <x v="1"/>
    <x v="0"/>
    <x v="0"/>
    <x v="17"/>
  </r>
  <r>
    <x v="0"/>
    <x v="1"/>
    <x v="5"/>
    <x v="5"/>
    <x v="18"/>
  </r>
  <r>
    <x v="0"/>
    <x v="1"/>
    <x v="9"/>
    <x v="9"/>
    <x v="14"/>
  </r>
  <r>
    <x v="1"/>
    <x v="2"/>
    <x v="1"/>
    <x v="1"/>
    <x v="1"/>
  </r>
  <r>
    <x v="1"/>
    <x v="2"/>
    <x v="11"/>
    <x v="11"/>
    <x v="19"/>
  </r>
  <r>
    <x v="0"/>
    <x v="2"/>
    <x v="0"/>
    <x v="0"/>
    <x v="20"/>
  </r>
  <r>
    <x v="3"/>
    <x v="2"/>
    <x v="1"/>
    <x v="1"/>
    <x v="21"/>
  </r>
  <r>
    <x v="0"/>
    <x v="2"/>
    <x v="6"/>
    <x v="6"/>
    <x v="22"/>
  </r>
  <r>
    <x v="1"/>
    <x v="2"/>
    <x v="12"/>
    <x v="12"/>
    <x v="21"/>
  </r>
  <r>
    <x v="2"/>
    <x v="2"/>
    <x v="8"/>
    <x v="8"/>
    <x v="11"/>
  </r>
  <r>
    <x v="0"/>
    <x v="2"/>
    <x v="0"/>
    <x v="0"/>
    <x v="23"/>
  </r>
  <r>
    <x v="1"/>
    <x v="2"/>
    <x v="11"/>
    <x v="11"/>
    <x v="24"/>
  </r>
  <r>
    <x v="1"/>
    <x v="3"/>
    <x v="5"/>
    <x v="5"/>
    <x v="12"/>
  </r>
  <r>
    <x v="1"/>
    <x v="3"/>
    <x v="1"/>
    <x v="1"/>
    <x v="25"/>
  </r>
  <r>
    <x v="2"/>
    <x v="3"/>
    <x v="1"/>
    <x v="1"/>
    <x v="26"/>
  </r>
  <r>
    <x v="2"/>
    <x v="3"/>
    <x v="12"/>
    <x v="12"/>
    <x v="10"/>
  </r>
  <r>
    <x v="0"/>
    <x v="3"/>
    <x v="3"/>
    <x v="3"/>
    <x v="0"/>
  </r>
  <r>
    <x v="2"/>
    <x v="3"/>
    <x v="13"/>
    <x v="13"/>
    <x v="27"/>
  </r>
  <r>
    <x v="1"/>
    <x v="3"/>
    <x v="1"/>
    <x v="1"/>
    <x v="28"/>
  </r>
  <r>
    <x v="1"/>
    <x v="3"/>
    <x v="14"/>
    <x v="14"/>
    <x v="29"/>
  </r>
  <r>
    <x v="1"/>
    <x v="3"/>
    <x v="9"/>
    <x v="9"/>
    <x v="30"/>
  </r>
  <r>
    <x v="1"/>
    <x v="3"/>
    <x v="0"/>
    <x v="0"/>
    <x v="31"/>
  </r>
  <r>
    <x v="2"/>
    <x v="4"/>
    <x v="1"/>
    <x v="1"/>
    <x v="32"/>
  </r>
  <r>
    <x v="1"/>
    <x v="4"/>
    <x v="1"/>
    <x v="1"/>
    <x v="33"/>
  </r>
  <r>
    <x v="0"/>
    <x v="4"/>
    <x v="14"/>
    <x v="14"/>
    <x v="34"/>
  </r>
  <r>
    <x v="0"/>
    <x v="5"/>
    <x v="1"/>
    <x v="1"/>
    <x v="35"/>
  </r>
  <r>
    <x v="2"/>
    <x v="5"/>
    <x v="1"/>
    <x v="1"/>
    <x v="21"/>
  </r>
  <r>
    <x v="2"/>
    <x v="5"/>
    <x v="9"/>
    <x v="9"/>
    <x v="4"/>
  </r>
  <r>
    <x v="3"/>
    <x v="5"/>
    <x v="8"/>
    <x v="8"/>
    <x v="36"/>
  </r>
  <r>
    <x v="1"/>
    <x v="5"/>
    <x v="10"/>
    <x v="10"/>
    <x v="37"/>
  </r>
  <r>
    <x v="0"/>
    <x v="5"/>
    <x v="12"/>
    <x v="12"/>
    <x v="10"/>
  </r>
  <r>
    <x v="2"/>
    <x v="6"/>
    <x v="0"/>
    <x v="0"/>
    <x v="24"/>
  </r>
  <r>
    <x v="1"/>
    <x v="6"/>
    <x v="10"/>
    <x v="10"/>
    <x v="38"/>
  </r>
  <r>
    <x v="0"/>
    <x v="6"/>
    <x v="9"/>
    <x v="9"/>
    <x v="39"/>
  </r>
  <r>
    <x v="1"/>
    <x v="6"/>
    <x v="11"/>
    <x v="11"/>
    <x v="40"/>
  </r>
  <r>
    <x v="1"/>
    <x v="6"/>
    <x v="10"/>
    <x v="10"/>
    <x v="41"/>
  </r>
  <r>
    <x v="0"/>
    <x v="6"/>
    <x v="3"/>
    <x v="3"/>
    <x v="42"/>
  </r>
  <r>
    <x v="2"/>
    <x v="7"/>
    <x v="5"/>
    <x v="5"/>
    <x v="33"/>
  </r>
  <r>
    <x v="0"/>
    <x v="7"/>
    <x v="7"/>
    <x v="7"/>
    <x v="43"/>
  </r>
  <r>
    <x v="3"/>
    <x v="7"/>
    <x v="6"/>
    <x v="6"/>
    <x v="22"/>
  </r>
  <r>
    <x v="1"/>
    <x v="7"/>
    <x v="11"/>
    <x v="11"/>
    <x v="24"/>
  </r>
  <r>
    <x v="2"/>
    <x v="7"/>
    <x v="10"/>
    <x v="10"/>
    <x v="44"/>
  </r>
  <r>
    <x v="3"/>
    <x v="7"/>
    <x v="3"/>
    <x v="3"/>
    <x v="42"/>
  </r>
  <r>
    <x v="0"/>
    <x v="8"/>
    <x v="9"/>
    <x v="9"/>
    <x v="13"/>
  </r>
  <r>
    <x v="1"/>
    <x v="8"/>
    <x v="8"/>
    <x v="8"/>
    <x v="14"/>
  </r>
  <r>
    <x v="1"/>
    <x v="8"/>
    <x v="1"/>
    <x v="1"/>
    <x v="45"/>
  </r>
  <r>
    <x v="3"/>
    <x v="8"/>
    <x v="12"/>
    <x v="12"/>
    <x v="46"/>
  </r>
  <r>
    <x v="2"/>
    <x v="9"/>
    <x v="10"/>
    <x v="10"/>
    <x v="38"/>
  </r>
  <r>
    <x v="2"/>
    <x v="9"/>
    <x v="9"/>
    <x v="9"/>
    <x v="47"/>
  </r>
  <r>
    <x v="3"/>
    <x v="9"/>
    <x v="6"/>
    <x v="6"/>
    <x v="9"/>
  </r>
  <r>
    <x v="3"/>
    <x v="9"/>
    <x v="1"/>
    <x v="1"/>
    <x v="47"/>
  </r>
  <r>
    <x v="2"/>
    <x v="9"/>
    <x v="3"/>
    <x v="3"/>
    <x v="37"/>
  </r>
  <r>
    <x v="2"/>
    <x v="9"/>
    <x v="5"/>
    <x v="5"/>
    <x v="48"/>
  </r>
  <r>
    <x v="1"/>
    <x v="9"/>
    <x v="15"/>
    <x v="15"/>
    <x v="49"/>
  </r>
  <r>
    <x v="0"/>
    <x v="9"/>
    <x v="0"/>
    <x v="0"/>
    <x v="35"/>
  </r>
  <r>
    <x v="0"/>
    <x v="10"/>
    <x v="1"/>
    <x v="1"/>
    <x v="50"/>
  </r>
  <r>
    <x v="0"/>
    <x v="10"/>
    <x v="10"/>
    <x v="10"/>
    <x v="51"/>
  </r>
  <r>
    <x v="1"/>
    <x v="10"/>
    <x v="11"/>
    <x v="11"/>
    <x v="40"/>
  </r>
  <r>
    <x v="1"/>
    <x v="10"/>
    <x v="12"/>
    <x v="12"/>
    <x v="21"/>
  </r>
  <r>
    <x v="1"/>
    <x v="10"/>
    <x v="12"/>
    <x v="12"/>
    <x v="36"/>
  </r>
  <r>
    <x v="0"/>
    <x v="10"/>
    <x v="14"/>
    <x v="14"/>
    <x v="39"/>
  </r>
  <r>
    <x v="0"/>
    <x v="10"/>
    <x v="2"/>
    <x v="2"/>
    <x v="50"/>
  </r>
  <r>
    <x v="2"/>
    <x v="10"/>
    <x v="16"/>
    <x v="16"/>
    <x v="21"/>
  </r>
  <r>
    <x v="1"/>
    <x v="10"/>
    <x v="1"/>
    <x v="1"/>
    <x v="52"/>
  </r>
  <r>
    <x v="0"/>
    <x v="10"/>
    <x v="1"/>
    <x v="1"/>
    <x v="6"/>
  </r>
  <r>
    <x v="3"/>
    <x v="11"/>
    <x v="3"/>
    <x v="3"/>
    <x v="53"/>
  </r>
  <r>
    <x v="1"/>
    <x v="11"/>
    <x v="12"/>
    <x v="12"/>
    <x v="33"/>
  </r>
  <r>
    <x v="0"/>
    <x v="11"/>
    <x v="0"/>
    <x v="0"/>
    <x v="3"/>
  </r>
  <r>
    <x v="3"/>
    <x v="11"/>
    <x v="3"/>
    <x v="3"/>
    <x v="11"/>
  </r>
  <r>
    <x v="1"/>
    <x v="11"/>
    <x v="1"/>
    <x v="1"/>
    <x v="54"/>
  </r>
  <r>
    <x v="1"/>
    <x v="11"/>
    <x v="13"/>
    <x v="13"/>
    <x v="27"/>
  </r>
  <r>
    <x v="3"/>
    <x v="11"/>
    <x v="5"/>
    <x v="5"/>
    <x v="41"/>
  </r>
  <r>
    <x v="0"/>
    <x v="11"/>
    <x v="10"/>
    <x v="10"/>
    <x v="40"/>
  </r>
  <r>
    <x v="3"/>
    <x v="11"/>
    <x v="12"/>
    <x v="12"/>
    <x v="50"/>
  </r>
  <r>
    <x v="2"/>
    <x v="12"/>
    <x v="0"/>
    <x v="0"/>
    <x v="50"/>
  </r>
  <r>
    <x v="3"/>
    <x v="12"/>
    <x v="9"/>
    <x v="9"/>
    <x v="6"/>
  </r>
  <r>
    <x v="3"/>
    <x v="12"/>
    <x v="6"/>
    <x v="6"/>
    <x v="25"/>
  </r>
  <r>
    <x v="3"/>
    <x v="12"/>
    <x v="3"/>
    <x v="3"/>
    <x v="0"/>
  </r>
  <r>
    <x v="0"/>
    <x v="12"/>
    <x v="17"/>
    <x v="17"/>
    <x v="55"/>
  </r>
  <r>
    <x v="1"/>
    <x v="12"/>
    <x v="14"/>
    <x v="14"/>
    <x v="56"/>
  </r>
  <r>
    <x v="0"/>
    <x v="12"/>
    <x v="9"/>
    <x v="9"/>
    <x v="35"/>
  </r>
  <r>
    <x v="0"/>
    <x v="12"/>
    <x v="12"/>
    <x v="12"/>
    <x v="33"/>
  </r>
  <r>
    <x v="2"/>
    <x v="12"/>
    <x v="5"/>
    <x v="5"/>
    <x v="12"/>
  </r>
  <r>
    <x v="0"/>
    <x v="13"/>
    <x v="17"/>
    <x v="17"/>
    <x v="12"/>
  </r>
  <r>
    <x v="3"/>
    <x v="13"/>
    <x v="17"/>
    <x v="17"/>
    <x v="57"/>
  </r>
  <r>
    <x v="0"/>
    <x v="13"/>
    <x v="1"/>
    <x v="1"/>
    <x v="54"/>
  </r>
  <r>
    <x v="3"/>
    <x v="13"/>
    <x v="13"/>
    <x v="13"/>
    <x v="58"/>
  </r>
  <r>
    <x v="0"/>
    <x v="13"/>
    <x v="6"/>
    <x v="6"/>
    <x v="59"/>
  </r>
  <r>
    <x v="1"/>
    <x v="13"/>
    <x v="1"/>
    <x v="1"/>
    <x v="60"/>
  </r>
  <r>
    <x v="1"/>
    <x v="13"/>
    <x v="8"/>
    <x v="8"/>
    <x v="11"/>
  </r>
  <r>
    <x v="1"/>
    <x v="13"/>
    <x v="10"/>
    <x v="10"/>
    <x v="50"/>
  </r>
  <r>
    <x v="2"/>
    <x v="13"/>
    <x v="0"/>
    <x v="0"/>
    <x v="61"/>
  </r>
  <r>
    <x v="1"/>
    <x v="13"/>
    <x v="16"/>
    <x v="16"/>
    <x v="21"/>
  </r>
  <r>
    <x v="0"/>
    <x v="14"/>
    <x v="3"/>
    <x v="3"/>
    <x v="62"/>
  </r>
  <r>
    <x v="3"/>
    <x v="14"/>
    <x v="9"/>
    <x v="9"/>
    <x v="63"/>
  </r>
  <r>
    <x v="1"/>
    <x v="14"/>
    <x v="12"/>
    <x v="12"/>
    <x v="50"/>
  </r>
  <r>
    <x v="2"/>
    <x v="14"/>
    <x v="1"/>
    <x v="1"/>
    <x v="26"/>
  </r>
  <r>
    <x v="0"/>
    <x v="14"/>
    <x v="17"/>
    <x v="17"/>
    <x v="12"/>
  </r>
  <r>
    <x v="0"/>
    <x v="14"/>
    <x v="5"/>
    <x v="5"/>
    <x v="64"/>
  </r>
  <r>
    <x v="1"/>
    <x v="14"/>
    <x v="10"/>
    <x v="10"/>
    <x v="44"/>
  </r>
  <r>
    <x v="0"/>
    <x v="14"/>
    <x v="6"/>
    <x v="6"/>
    <x v="59"/>
  </r>
  <r>
    <x v="1"/>
    <x v="15"/>
    <x v="14"/>
    <x v="14"/>
    <x v="50"/>
  </r>
  <r>
    <x v="0"/>
    <x v="15"/>
    <x v="8"/>
    <x v="8"/>
    <x v="36"/>
  </r>
  <r>
    <x v="0"/>
    <x v="15"/>
    <x v="10"/>
    <x v="10"/>
    <x v="65"/>
  </r>
  <r>
    <x v="3"/>
    <x v="15"/>
    <x v="1"/>
    <x v="1"/>
    <x v="50"/>
  </r>
  <r>
    <x v="2"/>
    <x v="15"/>
    <x v="17"/>
    <x v="17"/>
    <x v="33"/>
  </r>
  <r>
    <x v="3"/>
    <x v="15"/>
    <x v="5"/>
    <x v="5"/>
    <x v="66"/>
  </r>
  <r>
    <x v="0"/>
    <x v="15"/>
    <x v="0"/>
    <x v="0"/>
    <x v="61"/>
  </r>
  <r>
    <x v="1"/>
    <x v="15"/>
    <x v="3"/>
    <x v="3"/>
    <x v="5"/>
  </r>
  <r>
    <x v="2"/>
    <x v="15"/>
    <x v="17"/>
    <x v="17"/>
    <x v="0"/>
  </r>
  <r>
    <x v="0"/>
    <x v="15"/>
    <x v="14"/>
    <x v="14"/>
    <x v="56"/>
  </r>
  <r>
    <x v="3"/>
    <x v="16"/>
    <x v="0"/>
    <x v="0"/>
    <x v="0"/>
  </r>
  <r>
    <x v="0"/>
    <x v="16"/>
    <x v="0"/>
    <x v="0"/>
    <x v="67"/>
  </r>
  <r>
    <x v="0"/>
    <x v="16"/>
    <x v="12"/>
    <x v="12"/>
    <x v="46"/>
  </r>
  <r>
    <x v="1"/>
    <x v="16"/>
    <x v="1"/>
    <x v="1"/>
    <x v="68"/>
  </r>
  <r>
    <x v="0"/>
    <x v="16"/>
    <x v="1"/>
    <x v="1"/>
    <x v="28"/>
  </r>
  <r>
    <x v="2"/>
    <x v="16"/>
    <x v="2"/>
    <x v="2"/>
    <x v="69"/>
  </r>
  <r>
    <x v="0"/>
    <x v="16"/>
    <x v="9"/>
    <x v="9"/>
    <x v="63"/>
  </r>
  <r>
    <x v="2"/>
    <x v="16"/>
    <x v="8"/>
    <x v="8"/>
    <x v="11"/>
  </r>
  <r>
    <x v="1"/>
    <x v="16"/>
    <x v="6"/>
    <x v="6"/>
    <x v="25"/>
  </r>
  <r>
    <x v="3"/>
    <x v="16"/>
    <x v="14"/>
    <x v="14"/>
    <x v="15"/>
  </r>
  <r>
    <x v="3"/>
    <x v="16"/>
    <x v="14"/>
    <x v="14"/>
    <x v="50"/>
  </r>
  <r>
    <x v="2"/>
    <x v="17"/>
    <x v="1"/>
    <x v="1"/>
    <x v="25"/>
  </r>
  <r>
    <x v="3"/>
    <x v="17"/>
    <x v="1"/>
    <x v="1"/>
    <x v="70"/>
  </r>
  <r>
    <x v="3"/>
    <x v="17"/>
    <x v="11"/>
    <x v="11"/>
    <x v="71"/>
  </r>
  <r>
    <x v="2"/>
    <x v="17"/>
    <x v="6"/>
    <x v="6"/>
    <x v="72"/>
  </r>
  <r>
    <x v="1"/>
    <x v="17"/>
    <x v="11"/>
    <x v="11"/>
    <x v="2"/>
  </r>
  <r>
    <x v="3"/>
    <x v="17"/>
    <x v="9"/>
    <x v="9"/>
    <x v="35"/>
  </r>
  <r>
    <x v="2"/>
    <x v="17"/>
    <x v="12"/>
    <x v="12"/>
    <x v="36"/>
  </r>
  <r>
    <x v="0"/>
    <x v="17"/>
    <x v="1"/>
    <x v="1"/>
    <x v="70"/>
  </r>
  <r>
    <x v="3"/>
    <x v="17"/>
    <x v="5"/>
    <x v="5"/>
    <x v="33"/>
  </r>
  <r>
    <x v="2"/>
    <x v="17"/>
    <x v="9"/>
    <x v="9"/>
    <x v="14"/>
  </r>
  <r>
    <x v="2"/>
    <x v="17"/>
    <x v="12"/>
    <x v="12"/>
    <x v="73"/>
  </r>
  <r>
    <x v="0"/>
    <x v="18"/>
    <x v="0"/>
    <x v="0"/>
    <x v="35"/>
  </r>
  <r>
    <x v="0"/>
    <x v="18"/>
    <x v="17"/>
    <x v="17"/>
    <x v="74"/>
  </r>
  <r>
    <x v="0"/>
    <x v="19"/>
    <x v="1"/>
    <x v="1"/>
    <x v="35"/>
  </r>
  <r>
    <x v="0"/>
    <x v="19"/>
    <x v="8"/>
    <x v="8"/>
    <x v="11"/>
  </r>
  <r>
    <x v="0"/>
    <x v="19"/>
    <x v="17"/>
    <x v="17"/>
    <x v="74"/>
  </r>
  <r>
    <x v="1"/>
    <x v="19"/>
    <x v="9"/>
    <x v="9"/>
    <x v="39"/>
  </r>
  <r>
    <x v="2"/>
    <x v="19"/>
    <x v="0"/>
    <x v="0"/>
    <x v="75"/>
  </r>
  <r>
    <x v="3"/>
    <x v="19"/>
    <x v="0"/>
    <x v="0"/>
    <x v="75"/>
  </r>
  <r>
    <x v="3"/>
    <x v="19"/>
    <x v="10"/>
    <x v="10"/>
    <x v="37"/>
  </r>
  <r>
    <x v="2"/>
    <x v="19"/>
    <x v="0"/>
    <x v="0"/>
    <x v="31"/>
  </r>
  <r>
    <x v="0"/>
    <x v="19"/>
    <x v="3"/>
    <x v="3"/>
    <x v="37"/>
  </r>
  <r>
    <x v="3"/>
    <x v="19"/>
    <x v="1"/>
    <x v="1"/>
    <x v="68"/>
  </r>
  <r>
    <x v="1"/>
    <x v="19"/>
    <x v="1"/>
    <x v="1"/>
    <x v="6"/>
  </r>
  <r>
    <x v="0"/>
    <x v="20"/>
    <x v="12"/>
    <x v="12"/>
    <x v="73"/>
  </r>
  <r>
    <x v="2"/>
    <x v="20"/>
    <x v="9"/>
    <x v="9"/>
    <x v="30"/>
  </r>
  <r>
    <x v="2"/>
    <x v="20"/>
    <x v="11"/>
    <x v="11"/>
    <x v="19"/>
  </r>
  <r>
    <x v="1"/>
    <x v="20"/>
    <x v="3"/>
    <x v="3"/>
    <x v="11"/>
  </r>
  <r>
    <x v="0"/>
    <x v="21"/>
    <x v="12"/>
    <x v="12"/>
    <x v="76"/>
  </r>
  <r>
    <x v="2"/>
    <x v="21"/>
    <x v="14"/>
    <x v="14"/>
    <x v="39"/>
  </r>
  <r>
    <x v="0"/>
    <x v="21"/>
    <x v="18"/>
    <x v="18"/>
    <x v="11"/>
  </r>
  <r>
    <x v="0"/>
    <x v="21"/>
    <x v="4"/>
    <x v="4"/>
    <x v="7"/>
  </r>
  <r>
    <x v="0"/>
    <x v="21"/>
    <x v="5"/>
    <x v="5"/>
    <x v="66"/>
  </r>
  <r>
    <x v="0"/>
    <x v="21"/>
    <x v="13"/>
    <x v="13"/>
    <x v="58"/>
  </r>
  <r>
    <x v="1"/>
    <x v="21"/>
    <x v="9"/>
    <x v="9"/>
    <x v="4"/>
  </r>
  <r>
    <x v="0"/>
    <x v="21"/>
    <x v="7"/>
    <x v="7"/>
    <x v="12"/>
  </r>
  <r>
    <x v="2"/>
    <x v="21"/>
    <x v="0"/>
    <x v="0"/>
    <x v="15"/>
  </r>
  <r>
    <x v="3"/>
    <x v="21"/>
    <x v="2"/>
    <x v="2"/>
    <x v="30"/>
  </r>
  <r>
    <x v="1"/>
    <x v="22"/>
    <x v="19"/>
    <x v="19"/>
    <x v="27"/>
  </r>
  <r>
    <x v="1"/>
    <x v="23"/>
    <x v="0"/>
    <x v="0"/>
    <x v="17"/>
  </r>
  <r>
    <x v="2"/>
    <x v="24"/>
    <x v="10"/>
    <x v="10"/>
    <x v="51"/>
  </r>
  <r>
    <x v="2"/>
    <x v="25"/>
    <x v="5"/>
    <x v="5"/>
    <x v="18"/>
  </r>
  <r>
    <x v="3"/>
    <x v="25"/>
    <x v="0"/>
    <x v="0"/>
    <x v="50"/>
  </r>
  <r>
    <x v="3"/>
    <x v="25"/>
    <x v="1"/>
    <x v="1"/>
    <x v="32"/>
  </r>
  <r>
    <x v="0"/>
    <x v="25"/>
    <x v="11"/>
    <x v="11"/>
    <x v="2"/>
  </r>
  <r>
    <x v="3"/>
    <x v="25"/>
    <x v="3"/>
    <x v="3"/>
    <x v="6"/>
  </r>
  <r>
    <x v="2"/>
    <x v="25"/>
    <x v="1"/>
    <x v="1"/>
    <x v="47"/>
  </r>
  <r>
    <x v="2"/>
    <x v="25"/>
    <x v="1"/>
    <x v="1"/>
    <x v="55"/>
  </r>
  <r>
    <x v="0"/>
    <x v="26"/>
    <x v="0"/>
    <x v="0"/>
    <x v="24"/>
  </r>
  <r>
    <x v="0"/>
    <x v="26"/>
    <x v="3"/>
    <x v="3"/>
    <x v="62"/>
  </r>
  <r>
    <x v="0"/>
    <x v="26"/>
    <x v="3"/>
    <x v="3"/>
    <x v="67"/>
  </r>
  <r>
    <x v="0"/>
    <x v="26"/>
    <x v="15"/>
    <x v="15"/>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4"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32" firstHeaderRow="0" firstDataRow="1" firstDataCol="1"/>
  <pivotFields count="7">
    <pivotField axis="axisRow" showAll="0">
      <items count="5">
        <item x="3"/>
        <item sd="0" x="1"/>
        <item sd="0" x="2"/>
        <item sd="0" x="0"/>
        <item t="default"/>
      </items>
    </pivotField>
    <pivotField axis="axisRow" showAll="0">
      <items count="28">
        <item x="0"/>
        <item sd="0" x="1"/>
        <item x="2"/>
        <item sd="0" x="3"/>
        <item sd="0" x="4"/>
        <item x="5"/>
        <item sd="0" x="6"/>
        <item sd="0" x="7"/>
        <item sd="0" x="8"/>
        <item sd="0" x="9"/>
        <item sd="0" x="10"/>
        <item sd="0" x="11"/>
        <item sd="0" x="12"/>
        <item sd="0" x="13"/>
        <item sd="0" x="14"/>
        <item sd="0" x="15"/>
        <item sd="0" x="16"/>
        <item sd="0" x="17"/>
        <item x="18"/>
        <item sd="0" x="19"/>
        <item sd="0" x="20"/>
        <item sd="0" x="21"/>
        <item sd="0" x="22"/>
        <item sd="0" x="23"/>
        <item x="24"/>
        <item sd="0" x="25"/>
        <item x="26"/>
        <item t="default"/>
      </items>
    </pivotField>
    <pivotField dataField="1" numFmtId="44" showAll="0"/>
    <pivotField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x="1"/>
        <item x="2"/>
        <item x="3"/>
        <item x="4"/>
        <item x="5"/>
        <item t="default"/>
      </items>
    </pivotField>
  </pivotFields>
  <rowFields count="4">
    <field x="0"/>
    <field x="1"/>
    <field x="6"/>
    <field x="4"/>
  </rowFields>
  <rowItems count="29">
    <i>
      <x/>
    </i>
    <i r="1">
      <x/>
    </i>
    <i r="2">
      <x v="1"/>
    </i>
    <i r="3">
      <x v="1"/>
    </i>
    <i r="2">
      <x v="3"/>
    </i>
    <i r="3">
      <x v="9"/>
    </i>
    <i r="1">
      <x v="2"/>
    </i>
    <i r="2">
      <x v="1"/>
    </i>
    <i r="3">
      <x v="3"/>
    </i>
    <i r="1">
      <x v="5"/>
    </i>
    <i r="2">
      <x v="4"/>
    </i>
    <i r="3">
      <x v="10"/>
    </i>
    <i r="1">
      <x v="7"/>
    </i>
    <i r="1">
      <x v="8"/>
    </i>
    <i r="1">
      <x v="9"/>
    </i>
    <i r="1">
      <x v="11"/>
    </i>
    <i r="1">
      <x v="12"/>
    </i>
    <i r="1">
      <x v="13"/>
    </i>
    <i r="1">
      <x v="14"/>
    </i>
    <i r="1">
      <x v="15"/>
    </i>
    <i r="1">
      <x v="16"/>
    </i>
    <i r="1">
      <x v="17"/>
    </i>
    <i r="1">
      <x v="19"/>
    </i>
    <i r="1">
      <x v="21"/>
    </i>
    <i r="1">
      <x v="25"/>
    </i>
    <i>
      <x v="1"/>
    </i>
    <i>
      <x v="2"/>
    </i>
    <i>
      <x v="3"/>
    </i>
    <i t="grand">
      <x/>
    </i>
  </rowItems>
  <colFields count="1">
    <field x="-2"/>
  </colFields>
  <colItems count="2">
    <i>
      <x/>
    </i>
    <i i="1">
      <x v="1"/>
    </i>
  </colItems>
  <dataFields count="2">
    <dataField name="Suma de Importe Venta" fld="2" baseField="0" baseItem="0"/>
    <dataField name="Suma de Bono" fld="5" baseField="0" baseItem="0" numFmtId="44"/>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D255" firstHeaderRow="0" firstDataRow="1" firstDataCol="1"/>
  <pivotFields count="7">
    <pivotField axis="axisRow" showAll="0">
      <items count="5">
        <item x="3"/>
        <item x="1"/>
        <item x="2"/>
        <item x="0"/>
        <item t="default"/>
      </items>
    </pivotField>
    <pivotField axis="axisRow" showAll="0">
      <items count="28">
        <item sd="0" x="0"/>
        <item x="1"/>
        <item sd="0" x="2"/>
        <item x="3"/>
        <item x="4"/>
        <item x="5"/>
        <item x="6"/>
        <item sd="0" x="7"/>
        <item x="8"/>
        <item x="9"/>
        <item x="10"/>
        <item x="11"/>
        <item x="12"/>
        <item x="13"/>
        <item x="14"/>
        <item x="15"/>
        <item x="16"/>
        <item x="17"/>
        <item x="18"/>
        <item x="19"/>
        <item x="20"/>
        <item x="21"/>
        <item x="22"/>
        <item x="23"/>
        <item x="24"/>
        <item x="25"/>
        <item x="26"/>
        <item t="default"/>
      </items>
    </pivotField>
    <pivotField dataField="1" numFmtId="44" showAll="0"/>
    <pivotField dataField="1" numFmtId="44" showAll="0"/>
    <pivotField axis="axisRow" numFmtId="164" showAll="0">
      <items count="15">
        <item x="0"/>
        <item x="1"/>
        <item x="2"/>
        <item x="3"/>
        <item x="4"/>
        <item x="5"/>
        <item x="6"/>
        <item x="7"/>
        <item x="8"/>
        <item x="9"/>
        <item x="10"/>
        <item x="11"/>
        <item x="12"/>
        <item x="13"/>
        <item t="default"/>
      </items>
    </pivotField>
    <pivotField dataField="1" dragToRow="0" dragToCol="0" dragToPage="0" showAll="0" defaultSubtotal="0"/>
    <pivotField axis="axisRow" showAll="0">
      <items count="7">
        <item x="0"/>
        <item sd="0" x="1"/>
        <item x="2"/>
        <item sd="0" x="3"/>
        <item x="4"/>
        <item x="5"/>
        <item t="default"/>
      </items>
    </pivotField>
  </pivotFields>
  <rowFields count="4">
    <field x="0"/>
    <field x="1"/>
    <field x="6"/>
    <field x="4"/>
  </rowFields>
  <rowItems count="252">
    <i>
      <x/>
    </i>
    <i r="1">
      <x/>
    </i>
    <i r="1">
      <x v="2"/>
    </i>
    <i r="1">
      <x v="5"/>
    </i>
    <i r="2">
      <x v="4"/>
    </i>
    <i r="3">
      <x v="10"/>
    </i>
    <i r="1">
      <x v="7"/>
    </i>
    <i r="1">
      <x v="8"/>
    </i>
    <i r="2">
      <x v="1"/>
    </i>
    <i r="1">
      <x v="9"/>
    </i>
    <i r="2">
      <x v="2"/>
    </i>
    <i r="3">
      <x v="4"/>
    </i>
    <i r="2">
      <x v="3"/>
    </i>
    <i r="1">
      <x v="11"/>
    </i>
    <i r="2">
      <x v="1"/>
    </i>
    <i r="2">
      <x v="3"/>
    </i>
    <i r="1">
      <x v="12"/>
    </i>
    <i r="2">
      <x v="3"/>
    </i>
    <i r="2">
      <x v="4"/>
    </i>
    <i r="3">
      <x v="11"/>
    </i>
    <i r="1">
      <x v="13"/>
    </i>
    <i r="2">
      <x v="1"/>
    </i>
    <i r="2">
      <x v="4"/>
    </i>
    <i r="3">
      <x v="11"/>
    </i>
    <i r="1">
      <x v="14"/>
    </i>
    <i r="2">
      <x v="3"/>
    </i>
    <i r="1">
      <x v="15"/>
    </i>
    <i r="2">
      <x v="3"/>
    </i>
    <i r="1">
      <x v="16"/>
    </i>
    <i r="2">
      <x v="2"/>
    </i>
    <i r="3">
      <x v="4"/>
    </i>
    <i r="2">
      <x v="3"/>
    </i>
    <i r="2">
      <x v="4"/>
    </i>
    <i r="3">
      <x v="11"/>
    </i>
    <i r="1">
      <x v="17"/>
    </i>
    <i r="2">
      <x v="1"/>
    </i>
    <i r="2">
      <x v="3"/>
    </i>
    <i r="1">
      <x v="19"/>
    </i>
    <i r="2">
      <x v="1"/>
    </i>
    <i r="2">
      <x v="2"/>
    </i>
    <i r="3">
      <x v="4"/>
    </i>
    <i r="2">
      <x v="3"/>
    </i>
    <i r="1">
      <x v="21"/>
    </i>
    <i r="2">
      <x v="3"/>
    </i>
    <i r="1">
      <x v="25"/>
    </i>
    <i r="2">
      <x v="3"/>
    </i>
    <i>
      <x v="1"/>
    </i>
    <i r="1">
      <x/>
    </i>
    <i r="1">
      <x v="1"/>
    </i>
    <i r="2">
      <x v="2"/>
    </i>
    <i r="3">
      <x v="4"/>
    </i>
    <i r="2">
      <x v="4"/>
    </i>
    <i r="3">
      <x v="12"/>
    </i>
    <i r="1">
      <x v="2"/>
    </i>
    <i r="1">
      <x v="3"/>
    </i>
    <i r="2">
      <x v="3"/>
    </i>
    <i r="2">
      <x v="4"/>
    </i>
    <i r="3">
      <x v="10"/>
    </i>
    <i r="3">
      <x v="11"/>
    </i>
    <i r="1">
      <x v="4"/>
    </i>
    <i r="2">
      <x v="3"/>
    </i>
    <i r="1">
      <x v="5"/>
    </i>
    <i r="2">
      <x v="2"/>
    </i>
    <i r="3">
      <x v="4"/>
    </i>
    <i r="1">
      <x v="6"/>
    </i>
    <i r="2">
      <x v="1"/>
    </i>
    <i r="2">
      <x v="3"/>
    </i>
    <i r="1">
      <x v="7"/>
    </i>
    <i r="1">
      <x v="8"/>
    </i>
    <i r="2">
      <x v="1"/>
    </i>
    <i r="2">
      <x v="2"/>
    </i>
    <i r="3">
      <x v="4"/>
    </i>
    <i r="1">
      <x v="9"/>
    </i>
    <i r="2">
      <x v="4"/>
    </i>
    <i r="3">
      <x v="11"/>
    </i>
    <i r="1">
      <x v="10"/>
    </i>
    <i r="2">
      <x v="1"/>
    </i>
    <i r="2">
      <x v="4"/>
    </i>
    <i r="3">
      <x v="10"/>
    </i>
    <i r="1">
      <x v="11"/>
    </i>
    <i r="2">
      <x v="1"/>
    </i>
    <i r="2">
      <x v="3"/>
    </i>
    <i r="2">
      <x v="4"/>
    </i>
    <i r="3">
      <x v="10"/>
    </i>
    <i r="1">
      <x v="12"/>
    </i>
    <i r="2">
      <x v="4"/>
    </i>
    <i r="3">
      <x v="12"/>
    </i>
    <i r="1">
      <x v="13"/>
    </i>
    <i r="2">
      <x v="1"/>
    </i>
    <i r="2">
      <x v="3"/>
    </i>
    <i r="2">
      <x v="4"/>
    </i>
    <i r="3">
      <x v="12"/>
    </i>
    <i r="1">
      <x v="14"/>
    </i>
    <i r="2">
      <x v="3"/>
    </i>
    <i r="1">
      <x v="15"/>
    </i>
    <i r="2">
      <x v="3"/>
    </i>
    <i r="1">
      <x v="16"/>
    </i>
    <i r="2">
      <x v="1"/>
    </i>
    <i r="2">
      <x v="4"/>
    </i>
    <i r="3">
      <x v="11"/>
    </i>
    <i r="1">
      <x v="17"/>
    </i>
    <i r="2">
      <x v="3"/>
    </i>
    <i r="1">
      <x v="19"/>
    </i>
    <i r="2">
      <x v="1"/>
    </i>
    <i r="2">
      <x v="3"/>
    </i>
    <i r="1">
      <x v="20"/>
    </i>
    <i r="2">
      <x v="3"/>
    </i>
    <i r="1">
      <x v="21"/>
    </i>
    <i r="2">
      <x v="4"/>
    </i>
    <i r="3">
      <x v="11"/>
    </i>
    <i r="1">
      <x v="22"/>
    </i>
    <i r="2">
      <x v="4"/>
    </i>
    <i r="3">
      <x v="10"/>
    </i>
    <i r="1">
      <x v="23"/>
    </i>
    <i r="2">
      <x v="1"/>
    </i>
    <i>
      <x v="2"/>
    </i>
    <i r="1">
      <x/>
    </i>
    <i r="1">
      <x v="1"/>
    </i>
    <i r="2">
      <x v="1"/>
    </i>
    <i r="2">
      <x v="3"/>
    </i>
    <i r="1">
      <x v="2"/>
    </i>
    <i r="1">
      <x v="3"/>
    </i>
    <i r="2">
      <x v="4"/>
    </i>
    <i r="3">
      <x v="10"/>
    </i>
    <i r="3">
      <x v="12"/>
    </i>
    <i r="1">
      <x v="4"/>
    </i>
    <i r="2">
      <x v="3"/>
    </i>
    <i r="1">
      <x v="5"/>
    </i>
    <i r="2">
      <x v="1"/>
    </i>
    <i r="2">
      <x v="4"/>
    </i>
    <i r="3">
      <x v="11"/>
    </i>
    <i r="1">
      <x v="6"/>
    </i>
    <i r="2">
      <x v="1"/>
    </i>
    <i r="1">
      <x v="7"/>
    </i>
    <i r="1">
      <x v="9"/>
    </i>
    <i r="2">
      <x v="1"/>
    </i>
    <i r="2">
      <x v="2"/>
    </i>
    <i r="3">
      <x v="4"/>
    </i>
    <i r="2">
      <x v="3"/>
    </i>
    <i r="1">
      <x v="10"/>
    </i>
    <i r="2">
      <x v="1"/>
    </i>
    <i r="1">
      <x v="12"/>
    </i>
    <i r="2">
      <x v="3"/>
    </i>
    <i r="1">
      <x v="13"/>
    </i>
    <i r="2">
      <x v="4"/>
    </i>
    <i r="3">
      <x v="12"/>
    </i>
    <i r="1">
      <x v="14"/>
    </i>
    <i r="2">
      <x v="4"/>
    </i>
    <i r="3">
      <x v="10"/>
    </i>
    <i r="1">
      <x v="15"/>
    </i>
    <i r="2">
      <x v="3"/>
    </i>
    <i r="2">
      <x v="4"/>
    </i>
    <i r="3">
      <x v="11"/>
    </i>
    <i r="1">
      <x v="16"/>
    </i>
    <i r="2">
      <x v="3"/>
    </i>
    <i r="1">
      <x v="17"/>
    </i>
    <i r="2">
      <x v="1"/>
    </i>
    <i r="2">
      <x v="3"/>
    </i>
    <i r="2">
      <x v="4"/>
    </i>
    <i r="3">
      <x v="10"/>
    </i>
    <i r="3">
      <x v="11"/>
    </i>
    <i r="1">
      <x v="19"/>
    </i>
    <i r="2">
      <x v="3"/>
    </i>
    <i r="2">
      <x v="4"/>
    </i>
    <i r="3">
      <x v="10"/>
    </i>
    <i r="1">
      <x v="20"/>
    </i>
    <i r="2">
      <x v="3"/>
    </i>
    <i r="1">
      <x v="21"/>
    </i>
    <i r="2">
      <x v="1"/>
    </i>
    <i r="2">
      <x v="2"/>
    </i>
    <i r="3">
      <x v="4"/>
    </i>
    <i r="1">
      <x v="24"/>
    </i>
    <i r="2">
      <x v="1"/>
    </i>
    <i r="1">
      <x v="25"/>
    </i>
    <i r="2">
      <x v="1"/>
    </i>
    <i r="2">
      <x v="3"/>
    </i>
    <i>
      <x v="3"/>
    </i>
    <i r="1">
      <x/>
    </i>
    <i r="1">
      <x v="1"/>
    </i>
    <i r="2">
      <x v="1"/>
    </i>
    <i r="2">
      <x v="3"/>
    </i>
    <i r="1">
      <x v="2"/>
    </i>
    <i r="1">
      <x v="3"/>
    </i>
    <i r="2">
      <x v="4"/>
    </i>
    <i r="3">
      <x v="11"/>
    </i>
    <i r="1">
      <x v="4"/>
    </i>
    <i r="2">
      <x v="1"/>
    </i>
    <i r="1">
      <x v="5"/>
    </i>
    <i r="2">
      <x v="3"/>
    </i>
    <i r="2">
      <x v="4"/>
    </i>
    <i r="3">
      <x v="12"/>
    </i>
    <i r="1">
      <x v="6"/>
    </i>
    <i r="2">
      <x v="1"/>
    </i>
    <i r="2">
      <x v="3"/>
    </i>
    <i r="1">
      <x v="7"/>
    </i>
    <i r="1">
      <x v="8"/>
    </i>
    <i r="2">
      <x v="3"/>
    </i>
    <i r="1">
      <x v="9"/>
    </i>
    <i r="2">
      <x v="3"/>
    </i>
    <i r="1">
      <x v="10"/>
    </i>
    <i r="2">
      <x v="1"/>
    </i>
    <i r="2">
      <x v="3"/>
    </i>
    <i r="1">
      <x v="11"/>
    </i>
    <i r="2">
      <x v="1"/>
    </i>
    <i r="1">
      <x v="12"/>
    </i>
    <i r="2">
      <x v="1"/>
    </i>
    <i r="2">
      <x v="3"/>
    </i>
    <i r="1">
      <x v="13"/>
    </i>
    <i r="2">
      <x v="1"/>
    </i>
    <i r="2">
      <x v="3"/>
    </i>
    <i r="2">
      <x v="4"/>
    </i>
    <i r="3">
      <x v="10"/>
    </i>
    <i r="1">
      <x v="14"/>
    </i>
    <i r="2">
      <x v="2"/>
    </i>
    <i r="3">
      <x v="4"/>
    </i>
    <i r="2">
      <x v="3"/>
    </i>
    <i r="2">
      <x v="4"/>
    </i>
    <i r="3">
      <x v="10"/>
    </i>
    <i r="1">
      <x v="15"/>
    </i>
    <i r="2">
      <x v="4"/>
    </i>
    <i r="3">
      <x v="10"/>
    </i>
    <i r="3">
      <x v="11"/>
    </i>
    <i r="3">
      <x v="12"/>
    </i>
    <i r="1">
      <x v="16"/>
    </i>
    <i r="2">
      <x v="1"/>
    </i>
    <i r="2">
      <x v="3"/>
    </i>
    <i r="2">
      <x v="4"/>
    </i>
    <i r="3">
      <x v="11"/>
    </i>
    <i r="1">
      <x v="17"/>
    </i>
    <i r="2">
      <x v="3"/>
    </i>
    <i r="1">
      <x v="18"/>
    </i>
    <i r="2">
      <x v="1"/>
    </i>
    <i r="2">
      <x v="3"/>
    </i>
    <i r="1">
      <x v="19"/>
    </i>
    <i r="2">
      <x v="1"/>
    </i>
    <i r="2">
      <x v="2"/>
    </i>
    <i r="3">
      <x v="4"/>
    </i>
    <i r="2">
      <x v="3"/>
    </i>
    <i r="1">
      <x v="20"/>
    </i>
    <i r="2">
      <x v="3"/>
    </i>
    <i r="1">
      <x v="21"/>
    </i>
    <i r="2">
      <x v="3"/>
    </i>
    <i r="2">
      <x v="4"/>
    </i>
    <i r="3">
      <x v="11"/>
    </i>
    <i r="1">
      <x v="25"/>
    </i>
    <i r="2">
      <x v="3"/>
    </i>
    <i r="1">
      <x v="26"/>
    </i>
    <i r="2">
      <x v="1"/>
    </i>
    <i r="2">
      <x v="3"/>
    </i>
    <i r="2">
      <x v="4"/>
    </i>
    <i r="3">
      <x v="11"/>
    </i>
    <i t="grand">
      <x/>
    </i>
  </rowItems>
  <colFields count="1">
    <field x="-2"/>
  </colFields>
  <colItems count="3">
    <i>
      <x/>
    </i>
    <i i="1">
      <x v="1"/>
    </i>
    <i i="2">
      <x v="2"/>
    </i>
  </colItems>
  <dataFields count="3">
    <dataField name="Suma de Importe Venta" fld="2" baseField="0" baseItem="0"/>
    <dataField name="Suma de Bono" fld="5" baseField="0" baseItem="0" numFmtId="44"/>
    <dataField name="Suma de Impuest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4"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D31" firstHeaderRow="0" firstDataRow="1" firstDataCol="1" rowPageCount="1" colPageCount="1"/>
  <pivotFields count="7">
    <pivotField axis="axisPage" showAll="0">
      <items count="5">
        <item x="3"/>
        <item x="1"/>
        <item x="2"/>
        <item x="0"/>
        <item t="default"/>
      </items>
    </pivotField>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numFmtId="44" showAll="0">
      <items count="21">
        <item x="8"/>
        <item x="10"/>
        <item x="3"/>
        <item x="11"/>
        <item x="17"/>
        <item x="6"/>
        <item x="7"/>
        <item x="9"/>
        <item x="0"/>
        <item x="12"/>
        <item x="14"/>
        <item x="5"/>
        <item x="1"/>
        <item x="2"/>
        <item x="18"/>
        <item x="15"/>
        <item x="16"/>
        <item x="13"/>
        <item x="4"/>
        <item x="19"/>
        <item t="default"/>
      </items>
    </pivotField>
    <pivotField numFmtId="44" showAll="0">
      <items count="21">
        <item x="8"/>
        <item x="10"/>
        <item x="3"/>
        <item x="11"/>
        <item x="17"/>
        <item x="6"/>
        <item x="7"/>
        <item x="9"/>
        <item x="0"/>
        <item x="12"/>
        <item x="14"/>
        <item x="5"/>
        <item x="1"/>
        <item x="2"/>
        <item x="18"/>
        <item x="15"/>
        <item x="16"/>
        <item x="13"/>
        <item x="4"/>
        <item x="19"/>
        <item t="default"/>
      </items>
    </pivotField>
    <pivotField numFmtId="164" showAll="0">
      <items count="15">
        <item x="0"/>
        <item x="1"/>
        <item x="2"/>
        <item x="3"/>
        <item x="4"/>
        <item x="5"/>
        <item x="6"/>
        <item x="7"/>
        <item x="8"/>
        <item x="9"/>
        <item x="10"/>
        <item x="11"/>
        <item x="12"/>
        <item x="13"/>
        <item t="default"/>
      </items>
    </pivotField>
    <pivotField dragToRow="0" dragToCol="0" dragToPage="0" showAll="0" defaultSubtotal="0"/>
    <pivotField showAll="0" defaultSubtota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3">
    <i>
      <x/>
    </i>
    <i i="1">
      <x v="1"/>
    </i>
    <i i="2">
      <x v="2"/>
    </i>
  </colItems>
  <pageFields count="1">
    <pageField fld="0" hier="-1"/>
  </pageFields>
  <dataFields count="3">
    <dataField name="Ventas totales" fld="2" baseField="0" baseItem="0"/>
    <dataField name="Promedio de ventas" fld="2" subtotal="average" baseField="0" baseItem="0"/>
    <dataField name="% de Ventas" fld="2" showDataAs="percentOfTotal" baseField="2" baseItem="0" numFmtId="10"/>
  </dataFields>
  <formats count="3">
    <format dxfId="33">
      <pivotArea outline="0" collapsedLevelsAreSubtotals="1" fieldPosition="0"/>
    </format>
    <format dxfId="31">
      <pivotArea dataOnly="0" labelOnly="1" outline="0" fieldPosition="0">
        <references count="1">
          <reference field="4294967294" count="3">
            <x v="0"/>
            <x v="1"/>
            <x v="2"/>
          </reference>
        </references>
      </pivotArea>
    </format>
    <format dxfId="27">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a2" displayName="Tabla2" ref="A1:E3" totalsRowShown="0">
  <autoFilter ref="A1:E3"/>
  <tableColumns count="5">
    <tableColumn id="1" name="Tienda"/>
    <tableColumn id="2" name="Vendedor"/>
    <tableColumn id="3" name="Importe Venta"/>
    <tableColumn id="4" name="Impuesto"/>
    <tableColumn id="5" name="Mes Venta" dataDxfId="37"/>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10" sqref="E10"/>
    </sheetView>
  </sheetViews>
  <sheetFormatPr baseColWidth="10" defaultRowHeight="19" x14ac:dyDescent="0.25"/>
  <cols>
    <col min="3" max="3" width="13.7109375" customWidth="1"/>
  </cols>
  <sheetData>
    <row r="1" spans="1:5" x14ac:dyDescent="0.25">
      <c r="A1" t="s">
        <v>29</v>
      </c>
      <c r="B1" t="s">
        <v>30</v>
      </c>
      <c r="C1" t="s">
        <v>52</v>
      </c>
      <c r="D1" t="s">
        <v>31</v>
      </c>
      <c r="E1" t="s">
        <v>53</v>
      </c>
    </row>
    <row r="2" spans="1:5" x14ac:dyDescent="0.25">
      <c r="A2" t="s">
        <v>32</v>
      </c>
      <c r="B2" t="s">
        <v>15</v>
      </c>
      <c r="C2">
        <v>1100</v>
      </c>
      <c r="D2">
        <v>176</v>
      </c>
      <c r="E2" s="28">
        <v>43860</v>
      </c>
    </row>
    <row r="3" spans="1:5" x14ac:dyDescent="0.25">
      <c r="A3" t="s">
        <v>32</v>
      </c>
      <c r="B3" t="s">
        <v>15</v>
      </c>
      <c r="C3">
        <v>500</v>
      </c>
      <c r="D3">
        <v>80</v>
      </c>
      <c r="E3" s="28">
        <v>44087</v>
      </c>
    </row>
  </sheetData>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election activeCell="F8" sqref="F8"/>
    </sheetView>
  </sheetViews>
  <sheetFormatPr baseColWidth="10" defaultRowHeight="19" x14ac:dyDescent="0.25"/>
  <cols>
    <col min="1" max="1" width="23.7109375" bestFit="1" customWidth="1"/>
    <col min="2" max="2" width="19.5703125" bestFit="1" customWidth="1"/>
    <col min="3" max="3" width="12.140625" bestFit="1" customWidth="1"/>
  </cols>
  <sheetData>
    <row r="3" spans="1:3" x14ac:dyDescent="0.25">
      <c r="A3" s="2" t="s">
        <v>0</v>
      </c>
      <c r="B3" t="s">
        <v>36</v>
      </c>
      <c r="C3" t="s">
        <v>44</v>
      </c>
    </row>
    <row r="4" spans="1:3" x14ac:dyDescent="0.25">
      <c r="A4" s="3" t="s">
        <v>32</v>
      </c>
      <c r="B4" s="4">
        <v>37600</v>
      </c>
      <c r="C4" s="4">
        <v>3760</v>
      </c>
    </row>
    <row r="5" spans="1:3" x14ac:dyDescent="0.25">
      <c r="A5" s="24" t="s">
        <v>15</v>
      </c>
      <c r="B5" s="4">
        <v>1600</v>
      </c>
      <c r="C5" s="4">
        <v>160</v>
      </c>
    </row>
    <row r="6" spans="1:3" x14ac:dyDescent="0.25">
      <c r="A6" s="26" t="s">
        <v>41</v>
      </c>
      <c r="B6" s="4">
        <v>1100</v>
      </c>
      <c r="C6" s="4">
        <v>0</v>
      </c>
    </row>
    <row r="7" spans="1:3" x14ac:dyDescent="0.25">
      <c r="A7" s="27" t="s">
        <v>37</v>
      </c>
      <c r="B7" s="4">
        <v>1100</v>
      </c>
      <c r="C7" s="4">
        <v>0</v>
      </c>
    </row>
    <row r="8" spans="1:3" x14ac:dyDescent="0.25">
      <c r="A8" s="26" t="s">
        <v>42</v>
      </c>
      <c r="B8" s="4">
        <v>500</v>
      </c>
      <c r="C8" s="4">
        <v>0</v>
      </c>
    </row>
    <row r="9" spans="1:3" x14ac:dyDescent="0.25">
      <c r="A9" s="27" t="s">
        <v>38</v>
      </c>
      <c r="B9" s="4">
        <v>500</v>
      </c>
      <c r="C9" s="4">
        <v>0</v>
      </c>
    </row>
    <row r="10" spans="1:3" x14ac:dyDescent="0.25">
      <c r="A10" s="24" t="s">
        <v>22</v>
      </c>
      <c r="B10" s="4">
        <v>1500</v>
      </c>
      <c r="C10" s="4">
        <v>0</v>
      </c>
    </row>
    <row r="11" spans="1:3" x14ac:dyDescent="0.25">
      <c r="A11" s="26" t="s">
        <v>41</v>
      </c>
      <c r="B11" s="4">
        <v>1500</v>
      </c>
      <c r="C11" s="4">
        <v>0</v>
      </c>
    </row>
    <row r="12" spans="1:3" x14ac:dyDescent="0.25">
      <c r="A12" s="27" t="s">
        <v>39</v>
      </c>
      <c r="B12" s="4">
        <v>1500</v>
      </c>
      <c r="C12" s="4">
        <v>0</v>
      </c>
    </row>
    <row r="13" spans="1:3" x14ac:dyDescent="0.25">
      <c r="A13" s="24" t="s">
        <v>9</v>
      </c>
      <c r="B13" s="4">
        <v>300</v>
      </c>
      <c r="C13" s="4">
        <v>0</v>
      </c>
    </row>
    <row r="14" spans="1:3" x14ac:dyDescent="0.25">
      <c r="A14" s="26" t="s">
        <v>43</v>
      </c>
      <c r="B14" s="4">
        <v>300</v>
      </c>
      <c r="C14" s="4">
        <v>0</v>
      </c>
    </row>
    <row r="15" spans="1:3" x14ac:dyDescent="0.25">
      <c r="A15" s="27" t="s">
        <v>40</v>
      </c>
      <c r="B15" s="4">
        <v>300</v>
      </c>
      <c r="C15" s="4">
        <v>0</v>
      </c>
    </row>
    <row r="16" spans="1:3" x14ac:dyDescent="0.25">
      <c r="A16" s="24" t="s">
        <v>4</v>
      </c>
      <c r="B16" s="4">
        <v>1300</v>
      </c>
      <c r="C16" s="4">
        <v>0</v>
      </c>
    </row>
    <row r="17" spans="1:3" x14ac:dyDescent="0.25">
      <c r="A17" s="24" t="s">
        <v>12</v>
      </c>
      <c r="B17" s="4">
        <v>1200</v>
      </c>
      <c r="C17" s="4">
        <v>0</v>
      </c>
    </row>
    <row r="18" spans="1:3" x14ac:dyDescent="0.25">
      <c r="A18" s="24" t="s">
        <v>10</v>
      </c>
      <c r="B18" s="4">
        <v>2300</v>
      </c>
      <c r="C18" s="4">
        <v>230</v>
      </c>
    </row>
    <row r="19" spans="1:3" x14ac:dyDescent="0.25">
      <c r="A19" s="24" t="s">
        <v>18</v>
      </c>
      <c r="B19" s="4">
        <v>3600</v>
      </c>
      <c r="C19" s="4">
        <v>360</v>
      </c>
    </row>
    <row r="20" spans="1:3" x14ac:dyDescent="0.25">
      <c r="A20" s="24" t="s">
        <v>5</v>
      </c>
      <c r="B20" s="4">
        <v>2300</v>
      </c>
      <c r="C20" s="4">
        <v>230</v>
      </c>
    </row>
    <row r="21" spans="1:3" x14ac:dyDescent="0.25">
      <c r="A21" s="24" t="s">
        <v>13</v>
      </c>
      <c r="B21" s="4">
        <v>3700</v>
      </c>
      <c r="C21" s="4">
        <v>370</v>
      </c>
    </row>
    <row r="22" spans="1:3" x14ac:dyDescent="0.25">
      <c r="A22" s="24" t="s">
        <v>11</v>
      </c>
      <c r="B22" s="4">
        <v>1000</v>
      </c>
      <c r="C22" s="4">
        <v>0</v>
      </c>
    </row>
    <row r="23" spans="1:3" x14ac:dyDescent="0.25">
      <c r="A23" s="24" t="s">
        <v>20</v>
      </c>
      <c r="B23" s="4">
        <v>2900</v>
      </c>
      <c r="C23" s="4">
        <v>290</v>
      </c>
    </row>
    <row r="24" spans="1:3" x14ac:dyDescent="0.25">
      <c r="A24" s="24" t="s">
        <v>28</v>
      </c>
      <c r="B24" s="4">
        <v>3700</v>
      </c>
      <c r="C24" s="4">
        <v>370</v>
      </c>
    </row>
    <row r="25" spans="1:3" x14ac:dyDescent="0.25">
      <c r="A25" s="24" t="s">
        <v>14</v>
      </c>
      <c r="B25" s="4">
        <v>4500</v>
      </c>
      <c r="C25" s="4">
        <v>450</v>
      </c>
    </row>
    <row r="26" spans="1:3" x14ac:dyDescent="0.25">
      <c r="A26" s="24" t="s">
        <v>25</v>
      </c>
      <c r="B26" s="4">
        <v>3000</v>
      </c>
      <c r="C26" s="4">
        <v>300</v>
      </c>
    </row>
    <row r="27" spans="1:3" x14ac:dyDescent="0.25">
      <c r="A27" s="24" t="s">
        <v>19</v>
      </c>
      <c r="B27" s="4">
        <v>1600</v>
      </c>
      <c r="C27" s="4">
        <v>160</v>
      </c>
    </row>
    <row r="28" spans="1:3" x14ac:dyDescent="0.25">
      <c r="A28" s="24" t="s">
        <v>23</v>
      </c>
      <c r="B28" s="4">
        <v>3100</v>
      </c>
      <c r="C28" s="4">
        <v>310</v>
      </c>
    </row>
    <row r="29" spans="1:3" x14ac:dyDescent="0.25">
      <c r="A29" s="3" t="s">
        <v>33</v>
      </c>
      <c r="B29" s="4">
        <v>57800</v>
      </c>
      <c r="C29" s="4">
        <v>5780</v>
      </c>
    </row>
    <row r="30" spans="1:3" x14ac:dyDescent="0.25">
      <c r="A30" s="3" t="s">
        <v>34</v>
      </c>
      <c r="B30" s="4">
        <v>46700</v>
      </c>
      <c r="C30" s="4">
        <v>4670</v>
      </c>
    </row>
    <row r="31" spans="1:3" x14ac:dyDescent="0.25">
      <c r="A31" s="3" t="s">
        <v>35</v>
      </c>
      <c r="B31" s="4">
        <v>72000</v>
      </c>
      <c r="C31" s="4">
        <v>7200</v>
      </c>
    </row>
    <row r="32" spans="1:3" x14ac:dyDescent="0.25">
      <c r="A32" s="3" t="s">
        <v>1</v>
      </c>
      <c r="B32" s="4">
        <v>214100</v>
      </c>
      <c r="C32" s="4">
        <v>21410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5"/>
  <sheetViews>
    <sheetView workbookViewId="0">
      <selection activeCell="A5" sqref="A5"/>
    </sheetView>
  </sheetViews>
  <sheetFormatPr baseColWidth="10" defaultRowHeight="19" x14ac:dyDescent="0.25"/>
  <cols>
    <col min="1" max="1" width="23.7109375" bestFit="1" customWidth="1"/>
    <col min="2" max="2" width="19.5703125" bestFit="1" customWidth="1"/>
    <col min="3" max="3" width="12.140625" bestFit="1" customWidth="1"/>
    <col min="4" max="4" width="15.42578125" bestFit="1" customWidth="1"/>
  </cols>
  <sheetData>
    <row r="3" spans="1:4" x14ac:dyDescent="0.25">
      <c r="A3" s="2" t="s">
        <v>0</v>
      </c>
      <c r="B3" t="s">
        <v>36</v>
      </c>
      <c r="C3" t="s">
        <v>44</v>
      </c>
      <c r="D3" t="s">
        <v>47</v>
      </c>
    </row>
    <row r="4" spans="1:4" x14ac:dyDescent="0.25">
      <c r="A4" s="3" t="s">
        <v>32</v>
      </c>
      <c r="B4" s="25">
        <v>37600</v>
      </c>
      <c r="C4" s="4">
        <v>3760</v>
      </c>
      <c r="D4" s="25">
        <v>6016</v>
      </c>
    </row>
    <row r="5" spans="1:4" x14ac:dyDescent="0.25">
      <c r="A5" s="24" t="s">
        <v>15</v>
      </c>
      <c r="B5" s="25">
        <v>1600</v>
      </c>
      <c r="C5" s="4">
        <v>160</v>
      </c>
      <c r="D5" s="25">
        <v>256</v>
      </c>
    </row>
    <row r="6" spans="1:4" x14ac:dyDescent="0.25">
      <c r="A6" s="24" t="s">
        <v>22</v>
      </c>
      <c r="B6" s="25">
        <v>1500</v>
      </c>
      <c r="C6" s="4">
        <v>0</v>
      </c>
      <c r="D6" s="25">
        <v>240</v>
      </c>
    </row>
    <row r="7" spans="1:4" x14ac:dyDescent="0.25">
      <c r="A7" s="24" t="s">
        <v>9</v>
      </c>
      <c r="B7" s="25">
        <v>300</v>
      </c>
      <c r="C7" s="4">
        <v>0</v>
      </c>
      <c r="D7" s="25">
        <v>48</v>
      </c>
    </row>
    <row r="8" spans="1:4" x14ac:dyDescent="0.25">
      <c r="A8" s="26" t="s">
        <v>43</v>
      </c>
      <c r="B8" s="25">
        <v>300</v>
      </c>
      <c r="C8" s="4">
        <v>0</v>
      </c>
      <c r="D8" s="25">
        <v>48</v>
      </c>
    </row>
    <row r="9" spans="1:4" x14ac:dyDescent="0.25">
      <c r="A9" s="27" t="s">
        <v>40</v>
      </c>
      <c r="B9" s="25">
        <v>300</v>
      </c>
      <c r="C9" s="4">
        <v>0</v>
      </c>
      <c r="D9" s="25">
        <v>48</v>
      </c>
    </row>
    <row r="10" spans="1:4" x14ac:dyDescent="0.25">
      <c r="A10" s="24" t="s">
        <v>4</v>
      </c>
      <c r="B10" s="25">
        <v>1300</v>
      </c>
      <c r="C10" s="4">
        <v>0</v>
      </c>
      <c r="D10" s="25">
        <v>208</v>
      </c>
    </row>
    <row r="11" spans="1:4" x14ac:dyDescent="0.25">
      <c r="A11" s="24" t="s">
        <v>12</v>
      </c>
      <c r="B11" s="25">
        <v>1200</v>
      </c>
      <c r="C11" s="4">
        <v>0</v>
      </c>
      <c r="D11" s="25">
        <v>192</v>
      </c>
    </row>
    <row r="12" spans="1:4" x14ac:dyDescent="0.25">
      <c r="A12" s="26" t="s">
        <v>41</v>
      </c>
      <c r="B12" s="25">
        <v>1200</v>
      </c>
      <c r="C12" s="4">
        <v>0</v>
      </c>
      <c r="D12" s="25">
        <v>192</v>
      </c>
    </row>
    <row r="13" spans="1:4" x14ac:dyDescent="0.25">
      <c r="A13" s="24" t="s">
        <v>10</v>
      </c>
      <c r="B13" s="25">
        <v>2300</v>
      </c>
      <c r="C13" s="4">
        <v>230</v>
      </c>
      <c r="D13" s="25">
        <v>368</v>
      </c>
    </row>
    <row r="14" spans="1:4" x14ac:dyDescent="0.25">
      <c r="A14" s="26" t="s">
        <v>51</v>
      </c>
      <c r="B14" s="25">
        <v>800</v>
      </c>
      <c r="C14" s="4">
        <v>0</v>
      </c>
      <c r="D14" s="25">
        <v>128</v>
      </c>
    </row>
    <row r="15" spans="1:4" x14ac:dyDescent="0.25">
      <c r="A15" s="27" t="s">
        <v>48</v>
      </c>
      <c r="B15" s="25">
        <v>800</v>
      </c>
      <c r="C15" s="4">
        <v>0</v>
      </c>
      <c r="D15" s="25">
        <v>128</v>
      </c>
    </row>
    <row r="16" spans="1:4" x14ac:dyDescent="0.25">
      <c r="A16" s="26" t="s">
        <v>42</v>
      </c>
      <c r="B16" s="25">
        <v>1500</v>
      </c>
      <c r="C16" s="4">
        <v>0</v>
      </c>
      <c r="D16" s="25">
        <v>240</v>
      </c>
    </row>
    <row r="17" spans="1:4" x14ac:dyDescent="0.25">
      <c r="A17" s="24" t="s">
        <v>18</v>
      </c>
      <c r="B17" s="25">
        <v>3600</v>
      </c>
      <c r="C17" s="4">
        <v>360</v>
      </c>
      <c r="D17" s="25">
        <v>576</v>
      </c>
    </row>
    <row r="18" spans="1:4" x14ac:dyDescent="0.25">
      <c r="A18" s="26" t="s">
        <v>41</v>
      </c>
      <c r="B18" s="25">
        <v>500</v>
      </c>
      <c r="C18" s="4">
        <v>0</v>
      </c>
      <c r="D18" s="25">
        <v>80</v>
      </c>
    </row>
    <row r="19" spans="1:4" x14ac:dyDescent="0.25">
      <c r="A19" s="26" t="s">
        <v>42</v>
      </c>
      <c r="B19" s="25">
        <v>3100</v>
      </c>
      <c r="C19" s="4">
        <v>310</v>
      </c>
      <c r="D19" s="25">
        <v>496</v>
      </c>
    </row>
    <row r="20" spans="1:4" x14ac:dyDescent="0.25">
      <c r="A20" s="24" t="s">
        <v>5</v>
      </c>
      <c r="B20" s="25">
        <v>2300</v>
      </c>
      <c r="C20" s="4">
        <v>230</v>
      </c>
      <c r="D20" s="25">
        <v>368</v>
      </c>
    </row>
    <row r="21" spans="1:4" x14ac:dyDescent="0.25">
      <c r="A21" s="26" t="s">
        <v>42</v>
      </c>
      <c r="B21" s="25">
        <v>1000</v>
      </c>
      <c r="C21" s="4">
        <v>0</v>
      </c>
      <c r="D21" s="25">
        <v>160</v>
      </c>
    </row>
    <row r="22" spans="1:4" x14ac:dyDescent="0.25">
      <c r="A22" s="26" t="s">
        <v>43</v>
      </c>
      <c r="B22" s="25">
        <v>1300</v>
      </c>
      <c r="C22" s="4">
        <v>0</v>
      </c>
      <c r="D22" s="25">
        <v>208</v>
      </c>
    </row>
    <row r="23" spans="1:4" x14ac:dyDescent="0.25">
      <c r="A23" s="27" t="s">
        <v>49</v>
      </c>
      <c r="B23" s="25">
        <v>1300</v>
      </c>
      <c r="C23" s="4">
        <v>0</v>
      </c>
      <c r="D23" s="25">
        <v>208</v>
      </c>
    </row>
    <row r="24" spans="1:4" x14ac:dyDescent="0.25">
      <c r="A24" s="24" t="s">
        <v>13</v>
      </c>
      <c r="B24" s="25">
        <v>3700</v>
      </c>
      <c r="C24" s="4">
        <v>370</v>
      </c>
      <c r="D24" s="25">
        <v>592</v>
      </c>
    </row>
    <row r="25" spans="1:4" x14ac:dyDescent="0.25">
      <c r="A25" s="26" t="s">
        <v>41</v>
      </c>
      <c r="B25" s="25">
        <v>700</v>
      </c>
      <c r="C25" s="4">
        <v>0</v>
      </c>
      <c r="D25" s="25">
        <v>112</v>
      </c>
    </row>
    <row r="26" spans="1:4" x14ac:dyDescent="0.25">
      <c r="A26" s="26" t="s">
        <v>43</v>
      </c>
      <c r="B26" s="25">
        <v>3000</v>
      </c>
      <c r="C26" s="4">
        <v>300</v>
      </c>
      <c r="D26" s="25">
        <v>480</v>
      </c>
    </row>
    <row r="27" spans="1:4" x14ac:dyDescent="0.25">
      <c r="A27" s="27" t="s">
        <v>49</v>
      </c>
      <c r="B27" s="25">
        <v>3000</v>
      </c>
      <c r="C27" s="4">
        <v>300</v>
      </c>
      <c r="D27" s="25">
        <v>480</v>
      </c>
    </row>
    <row r="28" spans="1:4" x14ac:dyDescent="0.25">
      <c r="A28" s="24" t="s">
        <v>11</v>
      </c>
      <c r="B28" s="25">
        <v>1000</v>
      </c>
      <c r="C28" s="4">
        <v>0</v>
      </c>
      <c r="D28" s="25">
        <v>160</v>
      </c>
    </row>
    <row r="29" spans="1:4" x14ac:dyDescent="0.25">
      <c r="A29" s="26" t="s">
        <v>42</v>
      </c>
      <c r="B29" s="25">
        <v>1000</v>
      </c>
      <c r="C29" s="4">
        <v>0</v>
      </c>
      <c r="D29" s="25">
        <v>160</v>
      </c>
    </row>
    <row r="30" spans="1:4" x14ac:dyDescent="0.25">
      <c r="A30" s="24" t="s">
        <v>20</v>
      </c>
      <c r="B30" s="25">
        <v>2900</v>
      </c>
      <c r="C30" s="4">
        <v>290</v>
      </c>
      <c r="D30" s="25">
        <v>464</v>
      </c>
    </row>
    <row r="31" spans="1:4" x14ac:dyDescent="0.25">
      <c r="A31" s="26" t="s">
        <v>42</v>
      </c>
      <c r="B31" s="25">
        <v>2900</v>
      </c>
      <c r="C31" s="4">
        <v>290</v>
      </c>
      <c r="D31" s="25">
        <v>464</v>
      </c>
    </row>
    <row r="32" spans="1:4" x14ac:dyDescent="0.25">
      <c r="A32" s="24" t="s">
        <v>28</v>
      </c>
      <c r="B32" s="25">
        <v>3700</v>
      </c>
      <c r="C32" s="4">
        <v>370</v>
      </c>
      <c r="D32" s="25">
        <v>592</v>
      </c>
    </row>
    <row r="33" spans="1:4" x14ac:dyDescent="0.25">
      <c r="A33" s="26" t="s">
        <v>51</v>
      </c>
      <c r="B33" s="25">
        <v>1300</v>
      </c>
      <c r="C33" s="4">
        <v>0</v>
      </c>
      <c r="D33" s="25">
        <v>208</v>
      </c>
    </row>
    <row r="34" spans="1:4" x14ac:dyDescent="0.25">
      <c r="A34" s="27" t="s">
        <v>48</v>
      </c>
      <c r="B34" s="25">
        <v>1300</v>
      </c>
      <c r="C34" s="4">
        <v>0</v>
      </c>
      <c r="D34" s="25">
        <v>208</v>
      </c>
    </row>
    <row r="35" spans="1:4" x14ac:dyDescent="0.25">
      <c r="A35" s="26" t="s">
        <v>42</v>
      </c>
      <c r="B35" s="25">
        <v>1300</v>
      </c>
      <c r="C35" s="4">
        <v>0</v>
      </c>
      <c r="D35" s="25">
        <v>208</v>
      </c>
    </row>
    <row r="36" spans="1:4" x14ac:dyDescent="0.25">
      <c r="A36" s="26" t="s">
        <v>43</v>
      </c>
      <c r="B36" s="25">
        <v>1100</v>
      </c>
      <c r="C36" s="4">
        <v>0</v>
      </c>
      <c r="D36" s="25">
        <v>176</v>
      </c>
    </row>
    <row r="37" spans="1:4" x14ac:dyDescent="0.25">
      <c r="A37" s="27" t="s">
        <v>49</v>
      </c>
      <c r="B37" s="25">
        <v>1100</v>
      </c>
      <c r="C37" s="4">
        <v>0</v>
      </c>
      <c r="D37" s="25">
        <v>176</v>
      </c>
    </row>
    <row r="38" spans="1:4" x14ac:dyDescent="0.25">
      <c r="A38" s="24" t="s">
        <v>14</v>
      </c>
      <c r="B38" s="25">
        <v>4500</v>
      </c>
      <c r="C38" s="4">
        <v>450</v>
      </c>
      <c r="D38" s="25">
        <v>720</v>
      </c>
    </row>
    <row r="39" spans="1:4" x14ac:dyDescent="0.25">
      <c r="A39" s="26" t="s">
        <v>41</v>
      </c>
      <c r="B39" s="25">
        <v>600</v>
      </c>
      <c r="C39" s="4">
        <v>0</v>
      </c>
      <c r="D39" s="25">
        <v>96</v>
      </c>
    </row>
    <row r="40" spans="1:4" x14ac:dyDescent="0.25">
      <c r="A40" s="26" t="s">
        <v>42</v>
      </c>
      <c r="B40" s="25">
        <v>3900</v>
      </c>
      <c r="C40" s="4">
        <v>390</v>
      </c>
      <c r="D40" s="25">
        <v>624</v>
      </c>
    </row>
    <row r="41" spans="1:4" x14ac:dyDescent="0.25">
      <c r="A41" s="24" t="s">
        <v>25</v>
      </c>
      <c r="B41" s="25">
        <v>3000</v>
      </c>
      <c r="C41" s="4">
        <v>300</v>
      </c>
      <c r="D41" s="25">
        <v>480</v>
      </c>
    </row>
    <row r="42" spans="1:4" x14ac:dyDescent="0.25">
      <c r="A42" s="26" t="s">
        <v>41</v>
      </c>
      <c r="B42" s="25">
        <v>1500</v>
      </c>
      <c r="C42" s="4">
        <v>0</v>
      </c>
      <c r="D42" s="25">
        <v>240</v>
      </c>
    </row>
    <row r="43" spans="1:4" x14ac:dyDescent="0.25">
      <c r="A43" s="26" t="s">
        <v>51</v>
      </c>
      <c r="B43" s="25">
        <v>400</v>
      </c>
      <c r="C43" s="4">
        <v>0</v>
      </c>
      <c r="D43" s="25">
        <v>64</v>
      </c>
    </row>
    <row r="44" spans="1:4" x14ac:dyDescent="0.25">
      <c r="A44" s="27" t="s">
        <v>48</v>
      </c>
      <c r="B44" s="25">
        <v>400</v>
      </c>
      <c r="C44" s="4">
        <v>0</v>
      </c>
      <c r="D44" s="25">
        <v>64</v>
      </c>
    </row>
    <row r="45" spans="1:4" x14ac:dyDescent="0.25">
      <c r="A45" s="26" t="s">
        <v>42</v>
      </c>
      <c r="B45" s="25">
        <v>1100</v>
      </c>
      <c r="C45" s="4">
        <v>0</v>
      </c>
      <c r="D45" s="25">
        <v>176</v>
      </c>
    </row>
    <row r="46" spans="1:4" x14ac:dyDescent="0.25">
      <c r="A46" s="24" t="s">
        <v>19</v>
      </c>
      <c r="B46" s="25">
        <v>1600</v>
      </c>
      <c r="C46" s="4">
        <v>160</v>
      </c>
      <c r="D46" s="25">
        <v>256</v>
      </c>
    </row>
    <row r="47" spans="1:4" x14ac:dyDescent="0.25">
      <c r="A47" s="26" t="s">
        <v>42</v>
      </c>
      <c r="B47" s="25">
        <v>1600</v>
      </c>
      <c r="C47" s="4">
        <v>160</v>
      </c>
      <c r="D47" s="25">
        <v>256</v>
      </c>
    </row>
    <row r="48" spans="1:4" x14ac:dyDescent="0.25">
      <c r="A48" s="24" t="s">
        <v>23</v>
      </c>
      <c r="B48" s="25">
        <v>3100</v>
      </c>
      <c r="C48" s="4">
        <v>310</v>
      </c>
      <c r="D48" s="25">
        <v>496</v>
      </c>
    </row>
    <row r="49" spans="1:4" x14ac:dyDescent="0.25">
      <c r="A49" s="26" t="s">
        <v>42</v>
      </c>
      <c r="B49" s="25">
        <v>3100</v>
      </c>
      <c r="C49" s="4">
        <v>310</v>
      </c>
      <c r="D49" s="25">
        <v>496</v>
      </c>
    </row>
    <row r="50" spans="1:4" x14ac:dyDescent="0.25">
      <c r="A50" s="3" t="s">
        <v>33</v>
      </c>
      <c r="B50" s="25">
        <v>57800</v>
      </c>
      <c r="C50" s="4">
        <v>5780</v>
      </c>
      <c r="D50" s="25">
        <v>9248</v>
      </c>
    </row>
    <row r="51" spans="1:4" x14ac:dyDescent="0.25">
      <c r="A51" s="24" t="s">
        <v>15</v>
      </c>
      <c r="B51" s="25">
        <v>4400</v>
      </c>
      <c r="C51" s="4">
        <v>440</v>
      </c>
      <c r="D51" s="25">
        <v>704</v>
      </c>
    </row>
    <row r="52" spans="1:4" x14ac:dyDescent="0.25">
      <c r="A52" s="24" t="s">
        <v>17</v>
      </c>
      <c r="B52" s="25">
        <v>2000</v>
      </c>
      <c r="C52" s="4">
        <v>200</v>
      </c>
      <c r="D52" s="25">
        <v>320</v>
      </c>
    </row>
    <row r="53" spans="1:4" x14ac:dyDescent="0.25">
      <c r="A53" s="26" t="s">
        <v>51</v>
      </c>
      <c r="B53" s="25">
        <v>1100</v>
      </c>
      <c r="C53" s="4">
        <v>0</v>
      </c>
      <c r="D53" s="25">
        <v>176</v>
      </c>
    </row>
    <row r="54" spans="1:4" x14ac:dyDescent="0.25">
      <c r="A54" s="27" t="s">
        <v>48</v>
      </c>
      <c r="B54" s="25">
        <v>1100</v>
      </c>
      <c r="C54" s="4">
        <v>0</v>
      </c>
      <c r="D54" s="25">
        <v>176</v>
      </c>
    </row>
    <row r="55" spans="1:4" x14ac:dyDescent="0.25">
      <c r="A55" s="26" t="s">
        <v>43</v>
      </c>
      <c r="B55" s="25">
        <v>900</v>
      </c>
      <c r="C55" s="4">
        <v>0</v>
      </c>
      <c r="D55" s="25">
        <v>144</v>
      </c>
    </row>
    <row r="56" spans="1:4" x14ac:dyDescent="0.25">
      <c r="A56" s="27" t="s">
        <v>50</v>
      </c>
      <c r="B56" s="25">
        <v>900</v>
      </c>
      <c r="C56" s="4">
        <v>0</v>
      </c>
      <c r="D56" s="25">
        <v>144</v>
      </c>
    </row>
    <row r="57" spans="1:4" x14ac:dyDescent="0.25">
      <c r="A57" s="24" t="s">
        <v>22</v>
      </c>
      <c r="B57" s="25">
        <v>3900</v>
      </c>
      <c r="C57" s="4">
        <v>390</v>
      </c>
      <c r="D57" s="25">
        <v>624</v>
      </c>
    </row>
    <row r="58" spans="1:4" x14ac:dyDescent="0.25">
      <c r="A58" s="24" t="s">
        <v>27</v>
      </c>
      <c r="B58" s="25">
        <v>7800</v>
      </c>
      <c r="C58" s="4">
        <v>780</v>
      </c>
      <c r="D58" s="25">
        <v>1248</v>
      </c>
    </row>
    <row r="59" spans="1:4" x14ac:dyDescent="0.25">
      <c r="A59" s="26" t="s">
        <v>42</v>
      </c>
      <c r="B59" s="25">
        <v>3700</v>
      </c>
      <c r="C59" s="4">
        <v>370</v>
      </c>
      <c r="D59" s="25">
        <v>592</v>
      </c>
    </row>
    <row r="60" spans="1:4" x14ac:dyDescent="0.25">
      <c r="A60" s="26" t="s">
        <v>43</v>
      </c>
      <c r="B60" s="25">
        <v>4100</v>
      </c>
      <c r="C60" s="4">
        <v>410</v>
      </c>
      <c r="D60" s="25">
        <v>656</v>
      </c>
    </row>
    <row r="61" spans="1:4" x14ac:dyDescent="0.25">
      <c r="A61" s="27" t="s">
        <v>40</v>
      </c>
      <c r="B61" s="25">
        <v>1100</v>
      </c>
      <c r="C61" s="4">
        <v>0</v>
      </c>
      <c r="D61" s="25">
        <v>176</v>
      </c>
    </row>
    <row r="62" spans="1:4" x14ac:dyDescent="0.25">
      <c r="A62" s="27" t="s">
        <v>49</v>
      </c>
      <c r="B62" s="25">
        <v>3000</v>
      </c>
      <c r="C62" s="4">
        <v>300</v>
      </c>
      <c r="D62" s="25">
        <v>480</v>
      </c>
    </row>
    <row r="63" spans="1:4" x14ac:dyDescent="0.25">
      <c r="A63" s="24" t="s">
        <v>6</v>
      </c>
      <c r="B63" s="25">
        <v>1500</v>
      </c>
      <c r="C63" s="4">
        <v>0</v>
      </c>
      <c r="D63" s="25">
        <v>240</v>
      </c>
    </row>
    <row r="64" spans="1:4" x14ac:dyDescent="0.25">
      <c r="A64" s="26" t="s">
        <v>42</v>
      </c>
      <c r="B64" s="25">
        <v>1500</v>
      </c>
      <c r="C64" s="4">
        <v>0</v>
      </c>
      <c r="D64" s="25">
        <v>240</v>
      </c>
    </row>
    <row r="65" spans="1:4" x14ac:dyDescent="0.25">
      <c r="A65" s="24" t="s">
        <v>9</v>
      </c>
      <c r="B65" s="25">
        <v>400</v>
      </c>
      <c r="C65" s="4">
        <v>0</v>
      </c>
      <c r="D65" s="25">
        <v>64</v>
      </c>
    </row>
    <row r="66" spans="1:4" x14ac:dyDescent="0.25">
      <c r="A66" s="26" t="s">
        <v>51</v>
      </c>
      <c r="B66" s="25">
        <v>400</v>
      </c>
      <c r="C66" s="4">
        <v>0</v>
      </c>
      <c r="D66" s="25">
        <v>64</v>
      </c>
    </row>
    <row r="67" spans="1:4" x14ac:dyDescent="0.25">
      <c r="A67" s="27" t="s">
        <v>48</v>
      </c>
      <c r="B67" s="25">
        <v>400</v>
      </c>
      <c r="C67" s="4">
        <v>0</v>
      </c>
      <c r="D67" s="25">
        <v>64</v>
      </c>
    </row>
    <row r="68" spans="1:4" x14ac:dyDescent="0.25">
      <c r="A68" s="24" t="s">
        <v>24</v>
      </c>
      <c r="B68" s="25">
        <v>1400</v>
      </c>
      <c r="C68" s="4">
        <v>0</v>
      </c>
      <c r="D68" s="25">
        <v>224</v>
      </c>
    </row>
    <row r="69" spans="1:4" x14ac:dyDescent="0.25">
      <c r="A69" s="26" t="s">
        <v>41</v>
      </c>
      <c r="B69" s="25">
        <v>1000</v>
      </c>
      <c r="C69" s="4">
        <v>0</v>
      </c>
      <c r="D69" s="25">
        <v>160</v>
      </c>
    </row>
    <row r="70" spans="1:4" x14ac:dyDescent="0.25">
      <c r="A70" s="26" t="s">
        <v>42</v>
      </c>
      <c r="B70" s="25">
        <v>400</v>
      </c>
      <c r="C70" s="4">
        <v>0</v>
      </c>
      <c r="D70" s="25">
        <v>64</v>
      </c>
    </row>
    <row r="71" spans="1:4" x14ac:dyDescent="0.25">
      <c r="A71" s="24" t="s">
        <v>4</v>
      </c>
      <c r="B71" s="25">
        <v>600</v>
      </c>
      <c r="C71" s="4">
        <v>0</v>
      </c>
      <c r="D71" s="25">
        <v>96</v>
      </c>
    </row>
    <row r="72" spans="1:4" x14ac:dyDescent="0.25">
      <c r="A72" s="24" t="s">
        <v>12</v>
      </c>
      <c r="B72" s="25">
        <v>1800</v>
      </c>
      <c r="C72" s="4">
        <v>180</v>
      </c>
      <c r="D72" s="25">
        <v>288</v>
      </c>
    </row>
    <row r="73" spans="1:4" x14ac:dyDescent="0.25">
      <c r="A73" s="26" t="s">
        <v>41</v>
      </c>
      <c r="B73" s="25">
        <v>300</v>
      </c>
      <c r="C73" s="4">
        <v>0</v>
      </c>
      <c r="D73" s="25">
        <v>48</v>
      </c>
    </row>
    <row r="74" spans="1:4" x14ac:dyDescent="0.25">
      <c r="A74" s="26" t="s">
        <v>51</v>
      </c>
      <c r="B74" s="25">
        <v>1500</v>
      </c>
      <c r="C74" s="4">
        <v>0</v>
      </c>
      <c r="D74" s="25">
        <v>240</v>
      </c>
    </row>
    <row r="75" spans="1:4" x14ac:dyDescent="0.25">
      <c r="A75" s="27" t="s">
        <v>48</v>
      </c>
      <c r="B75" s="25">
        <v>1500</v>
      </c>
      <c r="C75" s="4">
        <v>0</v>
      </c>
      <c r="D75" s="25">
        <v>240</v>
      </c>
    </row>
    <row r="76" spans="1:4" x14ac:dyDescent="0.25">
      <c r="A76" s="24" t="s">
        <v>10</v>
      </c>
      <c r="B76" s="25">
        <v>2400</v>
      </c>
      <c r="C76" s="4">
        <v>240</v>
      </c>
      <c r="D76" s="25">
        <v>384</v>
      </c>
    </row>
    <row r="77" spans="1:4" x14ac:dyDescent="0.25">
      <c r="A77" s="26" t="s">
        <v>43</v>
      </c>
      <c r="B77" s="25">
        <v>2400</v>
      </c>
      <c r="C77" s="4">
        <v>240</v>
      </c>
      <c r="D77" s="25">
        <v>384</v>
      </c>
    </row>
    <row r="78" spans="1:4" x14ac:dyDescent="0.25">
      <c r="A78" s="27" t="s">
        <v>49</v>
      </c>
      <c r="B78" s="25">
        <v>2400</v>
      </c>
      <c r="C78" s="4">
        <v>240</v>
      </c>
      <c r="D78" s="25">
        <v>384</v>
      </c>
    </row>
    <row r="79" spans="1:4" x14ac:dyDescent="0.25">
      <c r="A79" s="24" t="s">
        <v>2</v>
      </c>
      <c r="B79" s="25">
        <v>4500</v>
      </c>
      <c r="C79" s="4">
        <v>450</v>
      </c>
      <c r="D79" s="25">
        <v>720</v>
      </c>
    </row>
    <row r="80" spans="1:4" x14ac:dyDescent="0.25">
      <c r="A80" s="26" t="s">
        <v>41</v>
      </c>
      <c r="B80" s="25">
        <v>1800</v>
      </c>
      <c r="C80" s="4">
        <v>180</v>
      </c>
      <c r="D80" s="25">
        <v>288</v>
      </c>
    </row>
    <row r="81" spans="1:4" x14ac:dyDescent="0.25">
      <c r="A81" s="26" t="s">
        <v>43</v>
      </c>
      <c r="B81" s="25">
        <v>2700</v>
      </c>
      <c r="C81" s="4">
        <v>270</v>
      </c>
      <c r="D81" s="25">
        <v>432</v>
      </c>
    </row>
    <row r="82" spans="1:4" x14ac:dyDescent="0.25">
      <c r="A82" s="27" t="s">
        <v>40</v>
      </c>
      <c r="B82" s="25">
        <v>2700</v>
      </c>
      <c r="C82" s="4">
        <v>270</v>
      </c>
      <c r="D82" s="25">
        <v>432</v>
      </c>
    </row>
    <row r="83" spans="1:4" x14ac:dyDescent="0.25">
      <c r="A83" s="24" t="s">
        <v>18</v>
      </c>
      <c r="B83" s="25">
        <v>5700</v>
      </c>
      <c r="C83" s="4">
        <v>570</v>
      </c>
      <c r="D83" s="25">
        <v>912</v>
      </c>
    </row>
    <row r="84" spans="1:4" x14ac:dyDescent="0.25">
      <c r="A84" s="26" t="s">
        <v>41</v>
      </c>
      <c r="B84" s="25">
        <v>1500</v>
      </c>
      <c r="C84" s="4">
        <v>0</v>
      </c>
      <c r="D84" s="25">
        <v>240</v>
      </c>
    </row>
    <row r="85" spans="1:4" x14ac:dyDescent="0.25">
      <c r="A85" s="26" t="s">
        <v>42</v>
      </c>
      <c r="B85" s="25">
        <v>1200</v>
      </c>
      <c r="C85" s="4">
        <v>0</v>
      </c>
      <c r="D85" s="25">
        <v>192</v>
      </c>
    </row>
    <row r="86" spans="1:4" x14ac:dyDescent="0.25">
      <c r="A86" s="26" t="s">
        <v>43</v>
      </c>
      <c r="B86" s="25">
        <v>3000</v>
      </c>
      <c r="C86" s="4">
        <v>300</v>
      </c>
      <c r="D86" s="25">
        <v>480</v>
      </c>
    </row>
    <row r="87" spans="1:4" x14ac:dyDescent="0.25">
      <c r="A87" s="27" t="s">
        <v>40</v>
      </c>
      <c r="B87" s="25">
        <v>3000</v>
      </c>
      <c r="C87" s="4">
        <v>300</v>
      </c>
      <c r="D87" s="25">
        <v>480</v>
      </c>
    </row>
    <row r="88" spans="1:4" x14ac:dyDescent="0.25">
      <c r="A88" s="24" t="s">
        <v>5</v>
      </c>
      <c r="B88" s="25">
        <v>1300</v>
      </c>
      <c r="C88" s="4">
        <v>0</v>
      </c>
      <c r="D88" s="25">
        <v>208</v>
      </c>
    </row>
    <row r="89" spans="1:4" x14ac:dyDescent="0.25">
      <c r="A89" s="26" t="s">
        <v>43</v>
      </c>
      <c r="B89" s="25">
        <v>1300</v>
      </c>
      <c r="C89" s="4">
        <v>0</v>
      </c>
      <c r="D89" s="25">
        <v>208</v>
      </c>
    </row>
    <row r="90" spans="1:4" x14ac:dyDescent="0.25">
      <c r="A90" s="27" t="s">
        <v>50</v>
      </c>
      <c r="B90" s="25">
        <v>1300</v>
      </c>
      <c r="C90" s="4">
        <v>0</v>
      </c>
      <c r="D90" s="25">
        <v>208</v>
      </c>
    </row>
    <row r="91" spans="1:4" x14ac:dyDescent="0.25">
      <c r="A91" s="24" t="s">
        <v>13</v>
      </c>
      <c r="B91" s="25">
        <v>4700</v>
      </c>
      <c r="C91" s="4">
        <v>470</v>
      </c>
      <c r="D91" s="25">
        <v>752</v>
      </c>
    </row>
    <row r="92" spans="1:4" x14ac:dyDescent="0.25">
      <c r="A92" s="26" t="s">
        <v>41</v>
      </c>
      <c r="B92" s="25">
        <v>2500</v>
      </c>
      <c r="C92" s="4">
        <v>250</v>
      </c>
      <c r="D92" s="25">
        <v>400</v>
      </c>
    </row>
    <row r="93" spans="1:4" x14ac:dyDescent="0.25">
      <c r="A93" s="26" t="s">
        <v>42</v>
      </c>
      <c r="B93" s="25">
        <v>700</v>
      </c>
      <c r="C93" s="4">
        <v>0</v>
      </c>
      <c r="D93" s="25">
        <v>112</v>
      </c>
    </row>
    <row r="94" spans="1:4" x14ac:dyDescent="0.25">
      <c r="A94" s="26" t="s">
        <v>43</v>
      </c>
      <c r="B94" s="25">
        <v>1500</v>
      </c>
      <c r="C94" s="4">
        <v>0</v>
      </c>
      <c r="D94" s="25">
        <v>240</v>
      </c>
    </row>
    <row r="95" spans="1:4" x14ac:dyDescent="0.25">
      <c r="A95" s="27" t="s">
        <v>50</v>
      </c>
      <c r="B95" s="25">
        <v>1500</v>
      </c>
      <c r="C95" s="4">
        <v>0</v>
      </c>
      <c r="D95" s="25">
        <v>240</v>
      </c>
    </row>
    <row r="96" spans="1:4" x14ac:dyDescent="0.25">
      <c r="A96" s="24" t="s">
        <v>11</v>
      </c>
      <c r="B96" s="25">
        <v>1600</v>
      </c>
      <c r="C96" s="4">
        <v>160</v>
      </c>
      <c r="D96" s="25">
        <v>256</v>
      </c>
    </row>
    <row r="97" spans="1:4" x14ac:dyDescent="0.25">
      <c r="A97" s="26" t="s">
        <v>42</v>
      </c>
      <c r="B97" s="25">
        <v>1600</v>
      </c>
      <c r="C97" s="4">
        <v>160</v>
      </c>
      <c r="D97" s="25">
        <v>256</v>
      </c>
    </row>
    <row r="98" spans="1:4" x14ac:dyDescent="0.25">
      <c r="A98" s="24" t="s">
        <v>20</v>
      </c>
      <c r="B98" s="25">
        <v>1800</v>
      </c>
      <c r="C98" s="4">
        <v>180</v>
      </c>
      <c r="D98" s="25">
        <v>288</v>
      </c>
    </row>
    <row r="99" spans="1:4" x14ac:dyDescent="0.25">
      <c r="A99" s="26" t="s">
        <v>42</v>
      </c>
      <c r="B99" s="25">
        <v>1800</v>
      </c>
      <c r="C99" s="4">
        <v>180</v>
      </c>
      <c r="D99" s="25">
        <v>288</v>
      </c>
    </row>
    <row r="100" spans="1:4" x14ac:dyDescent="0.25">
      <c r="A100" s="24" t="s">
        <v>28</v>
      </c>
      <c r="B100" s="25">
        <v>2300</v>
      </c>
      <c r="C100" s="4">
        <v>230</v>
      </c>
      <c r="D100" s="25">
        <v>368</v>
      </c>
    </row>
    <row r="101" spans="1:4" x14ac:dyDescent="0.25">
      <c r="A101" s="26" t="s">
        <v>41</v>
      </c>
      <c r="B101" s="25">
        <v>1500</v>
      </c>
      <c r="C101" s="4">
        <v>0</v>
      </c>
      <c r="D101" s="25">
        <v>240</v>
      </c>
    </row>
    <row r="102" spans="1:4" x14ac:dyDescent="0.25">
      <c r="A102" s="26" t="s">
        <v>43</v>
      </c>
      <c r="B102" s="25">
        <v>800</v>
      </c>
      <c r="C102" s="4">
        <v>0</v>
      </c>
      <c r="D102" s="25">
        <v>128</v>
      </c>
    </row>
    <row r="103" spans="1:4" x14ac:dyDescent="0.25">
      <c r="A103" s="27" t="s">
        <v>49</v>
      </c>
      <c r="B103" s="25">
        <v>800</v>
      </c>
      <c r="C103" s="4">
        <v>0</v>
      </c>
      <c r="D103" s="25">
        <v>128</v>
      </c>
    </row>
    <row r="104" spans="1:4" x14ac:dyDescent="0.25">
      <c r="A104" s="24" t="s">
        <v>14</v>
      </c>
      <c r="B104" s="25">
        <v>600</v>
      </c>
      <c r="C104" s="4">
        <v>0</v>
      </c>
      <c r="D104" s="25">
        <v>96</v>
      </c>
    </row>
    <row r="105" spans="1:4" x14ac:dyDescent="0.25">
      <c r="A105" s="26" t="s">
        <v>42</v>
      </c>
      <c r="B105" s="25">
        <v>600</v>
      </c>
      <c r="C105" s="4">
        <v>0</v>
      </c>
      <c r="D105" s="25">
        <v>96</v>
      </c>
    </row>
    <row r="106" spans="1:4" x14ac:dyDescent="0.25">
      <c r="A106" s="24" t="s">
        <v>25</v>
      </c>
      <c r="B106" s="25">
        <v>2500</v>
      </c>
      <c r="C106" s="4">
        <v>250</v>
      </c>
      <c r="D106" s="25">
        <v>400</v>
      </c>
    </row>
    <row r="107" spans="1:4" x14ac:dyDescent="0.25">
      <c r="A107" s="26" t="s">
        <v>41</v>
      </c>
      <c r="B107" s="25">
        <v>1000</v>
      </c>
      <c r="C107" s="4">
        <v>0</v>
      </c>
      <c r="D107" s="25">
        <v>160</v>
      </c>
    </row>
    <row r="108" spans="1:4" x14ac:dyDescent="0.25">
      <c r="A108" s="26" t="s">
        <v>42</v>
      </c>
      <c r="B108" s="25">
        <v>1500</v>
      </c>
      <c r="C108" s="4">
        <v>0</v>
      </c>
      <c r="D108" s="25">
        <v>240</v>
      </c>
    </row>
    <row r="109" spans="1:4" x14ac:dyDescent="0.25">
      <c r="A109" s="24" t="s">
        <v>7</v>
      </c>
      <c r="B109" s="25">
        <v>500</v>
      </c>
      <c r="C109" s="4">
        <v>0</v>
      </c>
      <c r="D109" s="25">
        <v>80</v>
      </c>
    </row>
    <row r="110" spans="1:4" x14ac:dyDescent="0.25">
      <c r="A110" s="26" t="s">
        <v>42</v>
      </c>
      <c r="B110" s="25">
        <v>500</v>
      </c>
      <c r="C110" s="4">
        <v>0</v>
      </c>
      <c r="D110" s="25">
        <v>80</v>
      </c>
    </row>
    <row r="111" spans="1:4" x14ac:dyDescent="0.25">
      <c r="A111" s="24" t="s">
        <v>19</v>
      </c>
      <c r="B111" s="25">
        <v>1000</v>
      </c>
      <c r="C111" s="4">
        <v>0</v>
      </c>
      <c r="D111" s="25">
        <v>160</v>
      </c>
    </row>
    <row r="112" spans="1:4" x14ac:dyDescent="0.25">
      <c r="A112" s="26" t="s">
        <v>43</v>
      </c>
      <c r="B112" s="25">
        <v>1000</v>
      </c>
      <c r="C112" s="4">
        <v>0</v>
      </c>
      <c r="D112" s="25">
        <v>160</v>
      </c>
    </row>
    <row r="113" spans="1:4" x14ac:dyDescent="0.25">
      <c r="A113" s="27" t="s">
        <v>49</v>
      </c>
      <c r="B113" s="25">
        <v>1000</v>
      </c>
      <c r="C113" s="4">
        <v>0</v>
      </c>
      <c r="D113" s="25">
        <v>160</v>
      </c>
    </row>
    <row r="114" spans="1:4" x14ac:dyDescent="0.25">
      <c r="A114" s="24" t="s">
        <v>16</v>
      </c>
      <c r="B114" s="25">
        <v>4000</v>
      </c>
      <c r="C114" s="4">
        <v>400</v>
      </c>
      <c r="D114" s="25">
        <v>640</v>
      </c>
    </row>
    <row r="115" spans="1:4" x14ac:dyDescent="0.25">
      <c r="A115" s="26" t="s">
        <v>43</v>
      </c>
      <c r="B115" s="25">
        <v>4000</v>
      </c>
      <c r="C115" s="4">
        <v>400</v>
      </c>
      <c r="D115" s="25">
        <v>640</v>
      </c>
    </row>
    <row r="116" spans="1:4" x14ac:dyDescent="0.25">
      <c r="A116" s="27" t="s">
        <v>40</v>
      </c>
      <c r="B116" s="25">
        <v>4000</v>
      </c>
      <c r="C116" s="4">
        <v>400</v>
      </c>
      <c r="D116" s="25">
        <v>640</v>
      </c>
    </row>
    <row r="117" spans="1:4" x14ac:dyDescent="0.25">
      <c r="A117" s="24" t="s">
        <v>3</v>
      </c>
      <c r="B117" s="25">
        <v>1100</v>
      </c>
      <c r="C117" s="4">
        <v>0</v>
      </c>
      <c r="D117" s="25">
        <v>176</v>
      </c>
    </row>
    <row r="118" spans="1:4" x14ac:dyDescent="0.25">
      <c r="A118" s="26" t="s">
        <v>41</v>
      </c>
      <c r="B118" s="25">
        <v>1100</v>
      </c>
      <c r="C118" s="4">
        <v>0</v>
      </c>
      <c r="D118" s="25">
        <v>176</v>
      </c>
    </row>
    <row r="119" spans="1:4" x14ac:dyDescent="0.25">
      <c r="A119" s="3" t="s">
        <v>34</v>
      </c>
      <c r="B119" s="25">
        <v>46700</v>
      </c>
      <c r="C119" s="4">
        <v>4670</v>
      </c>
      <c r="D119" s="25">
        <v>7472</v>
      </c>
    </row>
    <row r="120" spans="1:4" x14ac:dyDescent="0.25">
      <c r="A120" s="24" t="s">
        <v>15</v>
      </c>
      <c r="B120" s="25">
        <v>1600</v>
      </c>
      <c r="C120" s="4">
        <v>160</v>
      </c>
      <c r="D120" s="25">
        <v>256</v>
      </c>
    </row>
    <row r="121" spans="1:4" x14ac:dyDescent="0.25">
      <c r="A121" s="24" t="s">
        <v>17</v>
      </c>
      <c r="B121" s="25">
        <v>1300</v>
      </c>
      <c r="C121" s="4">
        <v>0</v>
      </c>
      <c r="D121" s="25">
        <v>208</v>
      </c>
    </row>
    <row r="122" spans="1:4" x14ac:dyDescent="0.25">
      <c r="A122" s="26" t="s">
        <v>41</v>
      </c>
      <c r="B122" s="25">
        <v>300</v>
      </c>
      <c r="C122" s="4">
        <v>0</v>
      </c>
      <c r="D122" s="25">
        <v>48</v>
      </c>
    </row>
    <row r="123" spans="1:4" x14ac:dyDescent="0.25">
      <c r="A123" s="26" t="s">
        <v>42</v>
      </c>
      <c r="B123" s="25">
        <v>1000</v>
      </c>
      <c r="C123" s="4">
        <v>0</v>
      </c>
      <c r="D123" s="25">
        <v>160</v>
      </c>
    </row>
    <row r="124" spans="1:4" x14ac:dyDescent="0.25">
      <c r="A124" s="24" t="s">
        <v>22</v>
      </c>
      <c r="B124" s="25">
        <v>300</v>
      </c>
      <c r="C124" s="4">
        <v>0</v>
      </c>
      <c r="D124" s="25">
        <v>48</v>
      </c>
    </row>
    <row r="125" spans="1:4" x14ac:dyDescent="0.25">
      <c r="A125" s="24" t="s">
        <v>27</v>
      </c>
      <c r="B125" s="25">
        <v>5700</v>
      </c>
      <c r="C125" s="4">
        <v>570</v>
      </c>
      <c r="D125" s="25">
        <v>912</v>
      </c>
    </row>
    <row r="126" spans="1:4" x14ac:dyDescent="0.25">
      <c r="A126" s="26" t="s">
        <v>43</v>
      </c>
      <c r="B126" s="25">
        <v>5700</v>
      </c>
      <c r="C126" s="4">
        <v>570</v>
      </c>
      <c r="D126" s="25">
        <v>912</v>
      </c>
    </row>
    <row r="127" spans="1:4" x14ac:dyDescent="0.25">
      <c r="A127" s="27" t="s">
        <v>40</v>
      </c>
      <c r="B127" s="25">
        <v>4500</v>
      </c>
      <c r="C127" s="4">
        <v>450</v>
      </c>
      <c r="D127" s="25">
        <v>720</v>
      </c>
    </row>
    <row r="128" spans="1:4" x14ac:dyDescent="0.25">
      <c r="A128" s="27" t="s">
        <v>50</v>
      </c>
      <c r="B128" s="25">
        <v>1200</v>
      </c>
      <c r="C128" s="4">
        <v>0</v>
      </c>
      <c r="D128" s="25">
        <v>192</v>
      </c>
    </row>
    <row r="129" spans="1:4" x14ac:dyDescent="0.25">
      <c r="A129" s="24" t="s">
        <v>6</v>
      </c>
      <c r="B129" s="25">
        <v>1500</v>
      </c>
      <c r="C129" s="4">
        <v>0</v>
      </c>
      <c r="D129" s="25">
        <v>240</v>
      </c>
    </row>
    <row r="130" spans="1:4" x14ac:dyDescent="0.25">
      <c r="A130" s="26" t="s">
        <v>42</v>
      </c>
      <c r="B130" s="25">
        <v>1500</v>
      </c>
      <c r="C130" s="4">
        <v>0</v>
      </c>
      <c r="D130" s="25">
        <v>240</v>
      </c>
    </row>
    <row r="131" spans="1:4" x14ac:dyDescent="0.25">
      <c r="A131" s="24" t="s">
        <v>9</v>
      </c>
      <c r="B131" s="25">
        <v>2500</v>
      </c>
      <c r="C131" s="4">
        <v>250</v>
      </c>
      <c r="D131" s="25">
        <v>400</v>
      </c>
    </row>
    <row r="132" spans="1:4" x14ac:dyDescent="0.25">
      <c r="A132" s="26" t="s">
        <v>41</v>
      </c>
      <c r="B132" s="25">
        <v>1500</v>
      </c>
      <c r="C132" s="4">
        <v>0</v>
      </c>
      <c r="D132" s="25">
        <v>240</v>
      </c>
    </row>
    <row r="133" spans="1:4" x14ac:dyDescent="0.25">
      <c r="A133" s="26" t="s">
        <v>43</v>
      </c>
      <c r="B133" s="25">
        <v>1000</v>
      </c>
      <c r="C133" s="4">
        <v>0</v>
      </c>
      <c r="D133" s="25">
        <v>160</v>
      </c>
    </row>
    <row r="134" spans="1:4" x14ac:dyDescent="0.25">
      <c r="A134" s="27" t="s">
        <v>49</v>
      </c>
      <c r="B134" s="25">
        <v>1000</v>
      </c>
      <c r="C134" s="4">
        <v>0</v>
      </c>
      <c r="D134" s="25">
        <v>160</v>
      </c>
    </row>
    <row r="135" spans="1:4" x14ac:dyDescent="0.25">
      <c r="A135" s="24" t="s">
        <v>24</v>
      </c>
      <c r="B135" s="25">
        <v>1100</v>
      </c>
      <c r="C135" s="4">
        <v>0</v>
      </c>
      <c r="D135" s="25">
        <v>176</v>
      </c>
    </row>
    <row r="136" spans="1:4" x14ac:dyDescent="0.25">
      <c r="A136" s="26" t="s">
        <v>41</v>
      </c>
      <c r="B136" s="25">
        <v>1100</v>
      </c>
      <c r="C136" s="4">
        <v>0</v>
      </c>
      <c r="D136" s="25">
        <v>176</v>
      </c>
    </row>
    <row r="137" spans="1:4" x14ac:dyDescent="0.25">
      <c r="A137" s="24" t="s">
        <v>4</v>
      </c>
      <c r="B137" s="25">
        <v>1800</v>
      </c>
      <c r="C137" s="4">
        <v>180</v>
      </c>
      <c r="D137" s="25">
        <v>288</v>
      </c>
    </row>
    <row r="138" spans="1:4" x14ac:dyDescent="0.25">
      <c r="A138" s="24" t="s">
        <v>10</v>
      </c>
      <c r="B138" s="25">
        <v>3300</v>
      </c>
      <c r="C138" s="4">
        <v>330</v>
      </c>
      <c r="D138" s="25">
        <v>528</v>
      </c>
    </row>
    <row r="139" spans="1:4" x14ac:dyDescent="0.25">
      <c r="A139" s="26" t="s">
        <v>41</v>
      </c>
      <c r="B139" s="25">
        <v>1800</v>
      </c>
      <c r="C139" s="4">
        <v>180</v>
      </c>
      <c r="D139" s="25">
        <v>288</v>
      </c>
    </row>
    <row r="140" spans="1:4" x14ac:dyDescent="0.25">
      <c r="A140" s="26" t="s">
        <v>51</v>
      </c>
      <c r="B140" s="25">
        <v>500</v>
      </c>
      <c r="C140" s="4">
        <v>0</v>
      </c>
      <c r="D140" s="25">
        <v>80</v>
      </c>
    </row>
    <row r="141" spans="1:4" x14ac:dyDescent="0.25">
      <c r="A141" s="27" t="s">
        <v>48</v>
      </c>
      <c r="B141" s="25">
        <v>500</v>
      </c>
      <c r="C141" s="4">
        <v>0</v>
      </c>
      <c r="D141" s="25">
        <v>80</v>
      </c>
    </row>
    <row r="142" spans="1:4" x14ac:dyDescent="0.25">
      <c r="A142" s="26" t="s">
        <v>42</v>
      </c>
      <c r="B142" s="25">
        <v>1000</v>
      </c>
      <c r="C142" s="4">
        <v>0</v>
      </c>
      <c r="D142" s="25">
        <v>160</v>
      </c>
    </row>
    <row r="143" spans="1:4" x14ac:dyDescent="0.25">
      <c r="A143" s="24" t="s">
        <v>2</v>
      </c>
      <c r="B143" s="25">
        <v>2500</v>
      </c>
      <c r="C143" s="4">
        <v>250</v>
      </c>
      <c r="D143" s="25">
        <v>400</v>
      </c>
    </row>
    <row r="144" spans="1:4" x14ac:dyDescent="0.25">
      <c r="A144" s="26" t="s">
        <v>41</v>
      </c>
      <c r="B144" s="25">
        <v>2500</v>
      </c>
      <c r="C144" s="4">
        <v>250</v>
      </c>
      <c r="D144" s="25">
        <v>400</v>
      </c>
    </row>
    <row r="145" spans="1:4" x14ac:dyDescent="0.25">
      <c r="A145" s="24" t="s">
        <v>5</v>
      </c>
      <c r="B145" s="25">
        <v>2500</v>
      </c>
      <c r="C145" s="4">
        <v>250</v>
      </c>
      <c r="D145" s="25">
        <v>400</v>
      </c>
    </row>
    <row r="146" spans="1:4" x14ac:dyDescent="0.25">
      <c r="A146" s="26" t="s">
        <v>42</v>
      </c>
      <c r="B146" s="25">
        <v>2500</v>
      </c>
      <c r="C146" s="4">
        <v>250</v>
      </c>
      <c r="D146" s="25">
        <v>400</v>
      </c>
    </row>
    <row r="147" spans="1:4" x14ac:dyDescent="0.25">
      <c r="A147" s="24" t="s">
        <v>13</v>
      </c>
      <c r="B147" s="25">
        <v>1100</v>
      </c>
      <c r="C147" s="4">
        <v>0</v>
      </c>
      <c r="D147" s="25">
        <v>176</v>
      </c>
    </row>
    <row r="148" spans="1:4" x14ac:dyDescent="0.25">
      <c r="A148" s="26" t="s">
        <v>43</v>
      </c>
      <c r="B148" s="25">
        <v>1100</v>
      </c>
      <c r="C148" s="4">
        <v>0</v>
      </c>
      <c r="D148" s="25">
        <v>176</v>
      </c>
    </row>
    <row r="149" spans="1:4" x14ac:dyDescent="0.25">
      <c r="A149" s="27" t="s">
        <v>50</v>
      </c>
      <c r="B149" s="25">
        <v>1100</v>
      </c>
      <c r="C149" s="4">
        <v>0</v>
      </c>
      <c r="D149" s="25">
        <v>176</v>
      </c>
    </row>
    <row r="150" spans="1:4" x14ac:dyDescent="0.25">
      <c r="A150" s="24" t="s">
        <v>11</v>
      </c>
      <c r="B150" s="25">
        <v>1500</v>
      </c>
      <c r="C150" s="4">
        <v>0</v>
      </c>
      <c r="D150" s="25">
        <v>240</v>
      </c>
    </row>
    <row r="151" spans="1:4" x14ac:dyDescent="0.25">
      <c r="A151" s="26" t="s">
        <v>43</v>
      </c>
      <c r="B151" s="25">
        <v>1500</v>
      </c>
      <c r="C151" s="4">
        <v>0</v>
      </c>
      <c r="D151" s="25">
        <v>240</v>
      </c>
    </row>
    <row r="152" spans="1:4" x14ac:dyDescent="0.25">
      <c r="A152" s="27" t="s">
        <v>40</v>
      </c>
      <c r="B152" s="25">
        <v>1500</v>
      </c>
      <c r="C152" s="4">
        <v>0</v>
      </c>
      <c r="D152" s="25">
        <v>240</v>
      </c>
    </row>
    <row r="153" spans="1:4" x14ac:dyDescent="0.25">
      <c r="A153" s="24" t="s">
        <v>20</v>
      </c>
      <c r="B153" s="25">
        <v>1400</v>
      </c>
      <c r="C153" s="4">
        <v>0</v>
      </c>
      <c r="D153" s="25">
        <v>224</v>
      </c>
    </row>
    <row r="154" spans="1:4" x14ac:dyDescent="0.25">
      <c r="A154" s="26" t="s">
        <v>42</v>
      </c>
      <c r="B154" s="25">
        <v>700</v>
      </c>
      <c r="C154" s="4">
        <v>0</v>
      </c>
      <c r="D154" s="25">
        <v>112</v>
      </c>
    </row>
    <row r="155" spans="1:4" x14ac:dyDescent="0.25">
      <c r="A155" s="26" t="s">
        <v>43</v>
      </c>
      <c r="B155" s="25">
        <v>700</v>
      </c>
      <c r="C155" s="4">
        <v>0</v>
      </c>
      <c r="D155" s="25">
        <v>112</v>
      </c>
    </row>
    <row r="156" spans="1:4" x14ac:dyDescent="0.25">
      <c r="A156" s="27" t="s">
        <v>49</v>
      </c>
      <c r="B156" s="25">
        <v>700</v>
      </c>
      <c r="C156" s="4">
        <v>0</v>
      </c>
      <c r="D156" s="25">
        <v>112</v>
      </c>
    </row>
    <row r="157" spans="1:4" x14ac:dyDescent="0.25">
      <c r="A157" s="24" t="s">
        <v>28</v>
      </c>
      <c r="B157" s="25">
        <v>1900</v>
      </c>
      <c r="C157" s="4">
        <v>190</v>
      </c>
      <c r="D157" s="25">
        <v>304</v>
      </c>
    </row>
    <row r="158" spans="1:4" x14ac:dyDescent="0.25">
      <c r="A158" s="26" t="s">
        <v>42</v>
      </c>
      <c r="B158" s="25">
        <v>1900</v>
      </c>
      <c r="C158" s="4">
        <v>190</v>
      </c>
      <c r="D158" s="25">
        <v>304</v>
      </c>
    </row>
    <row r="159" spans="1:4" x14ac:dyDescent="0.25">
      <c r="A159" s="24" t="s">
        <v>14</v>
      </c>
      <c r="B159" s="25">
        <v>5700</v>
      </c>
      <c r="C159" s="4">
        <v>570</v>
      </c>
      <c r="D159" s="25">
        <v>912</v>
      </c>
    </row>
    <row r="160" spans="1:4" x14ac:dyDescent="0.25">
      <c r="A160" s="26" t="s">
        <v>41</v>
      </c>
      <c r="B160" s="25">
        <v>1000</v>
      </c>
      <c r="C160" s="4">
        <v>0</v>
      </c>
      <c r="D160" s="25">
        <v>160</v>
      </c>
    </row>
    <row r="161" spans="1:4" x14ac:dyDescent="0.25">
      <c r="A161" s="26" t="s">
        <v>42</v>
      </c>
      <c r="B161" s="25">
        <v>1200</v>
      </c>
      <c r="C161" s="4">
        <v>0</v>
      </c>
      <c r="D161" s="25">
        <v>192</v>
      </c>
    </row>
    <row r="162" spans="1:4" x14ac:dyDescent="0.25">
      <c r="A162" s="26" t="s">
        <v>43</v>
      </c>
      <c r="B162" s="25">
        <v>3500</v>
      </c>
      <c r="C162" s="4">
        <v>350</v>
      </c>
      <c r="D162" s="25">
        <v>560</v>
      </c>
    </row>
    <row r="163" spans="1:4" x14ac:dyDescent="0.25">
      <c r="A163" s="27" t="s">
        <v>40</v>
      </c>
      <c r="B163" s="25">
        <v>2000</v>
      </c>
      <c r="C163" s="4">
        <v>200</v>
      </c>
      <c r="D163" s="25">
        <v>320</v>
      </c>
    </row>
    <row r="164" spans="1:4" x14ac:dyDescent="0.25">
      <c r="A164" s="27" t="s">
        <v>49</v>
      </c>
      <c r="B164" s="25">
        <v>1500</v>
      </c>
      <c r="C164" s="4">
        <v>0</v>
      </c>
      <c r="D164" s="25">
        <v>240</v>
      </c>
    </row>
    <row r="165" spans="1:4" x14ac:dyDescent="0.25">
      <c r="A165" s="24" t="s">
        <v>25</v>
      </c>
      <c r="B165" s="25">
        <v>2200</v>
      </c>
      <c r="C165" s="4">
        <v>220</v>
      </c>
      <c r="D165" s="25">
        <v>352</v>
      </c>
    </row>
    <row r="166" spans="1:4" x14ac:dyDescent="0.25">
      <c r="A166" s="26" t="s">
        <v>42</v>
      </c>
      <c r="B166" s="25">
        <v>1100</v>
      </c>
      <c r="C166" s="4">
        <v>0</v>
      </c>
      <c r="D166" s="25">
        <v>176</v>
      </c>
    </row>
    <row r="167" spans="1:4" x14ac:dyDescent="0.25">
      <c r="A167" s="26" t="s">
        <v>43</v>
      </c>
      <c r="B167" s="25">
        <v>1100</v>
      </c>
      <c r="C167" s="4">
        <v>0</v>
      </c>
      <c r="D167" s="25">
        <v>176</v>
      </c>
    </row>
    <row r="168" spans="1:4" x14ac:dyDescent="0.25">
      <c r="A168" s="27" t="s">
        <v>40</v>
      </c>
      <c r="B168" s="25">
        <v>1100</v>
      </c>
      <c r="C168" s="4">
        <v>0</v>
      </c>
      <c r="D168" s="25">
        <v>176</v>
      </c>
    </row>
    <row r="169" spans="1:4" x14ac:dyDescent="0.25">
      <c r="A169" s="24" t="s">
        <v>7</v>
      </c>
      <c r="B169" s="25">
        <v>1600</v>
      </c>
      <c r="C169" s="4">
        <v>160</v>
      </c>
      <c r="D169" s="25">
        <v>256</v>
      </c>
    </row>
    <row r="170" spans="1:4" x14ac:dyDescent="0.25">
      <c r="A170" s="26" t="s">
        <v>42</v>
      </c>
      <c r="B170" s="25">
        <v>1600</v>
      </c>
      <c r="C170" s="4">
        <v>160</v>
      </c>
      <c r="D170" s="25">
        <v>256</v>
      </c>
    </row>
    <row r="171" spans="1:4" x14ac:dyDescent="0.25">
      <c r="A171" s="24" t="s">
        <v>19</v>
      </c>
      <c r="B171" s="25">
        <v>2400</v>
      </c>
      <c r="C171" s="4">
        <v>240</v>
      </c>
      <c r="D171" s="25">
        <v>384</v>
      </c>
    </row>
    <row r="172" spans="1:4" x14ac:dyDescent="0.25">
      <c r="A172" s="26" t="s">
        <v>41</v>
      </c>
      <c r="B172" s="25">
        <v>1300</v>
      </c>
      <c r="C172" s="4">
        <v>0</v>
      </c>
      <c r="D172" s="25">
        <v>208</v>
      </c>
    </row>
    <row r="173" spans="1:4" x14ac:dyDescent="0.25">
      <c r="A173" s="26" t="s">
        <v>51</v>
      </c>
      <c r="B173" s="25">
        <v>1100</v>
      </c>
      <c r="C173" s="4">
        <v>0</v>
      </c>
      <c r="D173" s="25">
        <v>176</v>
      </c>
    </row>
    <row r="174" spans="1:4" x14ac:dyDescent="0.25">
      <c r="A174" s="27" t="s">
        <v>48</v>
      </c>
      <c r="B174" s="25">
        <v>1100</v>
      </c>
      <c r="C174" s="4">
        <v>0</v>
      </c>
      <c r="D174" s="25">
        <v>176</v>
      </c>
    </row>
    <row r="175" spans="1:4" x14ac:dyDescent="0.25">
      <c r="A175" s="24" t="s">
        <v>21</v>
      </c>
      <c r="B175" s="25">
        <v>400</v>
      </c>
      <c r="C175" s="4">
        <v>0</v>
      </c>
      <c r="D175" s="25">
        <v>64</v>
      </c>
    </row>
    <row r="176" spans="1:4" x14ac:dyDescent="0.25">
      <c r="A176" s="26" t="s">
        <v>41</v>
      </c>
      <c r="B176" s="25">
        <v>400</v>
      </c>
      <c r="C176" s="4">
        <v>0</v>
      </c>
      <c r="D176" s="25">
        <v>64</v>
      </c>
    </row>
    <row r="177" spans="1:4" x14ac:dyDescent="0.25">
      <c r="A177" s="24" t="s">
        <v>23</v>
      </c>
      <c r="B177" s="25">
        <v>4400</v>
      </c>
      <c r="C177" s="4">
        <v>440</v>
      </c>
      <c r="D177" s="25">
        <v>704</v>
      </c>
    </row>
    <row r="178" spans="1:4" x14ac:dyDescent="0.25">
      <c r="A178" s="26" t="s">
        <v>41</v>
      </c>
      <c r="B178" s="25">
        <v>1500</v>
      </c>
      <c r="C178" s="4">
        <v>0</v>
      </c>
      <c r="D178" s="25">
        <v>240</v>
      </c>
    </row>
    <row r="179" spans="1:4" x14ac:dyDescent="0.25">
      <c r="A179" s="26" t="s">
        <v>42</v>
      </c>
      <c r="B179" s="25">
        <v>2900</v>
      </c>
      <c r="C179" s="4">
        <v>290</v>
      </c>
      <c r="D179" s="25">
        <v>464</v>
      </c>
    </row>
    <row r="180" spans="1:4" x14ac:dyDescent="0.25">
      <c r="A180" s="3" t="s">
        <v>35</v>
      </c>
      <c r="B180" s="25">
        <v>72000</v>
      </c>
      <c r="C180" s="4">
        <v>7200</v>
      </c>
      <c r="D180" s="25">
        <v>11520</v>
      </c>
    </row>
    <row r="181" spans="1:4" x14ac:dyDescent="0.25">
      <c r="A181" s="24" t="s">
        <v>15</v>
      </c>
      <c r="B181" s="25">
        <v>5500</v>
      </c>
      <c r="C181" s="4">
        <v>550</v>
      </c>
      <c r="D181" s="25">
        <v>880</v>
      </c>
    </row>
    <row r="182" spans="1:4" x14ac:dyDescent="0.25">
      <c r="A182" s="24" t="s">
        <v>17</v>
      </c>
      <c r="B182" s="25">
        <v>5400</v>
      </c>
      <c r="C182" s="4">
        <v>540</v>
      </c>
      <c r="D182" s="25">
        <v>864</v>
      </c>
    </row>
    <row r="183" spans="1:4" x14ac:dyDescent="0.25">
      <c r="A183" s="26" t="s">
        <v>41</v>
      </c>
      <c r="B183" s="25">
        <v>2500</v>
      </c>
      <c r="C183" s="4">
        <v>250</v>
      </c>
      <c r="D183" s="25">
        <v>400</v>
      </c>
    </row>
    <row r="184" spans="1:4" x14ac:dyDescent="0.25">
      <c r="A184" s="26" t="s">
        <v>42</v>
      </c>
      <c r="B184" s="25">
        <v>2900</v>
      </c>
      <c r="C184" s="4">
        <v>290</v>
      </c>
      <c r="D184" s="25">
        <v>464</v>
      </c>
    </row>
    <row r="185" spans="1:4" x14ac:dyDescent="0.25">
      <c r="A185" s="24" t="s">
        <v>22</v>
      </c>
      <c r="B185" s="25">
        <v>3000</v>
      </c>
      <c r="C185" s="4">
        <v>300</v>
      </c>
      <c r="D185" s="25">
        <v>480</v>
      </c>
    </row>
    <row r="186" spans="1:4" x14ac:dyDescent="0.25">
      <c r="A186" s="24" t="s">
        <v>27</v>
      </c>
      <c r="B186" s="25">
        <v>500</v>
      </c>
      <c r="C186" s="4">
        <v>0</v>
      </c>
      <c r="D186" s="25">
        <v>80</v>
      </c>
    </row>
    <row r="187" spans="1:4" x14ac:dyDescent="0.25">
      <c r="A187" s="26" t="s">
        <v>43</v>
      </c>
      <c r="B187" s="25">
        <v>500</v>
      </c>
      <c r="C187" s="4">
        <v>0</v>
      </c>
      <c r="D187" s="25">
        <v>80</v>
      </c>
    </row>
    <row r="188" spans="1:4" x14ac:dyDescent="0.25">
      <c r="A188" s="27" t="s">
        <v>49</v>
      </c>
      <c r="B188" s="25">
        <v>500</v>
      </c>
      <c r="C188" s="4">
        <v>0</v>
      </c>
      <c r="D188" s="25">
        <v>80</v>
      </c>
    </row>
    <row r="189" spans="1:4" x14ac:dyDescent="0.25">
      <c r="A189" s="24" t="s">
        <v>6</v>
      </c>
      <c r="B189" s="25">
        <v>1300</v>
      </c>
      <c r="C189" s="4">
        <v>0</v>
      </c>
      <c r="D189" s="25">
        <v>208</v>
      </c>
    </row>
    <row r="190" spans="1:4" x14ac:dyDescent="0.25">
      <c r="A190" s="26" t="s">
        <v>41</v>
      </c>
      <c r="B190" s="25">
        <v>1300</v>
      </c>
      <c r="C190" s="4">
        <v>0</v>
      </c>
      <c r="D190" s="25">
        <v>208</v>
      </c>
    </row>
    <row r="191" spans="1:4" x14ac:dyDescent="0.25">
      <c r="A191" s="24" t="s">
        <v>9</v>
      </c>
      <c r="B191" s="25">
        <v>2700</v>
      </c>
      <c r="C191" s="4">
        <v>270</v>
      </c>
      <c r="D191" s="25">
        <v>432</v>
      </c>
    </row>
    <row r="192" spans="1:4" x14ac:dyDescent="0.25">
      <c r="A192" s="26" t="s">
        <v>42</v>
      </c>
      <c r="B192" s="25">
        <v>1500</v>
      </c>
      <c r="C192" s="4">
        <v>0</v>
      </c>
      <c r="D192" s="25">
        <v>240</v>
      </c>
    </row>
    <row r="193" spans="1:4" x14ac:dyDescent="0.25">
      <c r="A193" s="26" t="s">
        <v>43</v>
      </c>
      <c r="B193" s="25">
        <v>1200</v>
      </c>
      <c r="C193" s="4">
        <v>0</v>
      </c>
      <c r="D193" s="25">
        <v>192</v>
      </c>
    </row>
    <row r="194" spans="1:4" x14ac:dyDescent="0.25">
      <c r="A194" s="27" t="s">
        <v>50</v>
      </c>
      <c r="B194" s="25">
        <v>1200</v>
      </c>
      <c r="C194" s="4">
        <v>0</v>
      </c>
      <c r="D194" s="25">
        <v>192</v>
      </c>
    </row>
    <row r="195" spans="1:4" x14ac:dyDescent="0.25">
      <c r="A195" s="24" t="s">
        <v>24</v>
      </c>
      <c r="B195" s="25">
        <v>1500</v>
      </c>
      <c r="C195" s="4">
        <v>0</v>
      </c>
      <c r="D195" s="25">
        <v>240</v>
      </c>
    </row>
    <row r="196" spans="1:4" x14ac:dyDescent="0.25">
      <c r="A196" s="26" t="s">
        <v>41</v>
      </c>
      <c r="B196" s="25">
        <v>1000</v>
      </c>
      <c r="C196" s="4">
        <v>0</v>
      </c>
      <c r="D196" s="25">
        <v>160</v>
      </c>
    </row>
    <row r="197" spans="1:4" x14ac:dyDescent="0.25">
      <c r="A197" s="26" t="s">
        <v>42</v>
      </c>
      <c r="B197" s="25">
        <v>500</v>
      </c>
      <c r="C197" s="4">
        <v>0</v>
      </c>
      <c r="D197" s="25">
        <v>80</v>
      </c>
    </row>
    <row r="198" spans="1:4" x14ac:dyDescent="0.25">
      <c r="A198" s="24" t="s">
        <v>4</v>
      </c>
      <c r="B198" s="25">
        <v>900</v>
      </c>
      <c r="C198" s="4">
        <v>0</v>
      </c>
      <c r="D198" s="25">
        <v>144</v>
      </c>
    </row>
    <row r="199" spans="1:4" x14ac:dyDescent="0.25">
      <c r="A199" s="24" t="s">
        <v>12</v>
      </c>
      <c r="B199" s="25">
        <v>1000</v>
      </c>
      <c r="C199" s="4">
        <v>0</v>
      </c>
      <c r="D199" s="25">
        <v>160</v>
      </c>
    </row>
    <row r="200" spans="1:4" x14ac:dyDescent="0.25">
      <c r="A200" s="26" t="s">
        <v>42</v>
      </c>
      <c r="B200" s="25">
        <v>1000</v>
      </c>
      <c r="C200" s="4">
        <v>0</v>
      </c>
      <c r="D200" s="25">
        <v>160</v>
      </c>
    </row>
    <row r="201" spans="1:4" x14ac:dyDescent="0.25">
      <c r="A201" s="24" t="s">
        <v>10</v>
      </c>
      <c r="B201" s="25">
        <v>1100</v>
      </c>
      <c r="C201" s="4">
        <v>0</v>
      </c>
      <c r="D201" s="25">
        <v>176</v>
      </c>
    </row>
    <row r="202" spans="1:4" x14ac:dyDescent="0.25">
      <c r="A202" s="26" t="s">
        <v>42</v>
      </c>
      <c r="B202" s="25">
        <v>1100</v>
      </c>
      <c r="C202" s="4">
        <v>0</v>
      </c>
      <c r="D202" s="25">
        <v>176</v>
      </c>
    </row>
    <row r="203" spans="1:4" x14ac:dyDescent="0.25">
      <c r="A203" s="24" t="s">
        <v>2</v>
      </c>
      <c r="B203" s="25">
        <v>6300</v>
      </c>
      <c r="C203" s="4">
        <v>630</v>
      </c>
      <c r="D203" s="25">
        <v>1008</v>
      </c>
    </row>
    <row r="204" spans="1:4" x14ac:dyDescent="0.25">
      <c r="A204" s="26" t="s">
        <v>41</v>
      </c>
      <c r="B204" s="25">
        <v>1700</v>
      </c>
      <c r="C204" s="4">
        <v>170</v>
      </c>
      <c r="D204" s="25">
        <v>272</v>
      </c>
    </row>
    <row r="205" spans="1:4" x14ac:dyDescent="0.25">
      <c r="A205" s="26" t="s">
        <v>42</v>
      </c>
      <c r="B205" s="25">
        <v>4600</v>
      </c>
      <c r="C205" s="4">
        <v>460</v>
      </c>
      <c r="D205" s="25">
        <v>736</v>
      </c>
    </row>
    <row r="206" spans="1:4" x14ac:dyDescent="0.25">
      <c r="A206" s="24" t="s">
        <v>18</v>
      </c>
      <c r="B206" s="25">
        <v>1500</v>
      </c>
      <c r="C206" s="4">
        <v>0</v>
      </c>
      <c r="D206" s="25">
        <v>240</v>
      </c>
    </row>
    <row r="207" spans="1:4" x14ac:dyDescent="0.25">
      <c r="A207" s="26" t="s">
        <v>41</v>
      </c>
      <c r="B207" s="25">
        <v>1500</v>
      </c>
      <c r="C207" s="4">
        <v>0</v>
      </c>
      <c r="D207" s="25">
        <v>240</v>
      </c>
    </row>
    <row r="208" spans="1:4" x14ac:dyDescent="0.25">
      <c r="A208" s="24" t="s">
        <v>5</v>
      </c>
      <c r="B208" s="25">
        <v>2900</v>
      </c>
      <c r="C208" s="4">
        <v>290</v>
      </c>
      <c r="D208" s="25">
        <v>464</v>
      </c>
    </row>
    <row r="209" spans="1:4" x14ac:dyDescent="0.25">
      <c r="A209" s="26" t="s">
        <v>41</v>
      </c>
      <c r="B209" s="25">
        <v>700</v>
      </c>
      <c r="C209" s="4">
        <v>0</v>
      </c>
      <c r="D209" s="25">
        <v>112</v>
      </c>
    </row>
    <row r="210" spans="1:4" x14ac:dyDescent="0.25">
      <c r="A210" s="26" t="s">
        <v>42</v>
      </c>
      <c r="B210" s="25">
        <v>2200</v>
      </c>
      <c r="C210" s="4">
        <v>220</v>
      </c>
      <c r="D210" s="25">
        <v>352</v>
      </c>
    </row>
    <row r="211" spans="1:4" x14ac:dyDescent="0.25">
      <c r="A211" s="24" t="s">
        <v>13</v>
      </c>
      <c r="B211" s="25">
        <v>3000</v>
      </c>
      <c r="C211" s="4">
        <v>300</v>
      </c>
      <c r="D211" s="25">
        <v>480</v>
      </c>
    </row>
    <row r="212" spans="1:4" x14ac:dyDescent="0.25">
      <c r="A212" s="26" t="s">
        <v>41</v>
      </c>
      <c r="B212" s="25">
        <v>1500</v>
      </c>
      <c r="C212" s="4">
        <v>0</v>
      </c>
      <c r="D212" s="25">
        <v>240</v>
      </c>
    </row>
    <row r="213" spans="1:4" x14ac:dyDescent="0.25">
      <c r="A213" s="26" t="s">
        <v>42</v>
      </c>
      <c r="B213" s="25">
        <v>700</v>
      </c>
      <c r="C213" s="4">
        <v>0</v>
      </c>
      <c r="D213" s="25">
        <v>112</v>
      </c>
    </row>
    <row r="214" spans="1:4" x14ac:dyDescent="0.25">
      <c r="A214" s="26" t="s">
        <v>43</v>
      </c>
      <c r="B214" s="25">
        <v>800</v>
      </c>
      <c r="C214" s="4">
        <v>0</v>
      </c>
      <c r="D214" s="25">
        <v>128</v>
      </c>
    </row>
    <row r="215" spans="1:4" x14ac:dyDescent="0.25">
      <c r="A215" s="27" t="s">
        <v>40</v>
      </c>
      <c r="B215" s="25">
        <v>800</v>
      </c>
      <c r="C215" s="4">
        <v>0</v>
      </c>
      <c r="D215" s="25">
        <v>128</v>
      </c>
    </row>
    <row r="216" spans="1:4" x14ac:dyDescent="0.25">
      <c r="A216" s="24" t="s">
        <v>11</v>
      </c>
      <c r="B216" s="25">
        <v>3400</v>
      </c>
      <c r="C216" s="4">
        <v>340</v>
      </c>
      <c r="D216" s="25">
        <v>544</v>
      </c>
    </row>
    <row r="217" spans="1:4" x14ac:dyDescent="0.25">
      <c r="A217" s="26" t="s">
        <v>51</v>
      </c>
      <c r="B217" s="25">
        <v>1400</v>
      </c>
      <c r="C217" s="4">
        <v>0</v>
      </c>
      <c r="D217" s="25">
        <v>224</v>
      </c>
    </row>
    <row r="218" spans="1:4" x14ac:dyDescent="0.25">
      <c r="A218" s="27" t="s">
        <v>48</v>
      </c>
      <c r="B218" s="25">
        <v>1400</v>
      </c>
      <c r="C218" s="4">
        <v>0</v>
      </c>
      <c r="D218" s="25">
        <v>224</v>
      </c>
    </row>
    <row r="219" spans="1:4" x14ac:dyDescent="0.25">
      <c r="A219" s="26" t="s">
        <v>42</v>
      </c>
      <c r="B219" s="25">
        <v>1200</v>
      </c>
      <c r="C219" s="4">
        <v>0</v>
      </c>
      <c r="D219" s="25">
        <v>192</v>
      </c>
    </row>
    <row r="220" spans="1:4" x14ac:dyDescent="0.25">
      <c r="A220" s="26" t="s">
        <v>43</v>
      </c>
      <c r="B220" s="25">
        <v>800</v>
      </c>
      <c r="C220" s="4">
        <v>0</v>
      </c>
      <c r="D220" s="25">
        <v>128</v>
      </c>
    </row>
    <row r="221" spans="1:4" x14ac:dyDescent="0.25">
      <c r="A221" s="27" t="s">
        <v>40</v>
      </c>
      <c r="B221" s="25">
        <v>800</v>
      </c>
      <c r="C221" s="4">
        <v>0</v>
      </c>
      <c r="D221" s="25">
        <v>128</v>
      </c>
    </row>
    <row r="222" spans="1:4" x14ac:dyDescent="0.25">
      <c r="A222" s="24" t="s">
        <v>20</v>
      </c>
      <c r="B222" s="25">
        <v>3100</v>
      </c>
      <c r="C222" s="4">
        <v>310</v>
      </c>
      <c r="D222" s="25">
        <v>496</v>
      </c>
    </row>
    <row r="223" spans="1:4" x14ac:dyDescent="0.25">
      <c r="A223" s="26" t="s">
        <v>43</v>
      </c>
      <c r="B223" s="25">
        <v>3100</v>
      </c>
      <c r="C223" s="4">
        <v>310</v>
      </c>
      <c r="D223" s="25">
        <v>496</v>
      </c>
    </row>
    <row r="224" spans="1:4" x14ac:dyDescent="0.25">
      <c r="A224" s="27" t="s">
        <v>40</v>
      </c>
      <c r="B224" s="25">
        <v>300</v>
      </c>
      <c r="C224" s="4">
        <v>0</v>
      </c>
      <c r="D224" s="25">
        <v>48</v>
      </c>
    </row>
    <row r="225" spans="1:4" x14ac:dyDescent="0.25">
      <c r="A225" s="27" t="s">
        <v>49</v>
      </c>
      <c r="B225" s="25">
        <v>400</v>
      </c>
      <c r="C225" s="4">
        <v>0</v>
      </c>
      <c r="D225" s="25">
        <v>64</v>
      </c>
    </row>
    <row r="226" spans="1:4" x14ac:dyDescent="0.25">
      <c r="A226" s="27" t="s">
        <v>50</v>
      </c>
      <c r="B226" s="25">
        <v>2400</v>
      </c>
      <c r="C226" s="4">
        <v>240</v>
      </c>
      <c r="D226" s="25">
        <v>384</v>
      </c>
    </row>
    <row r="227" spans="1:4" x14ac:dyDescent="0.25">
      <c r="A227" s="24" t="s">
        <v>28</v>
      </c>
      <c r="B227" s="25">
        <v>4800</v>
      </c>
      <c r="C227" s="4">
        <v>480</v>
      </c>
      <c r="D227" s="25">
        <v>768</v>
      </c>
    </row>
    <row r="228" spans="1:4" x14ac:dyDescent="0.25">
      <c r="A228" s="26" t="s">
        <v>41</v>
      </c>
      <c r="B228" s="25">
        <v>1200</v>
      </c>
      <c r="C228" s="4">
        <v>0</v>
      </c>
      <c r="D228" s="25">
        <v>192</v>
      </c>
    </row>
    <row r="229" spans="1:4" x14ac:dyDescent="0.25">
      <c r="A229" s="26" t="s">
        <v>42</v>
      </c>
      <c r="B229" s="25">
        <v>2100</v>
      </c>
      <c r="C229" s="4">
        <v>210</v>
      </c>
      <c r="D229" s="25">
        <v>336</v>
      </c>
    </row>
    <row r="230" spans="1:4" x14ac:dyDescent="0.25">
      <c r="A230" s="26" t="s">
        <v>43</v>
      </c>
      <c r="B230" s="25">
        <v>1500</v>
      </c>
      <c r="C230" s="4">
        <v>0</v>
      </c>
      <c r="D230" s="25">
        <v>240</v>
      </c>
    </row>
    <row r="231" spans="1:4" x14ac:dyDescent="0.25">
      <c r="A231" s="27" t="s">
        <v>49</v>
      </c>
      <c r="B231" s="25">
        <v>1500</v>
      </c>
      <c r="C231" s="4">
        <v>0</v>
      </c>
      <c r="D231" s="25">
        <v>240</v>
      </c>
    </row>
    <row r="232" spans="1:4" x14ac:dyDescent="0.25">
      <c r="A232" s="24" t="s">
        <v>14</v>
      </c>
      <c r="B232" s="25">
        <v>1500</v>
      </c>
      <c r="C232" s="4">
        <v>0</v>
      </c>
      <c r="D232" s="25">
        <v>240</v>
      </c>
    </row>
    <row r="233" spans="1:4" x14ac:dyDescent="0.25">
      <c r="A233" s="26" t="s">
        <v>42</v>
      </c>
      <c r="B233" s="25">
        <v>1500</v>
      </c>
      <c r="C233" s="4">
        <v>0</v>
      </c>
      <c r="D233" s="25">
        <v>240</v>
      </c>
    </row>
    <row r="234" spans="1:4" x14ac:dyDescent="0.25">
      <c r="A234" s="24" t="s">
        <v>26</v>
      </c>
      <c r="B234" s="25">
        <v>1800</v>
      </c>
      <c r="C234" s="4">
        <v>180</v>
      </c>
      <c r="D234" s="25">
        <v>288</v>
      </c>
    </row>
    <row r="235" spans="1:4" x14ac:dyDescent="0.25">
      <c r="A235" s="26" t="s">
        <v>41</v>
      </c>
      <c r="B235" s="25">
        <v>700</v>
      </c>
      <c r="C235" s="4">
        <v>0</v>
      </c>
      <c r="D235" s="25">
        <v>112</v>
      </c>
    </row>
    <row r="236" spans="1:4" x14ac:dyDescent="0.25">
      <c r="A236" s="26" t="s">
        <v>42</v>
      </c>
      <c r="B236" s="25">
        <v>1100</v>
      </c>
      <c r="C236" s="4">
        <v>0</v>
      </c>
      <c r="D236" s="25">
        <v>176</v>
      </c>
    </row>
    <row r="237" spans="1:4" x14ac:dyDescent="0.25">
      <c r="A237" s="24" t="s">
        <v>25</v>
      </c>
      <c r="B237" s="25">
        <v>3000</v>
      </c>
      <c r="C237" s="4">
        <v>300</v>
      </c>
      <c r="D237" s="25">
        <v>480</v>
      </c>
    </row>
    <row r="238" spans="1:4" x14ac:dyDescent="0.25">
      <c r="A238" s="26" t="s">
        <v>41</v>
      </c>
      <c r="B238" s="25">
        <v>700</v>
      </c>
      <c r="C238" s="4">
        <v>0</v>
      </c>
      <c r="D238" s="25">
        <v>112</v>
      </c>
    </row>
    <row r="239" spans="1:4" x14ac:dyDescent="0.25">
      <c r="A239" s="26" t="s">
        <v>51</v>
      </c>
      <c r="B239" s="25">
        <v>500</v>
      </c>
      <c r="C239" s="4">
        <v>0</v>
      </c>
      <c r="D239" s="25">
        <v>80</v>
      </c>
    </row>
    <row r="240" spans="1:4" x14ac:dyDescent="0.25">
      <c r="A240" s="27" t="s">
        <v>48</v>
      </c>
      <c r="B240" s="25">
        <v>500</v>
      </c>
      <c r="C240" s="4">
        <v>0</v>
      </c>
      <c r="D240" s="25">
        <v>80</v>
      </c>
    </row>
    <row r="241" spans="1:4" x14ac:dyDescent="0.25">
      <c r="A241" s="26" t="s">
        <v>42</v>
      </c>
      <c r="B241" s="25">
        <v>1800</v>
      </c>
      <c r="C241" s="4">
        <v>180</v>
      </c>
      <c r="D241" s="25">
        <v>288</v>
      </c>
    </row>
    <row r="242" spans="1:4" x14ac:dyDescent="0.25">
      <c r="A242" s="24" t="s">
        <v>7</v>
      </c>
      <c r="B242" s="25">
        <v>1200</v>
      </c>
      <c r="C242" s="4">
        <v>0</v>
      </c>
      <c r="D242" s="25">
        <v>192</v>
      </c>
    </row>
    <row r="243" spans="1:4" x14ac:dyDescent="0.25">
      <c r="A243" s="26" t="s">
        <v>42</v>
      </c>
      <c r="B243" s="25">
        <v>1200</v>
      </c>
      <c r="C243" s="4">
        <v>0</v>
      </c>
      <c r="D243" s="25">
        <v>192</v>
      </c>
    </row>
    <row r="244" spans="1:4" x14ac:dyDescent="0.25">
      <c r="A244" s="24" t="s">
        <v>19</v>
      </c>
      <c r="B244" s="25">
        <v>11500</v>
      </c>
      <c r="C244" s="4">
        <v>1150</v>
      </c>
      <c r="D244" s="25">
        <v>1840</v>
      </c>
    </row>
    <row r="245" spans="1:4" x14ac:dyDescent="0.25">
      <c r="A245" s="26" t="s">
        <v>42</v>
      </c>
      <c r="B245" s="25">
        <v>7300</v>
      </c>
      <c r="C245" s="4">
        <v>730</v>
      </c>
      <c r="D245" s="25">
        <v>1168</v>
      </c>
    </row>
    <row r="246" spans="1:4" x14ac:dyDescent="0.25">
      <c r="A246" s="26" t="s">
        <v>43</v>
      </c>
      <c r="B246" s="25">
        <v>4200</v>
      </c>
      <c r="C246" s="4">
        <v>420</v>
      </c>
      <c r="D246" s="25">
        <v>672</v>
      </c>
    </row>
    <row r="247" spans="1:4" x14ac:dyDescent="0.25">
      <c r="A247" s="27" t="s">
        <v>49</v>
      </c>
      <c r="B247" s="25">
        <v>4200</v>
      </c>
      <c r="C247" s="4">
        <v>420</v>
      </c>
      <c r="D247" s="25">
        <v>672</v>
      </c>
    </row>
    <row r="248" spans="1:4" x14ac:dyDescent="0.25">
      <c r="A248" s="24" t="s">
        <v>23</v>
      </c>
      <c r="B248" s="25">
        <v>600</v>
      </c>
      <c r="C248" s="4">
        <v>0</v>
      </c>
      <c r="D248" s="25">
        <v>96</v>
      </c>
    </row>
    <row r="249" spans="1:4" x14ac:dyDescent="0.25">
      <c r="A249" s="26" t="s">
        <v>42</v>
      </c>
      <c r="B249" s="25">
        <v>600</v>
      </c>
      <c r="C249" s="4">
        <v>0</v>
      </c>
      <c r="D249" s="25">
        <v>96</v>
      </c>
    </row>
    <row r="250" spans="1:4" x14ac:dyDescent="0.25">
      <c r="A250" s="24" t="s">
        <v>8</v>
      </c>
      <c r="B250" s="25">
        <v>4500</v>
      </c>
      <c r="C250" s="4">
        <v>450</v>
      </c>
      <c r="D250" s="25">
        <v>720</v>
      </c>
    </row>
    <row r="251" spans="1:4" x14ac:dyDescent="0.25">
      <c r="A251" s="26" t="s">
        <v>41</v>
      </c>
      <c r="B251" s="25">
        <v>1100</v>
      </c>
      <c r="C251" s="4">
        <v>0</v>
      </c>
      <c r="D251" s="25">
        <v>176</v>
      </c>
    </row>
    <row r="252" spans="1:4" x14ac:dyDescent="0.25">
      <c r="A252" s="26" t="s">
        <v>42</v>
      </c>
      <c r="B252" s="25">
        <v>1000</v>
      </c>
      <c r="C252" s="4">
        <v>0</v>
      </c>
      <c r="D252" s="25">
        <v>160</v>
      </c>
    </row>
    <row r="253" spans="1:4" x14ac:dyDescent="0.25">
      <c r="A253" s="26" t="s">
        <v>43</v>
      </c>
      <c r="B253" s="25">
        <v>2400</v>
      </c>
      <c r="C253" s="4">
        <v>240</v>
      </c>
      <c r="D253" s="25">
        <v>384</v>
      </c>
    </row>
    <row r="254" spans="1:4" x14ac:dyDescent="0.25">
      <c r="A254" s="27" t="s">
        <v>49</v>
      </c>
      <c r="B254" s="25">
        <v>2400</v>
      </c>
      <c r="C254" s="4">
        <v>240</v>
      </c>
      <c r="D254" s="25">
        <v>384</v>
      </c>
    </row>
    <row r="255" spans="1:4" x14ac:dyDescent="0.25">
      <c r="A255" s="3" t="s">
        <v>1</v>
      </c>
      <c r="B255" s="25">
        <v>214100</v>
      </c>
      <c r="C255" s="4">
        <v>21410</v>
      </c>
      <c r="D255" s="25">
        <v>34256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
  <sheetViews>
    <sheetView workbookViewId="0">
      <selection activeCell="F31" sqref="F31"/>
    </sheetView>
  </sheetViews>
  <sheetFormatPr baseColWidth="10" defaultRowHeight="19" x14ac:dyDescent="0.25"/>
  <cols>
    <col min="1" max="1" width="10.85546875" bestFit="1" customWidth="1"/>
    <col min="2" max="2" width="15.5703125" customWidth="1"/>
    <col min="3" max="3" width="13.7109375" customWidth="1"/>
    <col min="5" max="5" width="10.85546875" customWidth="1"/>
  </cols>
  <sheetData>
    <row r="1" spans="1:18" s="1" customFormat="1" x14ac:dyDescent="0.25">
      <c r="A1" s="5" t="s">
        <v>29</v>
      </c>
      <c r="B1" s="21" t="s">
        <v>30</v>
      </c>
      <c r="C1" s="21" t="s">
        <v>45</v>
      </c>
      <c r="D1" s="22" t="s">
        <v>31</v>
      </c>
      <c r="E1" s="23" t="s">
        <v>46</v>
      </c>
    </row>
    <row r="2" spans="1:18" s="1" customFormat="1" x14ac:dyDescent="0.25">
      <c r="A2" s="8" t="s">
        <v>35</v>
      </c>
      <c r="B2" s="9" t="s">
        <v>15</v>
      </c>
      <c r="C2" s="10">
        <v>1100</v>
      </c>
      <c r="D2" s="11">
        <f t="shared" ref="D2:D33" si="0">C2*16%</f>
        <v>176</v>
      </c>
      <c r="E2" s="12">
        <v>44153</v>
      </c>
      <c r="G2" s="30" t="s">
        <v>54</v>
      </c>
      <c r="M2" s="34" t="s">
        <v>55</v>
      </c>
      <c r="N2" s="34"/>
      <c r="O2" s="34"/>
      <c r="P2" s="34"/>
      <c r="Q2" s="34"/>
      <c r="R2" s="34"/>
    </row>
    <row r="3" spans="1:18" s="1" customFormat="1" x14ac:dyDescent="0.25">
      <c r="A3" s="6" t="s">
        <v>33</v>
      </c>
      <c r="B3" s="13" t="s">
        <v>15</v>
      </c>
      <c r="C3" s="14">
        <v>1500</v>
      </c>
      <c r="D3" s="15">
        <f t="shared" si="0"/>
        <v>240</v>
      </c>
      <c r="E3" s="16">
        <v>43834</v>
      </c>
      <c r="M3" s="34"/>
      <c r="N3" s="34"/>
      <c r="O3" s="34"/>
      <c r="P3" s="34"/>
      <c r="Q3" s="34"/>
      <c r="R3" s="34"/>
    </row>
    <row r="4" spans="1:18" s="1" customFormat="1" x14ac:dyDescent="0.25">
      <c r="A4" s="8" t="s">
        <v>34</v>
      </c>
      <c r="B4" s="9" t="s">
        <v>15</v>
      </c>
      <c r="C4" s="10">
        <v>1600</v>
      </c>
      <c r="D4" s="11">
        <f t="shared" si="0"/>
        <v>256</v>
      </c>
      <c r="E4" s="12">
        <v>44077</v>
      </c>
      <c r="M4" s="34"/>
      <c r="N4" s="34"/>
      <c r="O4" s="34"/>
      <c r="P4" s="34"/>
      <c r="Q4" s="34"/>
      <c r="R4" s="34"/>
    </row>
    <row r="5" spans="1:18" s="1" customFormat="1" x14ac:dyDescent="0.25">
      <c r="A5" s="6" t="s">
        <v>32</v>
      </c>
      <c r="B5" s="13" t="s">
        <v>15</v>
      </c>
      <c r="C5" s="14">
        <v>1100</v>
      </c>
      <c r="D5" s="15">
        <f t="shared" si="0"/>
        <v>176</v>
      </c>
      <c r="E5" s="16">
        <v>43860</v>
      </c>
      <c r="M5" s="34"/>
      <c r="N5" s="34"/>
      <c r="O5" s="34"/>
      <c r="P5" s="34"/>
      <c r="Q5" s="34"/>
      <c r="R5" s="34"/>
    </row>
    <row r="6" spans="1:18" s="1" customFormat="1" x14ac:dyDescent="0.25">
      <c r="A6" s="8" t="s">
        <v>33</v>
      </c>
      <c r="B6" s="9" t="s">
        <v>15</v>
      </c>
      <c r="C6" s="10">
        <v>1500</v>
      </c>
      <c r="D6" s="11">
        <f t="shared" si="0"/>
        <v>240</v>
      </c>
      <c r="E6" s="12">
        <v>44154</v>
      </c>
    </row>
    <row r="7" spans="1:18" s="1" customFormat="1" x14ac:dyDescent="0.25">
      <c r="A7" s="6" t="s">
        <v>32</v>
      </c>
      <c r="B7" s="13" t="s">
        <v>15</v>
      </c>
      <c r="C7" s="14">
        <v>500</v>
      </c>
      <c r="D7" s="15">
        <f t="shared" si="0"/>
        <v>80</v>
      </c>
      <c r="E7" s="16">
        <v>44087</v>
      </c>
      <c r="M7" s="34" t="s">
        <v>56</v>
      </c>
      <c r="N7" s="35"/>
      <c r="O7" s="35"/>
      <c r="P7" s="35"/>
      <c r="Q7" s="35"/>
      <c r="R7" s="35"/>
    </row>
    <row r="8" spans="1:18" s="1" customFormat="1" x14ac:dyDescent="0.25">
      <c r="A8" s="8" t="s">
        <v>35</v>
      </c>
      <c r="B8" s="9" t="s">
        <v>15</v>
      </c>
      <c r="C8" s="10">
        <v>500</v>
      </c>
      <c r="D8" s="11">
        <f t="shared" si="0"/>
        <v>80</v>
      </c>
      <c r="E8" s="12">
        <v>44094</v>
      </c>
      <c r="M8" s="35"/>
      <c r="N8" s="35"/>
      <c r="O8" s="35"/>
      <c r="P8" s="35"/>
      <c r="Q8" s="35"/>
      <c r="R8" s="35"/>
    </row>
    <row r="9" spans="1:18" s="1" customFormat="1" x14ac:dyDescent="0.25">
      <c r="A9" s="6" t="s">
        <v>35</v>
      </c>
      <c r="B9" s="13" t="s">
        <v>15</v>
      </c>
      <c r="C9" s="14">
        <v>3100</v>
      </c>
      <c r="D9" s="15">
        <f t="shared" si="0"/>
        <v>496</v>
      </c>
      <c r="E9" s="16">
        <v>44076</v>
      </c>
      <c r="M9" s="35"/>
      <c r="N9" s="35"/>
      <c r="O9" s="35"/>
      <c r="P9" s="35"/>
      <c r="Q9" s="35"/>
      <c r="R9" s="35"/>
    </row>
    <row r="10" spans="1:18" s="1" customFormat="1" x14ac:dyDescent="0.25">
      <c r="A10" s="8" t="s">
        <v>33</v>
      </c>
      <c r="B10" s="9" t="s">
        <v>15</v>
      </c>
      <c r="C10" s="10">
        <v>1400</v>
      </c>
      <c r="D10" s="11">
        <f t="shared" si="0"/>
        <v>224</v>
      </c>
      <c r="E10" s="12">
        <v>44107</v>
      </c>
      <c r="M10" s="35"/>
      <c r="N10" s="35"/>
      <c r="O10" s="35"/>
      <c r="P10" s="35"/>
      <c r="Q10" s="35"/>
      <c r="R10" s="35"/>
    </row>
    <row r="11" spans="1:18" s="1" customFormat="1" x14ac:dyDescent="0.25">
      <c r="A11" s="6" t="s">
        <v>35</v>
      </c>
      <c r="B11" s="13" t="s">
        <v>15</v>
      </c>
      <c r="C11" s="14">
        <v>800</v>
      </c>
      <c r="D11" s="15">
        <f t="shared" si="0"/>
        <v>128</v>
      </c>
      <c r="E11" s="16">
        <v>43941</v>
      </c>
    </row>
    <row r="12" spans="1:18" s="1" customFormat="1" ht="19" customHeight="1" x14ac:dyDescent="0.25">
      <c r="A12" s="8" t="s">
        <v>33</v>
      </c>
      <c r="B12" s="9" t="s">
        <v>17</v>
      </c>
      <c r="C12" s="10">
        <v>900</v>
      </c>
      <c r="D12" s="11">
        <f t="shared" si="0"/>
        <v>144</v>
      </c>
      <c r="E12" s="12">
        <v>44174</v>
      </c>
      <c r="M12" s="34" t="s">
        <v>59</v>
      </c>
      <c r="N12" s="34"/>
      <c r="O12" s="34"/>
      <c r="P12" s="34"/>
      <c r="Q12" s="34"/>
      <c r="R12" s="34"/>
    </row>
    <row r="13" spans="1:18" s="1" customFormat="1" x14ac:dyDescent="0.25">
      <c r="A13" s="6" t="s">
        <v>35</v>
      </c>
      <c r="B13" s="13" t="s">
        <v>17</v>
      </c>
      <c r="C13" s="14">
        <v>300</v>
      </c>
      <c r="D13" s="15">
        <f t="shared" si="0"/>
        <v>48</v>
      </c>
      <c r="E13" s="16">
        <v>44097</v>
      </c>
      <c r="M13" s="34"/>
      <c r="N13" s="34"/>
      <c r="O13" s="34"/>
      <c r="P13" s="34"/>
      <c r="Q13" s="34"/>
      <c r="R13" s="34"/>
    </row>
    <row r="14" spans="1:18" s="1" customFormat="1" x14ac:dyDescent="0.25">
      <c r="A14" s="8" t="s">
        <v>35</v>
      </c>
      <c r="B14" s="9" t="s">
        <v>17</v>
      </c>
      <c r="C14" s="10">
        <v>900</v>
      </c>
      <c r="D14" s="11">
        <f t="shared" si="0"/>
        <v>144</v>
      </c>
      <c r="E14" s="12">
        <v>44045</v>
      </c>
      <c r="M14" s="34"/>
      <c r="N14" s="34"/>
      <c r="O14" s="34"/>
      <c r="P14" s="34"/>
      <c r="Q14" s="34"/>
      <c r="R14" s="34"/>
    </row>
    <row r="15" spans="1:18" s="1" customFormat="1" x14ac:dyDescent="0.25">
      <c r="A15" s="6" t="s">
        <v>34</v>
      </c>
      <c r="B15" s="13" t="s">
        <v>17</v>
      </c>
      <c r="C15" s="14">
        <v>1000</v>
      </c>
      <c r="D15" s="15">
        <f t="shared" si="0"/>
        <v>160</v>
      </c>
      <c r="E15" s="16">
        <v>44073</v>
      </c>
      <c r="M15" s="34"/>
      <c r="N15" s="34"/>
      <c r="O15" s="34"/>
      <c r="P15" s="34"/>
      <c r="Q15" s="34"/>
      <c r="R15" s="34"/>
    </row>
    <row r="16" spans="1:18" s="1" customFormat="1" x14ac:dyDescent="0.25">
      <c r="A16" s="8" t="s">
        <v>34</v>
      </c>
      <c r="B16" s="9" t="s">
        <v>17</v>
      </c>
      <c r="C16" s="10">
        <v>300</v>
      </c>
      <c r="D16" s="11">
        <f t="shared" si="0"/>
        <v>48</v>
      </c>
      <c r="E16" s="12">
        <v>43884</v>
      </c>
      <c r="M16" s="34"/>
      <c r="N16" s="34"/>
      <c r="O16" s="34"/>
      <c r="P16" s="34"/>
      <c r="Q16" s="34"/>
      <c r="R16" s="34"/>
    </row>
    <row r="17" spans="1:18" s="1" customFormat="1" x14ac:dyDescent="0.25">
      <c r="A17" s="6" t="s">
        <v>33</v>
      </c>
      <c r="B17" s="13" t="s">
        <v>17</v>
      </c>
      <c r="C17" s="14">
        <v>1100</v>
      </c>
      <c r="D17" s="15">
        <f t="shared" si="0"/>
        <v>176</v>
      </c>
      <c r="E17" s="16">
        <v>43934</v>
      </c>
      <c r="M17" s="34"/>
      <c r="N17" s="34"/>
      <c r="O17" s="34"/>
      <c r="P17" s="34"/>
      <c r="Q17" s="34"/>
      <c r="R17" s="34"/>
    </row>
    <row r="18" spans="1:18" s="1" customFormat="1" x14ac:dyDescent="0.25">
      <c r="A18" s="8" t="s">
        <v>35</v>
      </c>
      <c r="B18" s="9" t="s">
        <v>17</v>
      </c>
      <c r="C18" s="10">
        <v>400</v>
      </c>
      <c r="D18" s="11">
        <f t="shared" si="0"/>
        <v>64</v>
      </c>
      <c r="E18" s="12">
        <v>43920</v>
      </c>
      <c r="M18" s="34"/>
      <c r="N18" s="34"/>
      <c r="O18" s="34"/>
      <c r="P18" s="34"/>
      <c r="Q18" s="34"/>
      <c r="R18" s="34"/>
    </row>
    <row r="19" spans="1:18" s="1" customFormat="1" x14ac:dyDescent="0.25">
      <c r="A19" s="6" t="s">
        <v>35</v>
      </c>
      <c r="B19" s="13" t="s">
        <v>17</v>
      </c>
      <c r="C19" s="14">
        <v>300</v>
      </c>
      <c r="D19" s="15">
        <f t="shared" si="0"/>
        <v>48</v>
      </c>
      <c r="E19" s="16">
        <v>44094</v>
      </c>
      <c r="M19" s="34"/>
      <c r="N19" s="34"/>
      <c r="O19" s="34"/>
      <c r="P19" s="34"/>
      <c r="Q19" s="34"/>
      <c r="R19" s="34"/>
    </row>
    <row r="20" spans="1:18" s="1" customFormat="1" x14ac:dyDescent="0.25">
      <c r="A20" s="8" t="s">
        <v>35</v>
      </c>
      <c r="B20" s="9" t="s">
        <v>17</v>
      </c>
      <c r="C20" s="10">
        <v>1100</v>
      </c>
      <c r="D20" s="11">
        <f t="shared" si="0"/>
        <v>176</v>
      </c>
      <c r="E20" s="12">
        <v>43858</v>
      </c>
    </row>
    <row r="21" spans="1:18" s="1" customFormat="1" x14ac:dyDescent="0.25">
      <c r="A21" s="6" t="s">
        <v>35</v>
      </c>
      <c r="B21" s="13" t="s">
        <v>17</v>
      </c>
      <c r="C21" s="14">
        <v>1400</v>
      </c>
      <c r="D21" s="15">
        <f t="shared" si="0"/>
        <v>224</v>
      </c>
      <c r="E21" s="16">
        <v>44066</v>
      </c>
    </row>
    <row r="22" spans="1:18" s="1" customFormat="1" x14ac:dyDescent="0.25">
      <c r="A22" s="8" t="s">
        <v>35</v>
      </c>
      <c r="B22" s="9" t="s">
        <v>17</v>
      </c>
      <c r="C22" s="10">
        <v>1000</v>
      </c>
      <c r="D22" s="11">
        <f t="shared" si="0"/>
        <v>160</v>
      </c>
      <c r="E22" s="12">
        <v>43884</v>
      </c>
    </row>
    <row r="23" spans="1:18" s="1" customFormat="1" x14ac:dyDescent="0.25">
      <c r="A23" s="6" t="s">
        <v>33</v>
      </c>
      <c r="B23" s="13" t="s">
        <v>22</v>
      </c>
      <c r="C23" s="14">
        <v>1500</v>
      </c>
      <c r="D23" s="15">
        <f t="shared" si="0"/>
        <v>240</v>
      </c>
      <c r="E23" s="16">
        <v>43834</v>
      </c>
    </row>
    <row r="24" spans="1:18" s="1" customFormat="1" ht="19" customHeight="1" x14ac:dyDescent="0.25">
      <c r="A24" s="8" t="s">
        <v>33</v>
      </c>
      <c r="B24" s="9" t="s">
        <v>22</v>
      </c>
      <c r="C24" s="10">
        <v>600</v>
      </c>
      <c r="D24" s="11">
        <f t="shared" si="0"/>
        <v>96</v>
      </c>
      <c r="E24" s="12">
        <v>44062</v>
      </c>
      <c r="G24" s="31"/>
      <c r="H24" s="31"/>
      <c r="I24" s="31"/>
      <c r="J24" s="31"/>
      <c r="K24" s="31"/>
      <c r="L24" s="31"/>
    </row>
    <row r="25" spans="1:18" s="1" customFormat="1" x14ac:dyDescent="0.25">
      <c r="A25" s="6" t="s">
        <v>35</v>
      </c>
      <c r="B25" s="13" t="s">
        <v>22</v>
      </c>
      <c r="C25" s="14">
        <v>1100</v>
      </c>
      <c r="D25" s="15">
        <f t="shared" si="0"/>
        <v>176</v>
      </c>
      <c r="E25" s="16">
        <v>43842</v>
      </c>
      <c r="G25" s="31"/>
      <c r="H25" s="31"/>
      <c r="I25" s="31"/>
      <c r="J25" s="31"/>
      <c r="K25" s="31"/>
      <c r="L25" s="31"/>
    </row>
    <row r="26" spans="1:18" s="1" customFormat="1" x14ac:dyDescent="0.25">
      <c r="A26" s="8" t="s">
        <v>32</v>
      </c>
      <c r="B26" s="9" t="s">
        <v>22</v>
      </c>
      <c r="C26" s="10">
        <v>1500</v>
      </c>
      <c r="D26" s="11">
        <f t="shared" si="0"/>
        <v>240</v>
      </c>
      <c r="E26" s="12">
        <v>43910</v>
      </c>
      <c r="G26" s="31"/>
      <c r="H26" s="31"/>
      <c r="I26" s="31"/>
      <c r="J26" s="31"/>
      <c r="K26" s="31"/>
      <c r="L26" s="31"/>
    </row>
    <row r="27" spans="1:18" s="1" customFormat="1" x14ac:dyDescent="0.25">
      <c r="A27" s="6" t="s">
        <v>35</v>
      </c>
      <c r="B27" s="13" t="s">
        <v>22</v>
      </c>
      <c r="C27" s="14">
        <v>800</v>
      </c>
      <c r="D27" s="15">
        <f t="shared" si="0"/>
        <v>128</v>
      </c>
      <c r="E27" s="16">
        <v>43901</v>
      </c>
    </row>
    <row r="28" spans="1:18" s="1" customFormat="1" x14ac:dyDescent="0.25">
      <c r="A28" s="8" t="s">
        <v>33</v>
      </c>
      <c r="B28" s="9" t="s">
        <v>22</v>
      </c>
      <c r="C28" s="10">
        <v>1200</v>
      </c>
      <c r="D28" s="11">
        <f t="shared" si="0"/>
        <v>192</v>
      </c>
      <c r="E28" s="12">
        <v>43910</v>
      </c>
    </row>
    <row r="29" spans="1:18" s="1" customFormat="1" x14ac:dyDescent="0.25">
      <c r="A29" s="6" t="s">
        <v>34</v>
      </c>
      <c r="B29" s="13" t="s">
        <v>22</v>
      </c>
      <c r="C29" s="14">
        <v>300</v>
      </c>
      <c r="D29" s="15">
        <f t="shared" si="0"/>
        <v>48</v>
      </c>
      <c r="E29" s="16">
        <v>44097</v>
      </c>
    </row>
    <row r="30" spans="1:18" s="1" customFormat="1" x14ac:dyDescent="0.25">
      <c r="A30" s="8" t="s">
        <v>35</v>
      </c>
      <c r="B30" s="9" t="s">
        <v>22</v>
      </c>
      <c r="C30" s="10">
        <v>1100</v>
      </c>
      <c r="D30" s="11">
        <f t="shared" si="0"/>
        <v>176</v>
      </c>
      <c r="E30" s="12">
        <v>44173</v>
      </c>
    </row>
    <row r="31" spans="1:18" s="1" customFormat="1" x14ac:dyDescent="0.25">
      <c r="A31" s="6" t="s">
        <v>33</v>
      </c>
      <c r="B31" s="13" t="s">
        <v>22</v>
      </c>
      <c r="C31" s="14">
        <v>600</v>
      </c>
      <c r="D31" s="15">
        <f t="shared" si="0"/>
        <v>96</v>
      </c>
      <c r="E31" s="16">
        <v>43853</v>
      </c>
    </row>
    <row r="32" spans="1:18" s="1" customFormat="1" x14ac:dyDescent="0.25">
      <c r="A32" s="8" t="s">
        <v>33</v>
      </c>
      <c r="B32" s="9" t="s">
        <v>27</v>
      </c>
      <c r="C32" s="10">
        <v>1400</v>
      </c>
      <c r="D32" s="11">
        <f t="shared" si="0"/>
        <v>224</v>
      </c>
      <c r="E32" s="12">
        <v>44045</v>
      </c>
    </row>
    <row r="33" spans="1:5" s="1" customFormat="1" x14ac:dyDescent="0.25">
      <c r="A33" s="6" t="s">
        <v>33</v>
      </c>
      <c r="B33" s="13" t="s">
        <v>27</v>
      </c>
      <c r="C33" s="14">
        <v>1500</v>
      </c>
      <c r="D33" s="15">
        <f t="shared" si="0"/>
        <v>240</v>
      </c>
      <c r="E33" s="16">
        <v>44164</v>
      </c>
    </row>
    <row r="34" spans="1:5" s="1" customFormat="1" x14ac:dyDescent="0.25">
      <c r="A34" s="8" t="s">
        <v>34</v>
      </c>
      <c r="B34" s="9" t="s">
        <v>27</v>
      </c>
      <c r="C34" s="10">
        <v>1500</v>
      </c>
      <c r="D34" s="11">
        <f t="shared" ref="D34:D65" si="1">C34*16%</f>
        <v>240</v>
      </c>
      <c r="E34" s="12">
        <v>44134</v>
      </c>
    </row>
    <row r="35" spans="1:5" s="1" customFormat="1" x14ac:dyDescent="0.25">
      <c r="A35" s="6" t="s">
        <v>34</v>
      </c>
      <c r="B35" s="13" t="s">
        <v>27</v>
      </c>
      <c r="C35" s="14">
        <v>1200</v>
      </c>
      <c r="D35" s="15">
        <f t="shared" si="1"/>
        <v>192</v>
      </c>
      <c r="E35" s="16">
        <v>44174</v>
      </c>
    </row>
    <row r="36" spans="1:5" s="1" customFormat="1" x14ac:dyDescent="0.25">
      <c r="A36" s="8" t="s">
        <v>35</v>
      </c>
      <c r="B36" s="9" t="s">
        <v>27</v>
      </c>
      <c r="C36" s="10">
        <v>500</v>
      </c>
      <c r="D36" s="11">
        <f t="shared" si="1"/>
        <v>80</v>
      </c>
      <c r="E36" s="12">
        <v>44153</v>
      </c>
    </row>
    <row r="37" spans="1:5" s="1" customFormat="1" x14ac:dyDescent="0.25">
      <c r="A37" s="6" t="s">
        <v>34</v>
      </c>
      <c r="B37" s="13" t="s">
        <v>27</v>
      </c>
      <c r="C37" s="14">
        <v>3000</v>
      </c>
      <c r="D37" s="15">
        <f t="shared" si="1"/>
        <v>480</v>
      </c>
      <c r="E37" s="16">
        <v>44133</v>
      </c>
    </row>
    <row r="38" spans="1:5" s="1" customFormat="1" x14ac:dyDescent="0.25">
      <c r="A38" s="8" t="s">
        <v>33</v>
      </c>
      <c r="B38" s="9" t="s">
        <v>27</v>
      </c>
      <c r="C38" s="10">
        <v>1500</v>
      </c>
      <c r="D38" s="11">
        <f t="shared" si="1"/>
        <v>240</v>
      </c>
      <c r="E38" s="12">
        <v>44165</v>
      </c>
    </row>
    <row r="39" spans="1:5" s="1" customFormat="1" x14ac:dyDescent="0.25">
      <c r="A39" s="6" t="s">
        <v>33</v>
      </c>
      <c r="B39" s="13" t="s">
        <v>27</v>
      </c>
      <c r="C39" s="14">
        <v>1300</v>
      </c>
      <c r="D39" s="15">
        <f t="shared" si="1"/>
        <v>208</v>
      </c>
      <c r="E39" s="16">
        <v>44075</v>
      </c>
    </row>
    <row r="40" spans="1:5" s="1" customFormat="1" x14ac:dyDescent="0.25">
      <c r="A40" s="8" t="s">
        <v>33</v>
      </c>
      <c r="B40" s="9" t="s">
        <v>27</v>
      </c>
      <c r="C40" s="10">
        <v>1000</v>
      </c>
      <c r="D40" s="11">
        <f t="shared" si="1"/>
        <v>160</v>
      </c>
      <c r="E40" s="12">
        <v>44083</v>
      </c>
    </row>
    <row r="41" spans="1:5" s="1" customFormat="1" x14ac:dyDescent="0.25">
      <c r="A41" s="6" t="s">
        <v>33</v>
      </c>
      <c r="B41" s="13" t="s">
        <v>27</v>
      </c>
      <c r="C41" s="14">
        <v>1100</v>
      </c>
      <c r="D41" s="15">
        <f t="shared" si="1"/>
        <v>176</v>
      </c>
      <c r="E41" s="16">
        <v>44122</v>
      </c>
    </row>
    <row r="42" spans="1:5" s="1" customFormat="1" x14ac:dyDescent="0.25">
      <c r="A42" s="8" t="s">
        <v>34</v>
      </c>
      <c r="B42" s="9" t="s">
        <v>6</v>
      </c>
      <c r="C42" s="10">
        <v>1500</v>
      </c>
      <c r="D42" s="11">
        <f t="shared" si="1"/>
        <v>240</v>
      </c>
      <c r="E42" s="12">
        <v>44057</v>
      </c>
    </row>
    <row r="43" spans="1:5" s="1" customFormat="1" x14ac:dyDescent="0.25">
      <c r="A43" s="6" t="s">
        <v>33</v>
      </c>
      <c r="B43" s="13" t="s">
        <v>6</v>
      </c>
      <c r="C43" s="14">
        <v>1500</v>
      </c>
      <c r="D43" s="15">
        <f t="shared" si="1"/>
        <v>240</v>
      </c>
      <c r="E43" s="16">
        <v>44103</v>
      </c>
    </row>
    <row r="44" spans="1:5" s="1" customFormat="1" x14ac:dyDescent="0.25">
      <c r="A44" s="8" t="s">
        <v>35</v>
      </c>
      <c r="B44" s="9" t="s">
        <v>6</v>
      </c>
      <c r="C44" s="10">
        <v>1300</v>
      </c>
      <c r="D44" s="11">
        <f t="shared" si="1"/>
        <v>208</v>
      </c>
      <c r="E44" s="12">
        <v>43848</v>
      </c>
    </row>
    <row r="45" spans="1:5" s="1" customFormat="1" x14ac:dyDescent="0.25">
      <c r="A45" s="6" t="s">
        <v>35</v>
      </c>
      <c r="B45" s="13" t="s">
        <v>9</v>
      </c>
      <c r="C45" s="14">
        <v>1500</v>
      </c>
      <c r="D45" s="15">
        <f t="shared" si="1"/>
        <v>240</v>
      </c>
      <c r="E45" s="16">
        <v>44092</v>
      </c>
    </row>
    <row r="46" spans="1:5" s="1" customFormat="1" x14ac:dyDescent="0.25">
      <c r="A46" s="8" t="s">
        <v>34</v>
      </c>
      <c r="B46" s="9" t="s">
        <v>9</v>
      </c>
      <c r="C46" s="10">
        <v>1500</v>
      </c>
      <c r="D46" s="11">
        <f t="shared" si="1"/>
        <v>240</v>
      </c>
      <c r="E46" s="12">
        <v>43910</v>
      </c>
    </row>
    <row r="47" spans="1:5" s="1" customFormat="1" x14ac:dyDescent="0.25">
      <c r="A47" s="6" t="s">
        <v>34</v>
      </c>
      <c r="B47" s="13" t="s">
        <v>9</v>
      </c>
      <c r="C47" s="14">
        <v>1000</v>
      </c>
      <c r="D47" s="15">
        <f t="shared" si="1"/>
        <v>160</v>
      </c>
      <c r="E47" s="16">
        <v>44154</v>
      </c>
    </row>
    <row r="48" spans="1:5" s="1" customFormat="1" x14ac:dyDescent="0.25">
      <c r="A48" s="8" t="s">
        <v>32</v>
      </c>
      <c r="B48" s="9" t="s">
        <v>9</v>
      </c>
      <c r="C48" s="10">
        <v>300</v>
      </c>
      <c r="D48" s="11">
        <f t="shared" si="1"/>
        <v>48</v>
      </c>
      <c r="E48" s="12">
        <v>44124</v>
      </c>
    </row>
    <row r="49" spans="1:5" s="1" customFormat="1" x14ac:dyDescent="0.25">
      <c r="A49" s="6" t="s">
        <v>33</v>
      </c>
      <c r="B49" s="13" t="s">
        <v>9</v>
      </c>
      <c r="C49" s="14">
        <v>400</v>
      </c>
      <c r="D49" s="15">
        <f t="shared" si="1"/>
        <v>64</v>
      </c>
      <c r="E49" s="16">
        <v>43923</v>
      </c>
    </row>
    <row r="50" spans="1:5" s="1" customFormat="1" x14ac:dyDescent="0.25">
      <c r="A50" s="8" t="s">
        <v>35</v>
      </c>
      <c r="B50" s="9" t="s">
        <v>9</v>
      </c>
      <c r="C50" s="10">
        <v>1200</v>
      </c>
      <c r="D50" s="11">
        <f t="shared" si="1"/>
        <v>192</v>
      </c>
      <c r="E50" s="12">
        <v>44174</v>
      </c>
    </row>
    <row r="51" spans="1:5" s="1" customFormat="1" x14ac:dyDescent="0.25">
      <c r="A51" s="6" t="s">
        <v>34</v>
      </c>
      <c r="B51" s="13" t="s">
        <v>24</v>
      </c>
      <c r="C51" s="14">
        <v>1100</v>
      </c>
      <c r="D51" s="15">
        <f t="shared" si="1"/>
        <v>176</v>
      </c>
      <c r="E51" s="16">
        <v>43853</v>
      </c>
    </row>
    <row r="52" spans="1:5" s="1" customFormat="1" x14ac:dyDescent="0.25">
      <c r="A52" s="8" t="s">
        <v>33</v>
      </c>
      <c r="B52" s="9" t="s">
        <v>24</v>
      </c>
      <c r="C52" s="10">
        <v>400</v>
      </c>
      <c r="D52" s="11">
        <f t="shared" si="1"/>
        <v>64</v>
      </c>
      <c r="E52" s="12">
        <v>43880</v>
      </c>
    </row>
    <row r="53" spans="1:5" s="1" customFormat="1" x14ac:dyDescent="0.25">
      <c r="A53" s="6" t="s">
        <v>35</v>
      </c>
      <c r="B53" s="13" t="s">
        <v>24</v>
      </c>
      <c r="C53" s="14">
        <v>1000</v>
      </c>
      <c r="D53" s="15">
        <f t="shared" si="1"/>
        <v>160</v>
      </c>
      <c r="E53" s="16">
        <v>43912</v>
      </c>
    </row>
    <row r="54" spans="1:5" s="1" customFormat="1" x14ac:dyDescent="0.25">
      <c r="A54" s="8" t="s">
        <v>33</v>
      </c>
      <c r="B54" s="9" t="s">
        <v>24</v>
      </c>
      <c r="C54" s="10">
        <v>600</v>
      </c>
      <c r="D54" s="11">
        <f t="shared" si="1"/>
        <v>96</v>
      </c>
      <c r="E54" s="12">
        <v>43908</v>
      </c>
    </row>
    <row r="55" spans="1:5" s="1" customFormat="1" x14ac:dyDescent="0.25">
      <c r="A55" s="6" t="s">
        <v>33</v>
      </c>
      <c r="B55" s="13" t="s">
        <v>24</v>
      </c>
      <c r="C55" s="14">
        <v>400</v>
      </c>
      <c r="D55" s="15">
        <f t="shared" si="1"/>
        <v>64</v>
      </c>
      <c r="E55" s="16">
        <v>44088</v>
      </c>
    </row>
    <row r="56" spans="1:5" s="1" customFormat="1" x14ac:dyDescent="0.25">
      <c r="A56" s="8" t="s">
        <v>35</v>
      </c>
      <c r="B56" s="9" t="s">
        <v>24</v>
      </c>
      <c r="C56" s="10">
        <v>500</v>
      </c>
      <c r="D56" s="11">
        <f t="shared" si="1"/>
        <v>80</v>
      </c>
      <c r="E56" s="12">
        <v>44064</v>
      </c>
    </row>
    <row r="57" spans="1:5" s="1" customFormat="1" x14ac:dyDescent="0.25">
      <c r="A57" s="6" t="s">
        <v>34</v>
      </c>
      <c r="B57" s="13" t="s">
        <v>4</v>
      </c>
      <c r="C57" s="14">
        <v>1400</v>
      </c>
      <c r="D57" s="15">
        <f t="shared" si="1"/>
        <v>224</v>
      </c>
      <c r="E57" s="16">
        <v>44103</v>
      </c>
    </row>
    <row r="58" spans="1:5" s="1" customFormat="1" x14ac:dyDescent="0.25">
      <c r="A58" s="8" t="s">
        <v>35</v>
      </c>
      <c r="B58" s="9" t="s">
        <v>4</v>
      </c>
      <c r="C58" s="10">
        <v>900</v>
      </c>
      <c r="D58" s="11">
        <f t="shared" si="1"/>
        <v>144</v>
      </c>
      <c r="E58" s="12">
        <v>44127</v>
      </c>
    </row>
    <row r="59" spans="1:5" s="1" customFormat="1" x14ac:dyDescent="0.25">
      <c r="A59" s="6" t="s">
        <v>32</v>
      </c>
      <c r="B59" s="13" t="s">
        <v>4</v>
      </c>
      <c r="C59" s="14">
        <v>800</v>
      </c>
      <c r="D59" s="15">
        <f t="shared" si="1"/>
        <v>128</v>
      </c>
      <c r="E59" s="16">
        <v>43901</v>
      </c>
    </row>
    <row r="60" spans="1:5" s="1" customFormat="1" x14ac:dyDescent="0.25">
      <c r="A60" s="8" t="s">
        <v>33</v>
      </c>
      <c r="B60" s="9" t="s">
        <v>4</v>
      </c>
      <c r="C60" s="10">
        <v>600</v>
      </c>
      <c r="D60" s="11">
        <f t="shared" si="1"/>
        <v>96</v>
      </c>
      <c r="E60" s="12">
        <v>43853</v>
      </c>
    </row>
    <row r="61" spans="1:5" s="1" customFormat="1" x14ac:dyDescent="0.25">
      <c r="A61" s="6" t="s">
        <v>34</v>
      </c>
      <c r="B61" s="13" t="s">
        <v>4</v>
      </c>
      <c r="C61" s="14">
        <v>400</v>
      </c>
      <c r="D61" s="15">
        <f t="shared" si="1"/>
        <v>64</v>
      </c>
      <c r="E61" s="16">
        <v>44102</v>
      </c>
    </row>
    <row r="62" spans="1:5" s="1" customFormat="1" x14ac:dyDescent="0.25">
      <c r="A62" s="8" t="s">
        <v>32</v>
      </c>
      <c r="B62" s="9" t="s">
        <v>4</v>
      </c>
      <c r="C62" s="10">
        <v>500</v>
      </c>
      <c r="D62" s="11">
        <f t="shared" si="1"/>
        <v>80</v>
      </c>
      <c r="E62" s="12">
        <v>44064</v>
      </c>
    </row>
    <row r="63" spans="1:5" s="1" customFormat="1" x14ac:dyDescent="0.25">
      <c r="A63" s="6" t="s">
        <v>35</v>
      </c>
      <c r="B63" s="13" t="s">
        <v>12</v>
      </c>
      <c r="C63" s="14">
        <v>1000</v>
      </c>
      <c r="D63" s="15">
        <f t="shared" si="1"/>
        <v>160</v>
      </c>
      <c r="E63" s="16">
        <v>44073</v>
      </c>
    </row>
    <row r="64" spans="1:5" s="1" customFormat="1" x14ac:dyDescent="0.25">
      <c r="A64" s="8" t="s">
        <v>33</v>
      </c>
      <c r="B64" s="9" t="s">
        <v>12</v>
      </c>
      <c r="C64" s="10">
        <v>300</v>
      </c>
      <c r="D64" s="11">
        <f t="shared" si="1"/>
        <v>48</v>
      </c>
      <c r="E64" s="12">
        <v>43884</v>
      </c>
    </row>
    <row r="65" spans="1:5" s="1" customFormat="1" x14ac:dyDescent="0.25">
      <c r="A65" s="6" t="s">
        <v>33</v>
      </c>
      <c r="B65" s="13" t="s">
        <v>12</v>
      </c>
      <c r="C65" s="14">
        <v>1500</v>
      </c>
      <c r="D65" s="15">
        <f t="shared" si="1"/>
        <v>240</v>
      </c>
      <c r="E65" s="16">
        <v>43935</v>
      </c>
    </row>
    <row r="66" spans="1:5" s="1" customFormat="1" x14ac:dyDescent="0.25">
      <c r="A66" s="8" t="s">
        <v>32</v>
      </c>
      <c r="B66" s="9" t="s">
        <v>12</v>
      </c>
      <c r="C66" s="10">
        <v>1200</v>
      </c>
      <c r="D66" s="11">
        <f t="shared" ref="D66:D97" si="2">C66*16%</f>
        <v>192</v>
      </c>
      <c r="E66" s="12">
        <v>43919</v>
      </c>
    </row>
    <row r="67" spans="1:5" s="1" customFormat="1" x14ac:dyDescent="0.25">
      <c r="A67" s="6" t="s">
        <v>34</v>
      </c>
      <c r="B67" s="13" t="s">
        <v>10</v>
      </c>
      <c r="C67" s="14">
        <v>400</v>
      </c>
      <c r="D67" s="15">
        <f t="shared" si="2"/>
        <v>64</v>
      </c>
      <c r="E67" s="16">
        <v>43880</v>
      </c>
    </row>
    <row r="68" spans="1:5" s="1" customFormat="1" x14ac:dyDescent="0.25">
      <c r="A68" s="8" t="s">
        <v>34</v>
      </c>
      <c r="B68" s="9" t="s">
        <v>10</v>
      </c>
      <c r="C68" s="10">
        <v>1000</v>
      </c>
      <c r="D68" s="11">
        <f t="shared" si="2"/>
        <v>160</v>
      </c>
      <c r="E68" s="12">
        <v>44098</v>
      </c>
    </row>
    <row r="69" spans="1:5" s="1" customFormat="1" x14ac:dyDescent="0.25">
      <c r="A69" s="6" t="s">
        <v>32</v>
      </c>
      <c r="B69" s="13" t="s">
        <v>10</v>
      </c>
      <c r="C69" s="14">
        <v>800</v>
      </c>
      <c r="D69" s="15">
        <f t="shared" si="2"/>
        <v>128</v>
      </c>
      <c r="E69" s="16">
        <v>43941</v>
      </c>
    </row>
    <row r="70" spans="1:5" s="1" customFormat="1" x14ac:dyDescent="0.25">
      <c r="A70" s="8" t="s">
        <v>32</v>
      </c>
      <c r="B70" s="9" t="s">
        <v>10</v>
      </c>
      <c r="C70" s="10">
        <v>1500</v>
      </c>
      <c r="D70" s="11">
        <f t="shared" si="2"/>
        <v>240</v>
      </c>
      <c r="E70" s="12">
        <v>44098</v>
      </c>
    </row>
    <row r="71" spans="1:5" s="1" customFormat="1" x14ac:dyDescent="0.25">
      <c r="A71" s="6" t="s">
        <v>34</v>
      </c>
      <c r="B71" s="13" t="s">
        <v>10</v>
      </c>
      <c r="C71" s="14">
        <v>500</v>
      </c>
      <c r="D71" s="15">
        <f t="shared" si="2"/>
        <v>80</v>
      </c>
      <c r="E71" s="16">
        <v>43923</v>
      </c>
    </row>
    <row r="72" spans="1:5" s="1" customFormat="1" x14ac:dyDescent="0.25">
      <c r="A72" s="8" t="s">
        <v>34</v>
      </c>
      <c r="B72" s="9" t="s">
        <v>10</v>
      </c>
      <c r="C72" s="10">
        <v>1400</v>
      </c>
      <c r="D72" s="11">
        <f t="shared" si="2"/>
        <v>224</v>
      </c>
      <c r="E72" s="12">
        <v>43833</v>
      </c>
    </row>
    <row r="73" spans="1:5" s="1" customFormat="1" x14ac:dyDescent="0.25">
      <c r="A73" s="6" t="s">
        <v>33</v>
      </c>
      <c r="B73" s="13" t="s">
        <v>10</v>
      </c>
      <c r="C73" s="14">
        <v>2400</v>
      </c>
      <c r="D73" s="15">
        <f t="shared" si="2"/>
        <v>384</v>
      </c>
      <c r="E73" s="16">
        <v>44156</v>
      </c>
    </row>
    <row r="74" spans="1:5" s="1" customFormat="1" x14ac:dyDescent="0.25">
      <c r="A74" s="8" t="s">
        <v>35</v>
      </c>
      <c r="B74" s="9" t="s">
        <v>10</v>
      </c>
      <c r="C74" s="10">
        <v>1100</v>
      </c>
      <c r="D74" s="11">
        <f t="shared" si="2"/>
        <v>176</v>
      </c>
      <c r="E74" s="12">
        <v>44092</v>
      </c>
    </row>
    <row r="75" spans="1:5" s="1" customFormat="1" x14ac:dyDescent="0.25">
      <c r="A75" s="6" t="s">
        <v>35</v>
      </c>
      <c r="B75" s="13" t="s">
        <v>2</v>
      </c>
      <c r="C75" s="14">
        <v>1500</v>
      </c>
      <c r="D75" s="15">
        <f t="shared" si="2"/>
        <v>240</v>
      </c>
      <c r="E75" s="16">
        <v>44093</v>
      </c>
    </row>
    <row r="76" spans="1:5" s="1" customFormat="1" x14ac:dyDescent="0.25">
      <c r="A76" s="8" t="s">
        <v>35</v>
      </c>
      <c r="B76" s="9" t="s">
        <v>2</v>
      </c>
      <c r="C76" s="10">
        <v>400</v>
      </c>
      <c r="D76" s="11">
        <f t="shared" si="2"/>
        <v>64</v>
      </c>
      <c r="E76" s="12">
        <v>43843</v>
      </c>
    </row>
    <row r="77" spans="1:5" s="1" customFormat="1" x14ac:dyDescent="0.25">
      <c r="A77" s="6" t="s">
        <v>33</v>
      </c>
      <c r="B77" s="13" t="s">
        <v>2</v>
      </c>
      <c r="C77" s="14">
        <v>600</v>
      </c>
      <c r="D77" s="15">
        <f t="shared" si="2"/>
        <v>96</v>
      </c>
      <c r="E77" s="16">
        <v>43908</v>
      </c>
    </row>
    <row r="78" spans="1:5" s="1" customFormat="1" x14ac:dyDescent="0.25">
      <c r="A78" s="8" t="s">
        <v>33</v>
      </c>
      <c r="B78" s="9" t="s">
        <v>2</v>
      </c>
      <c r="C78" s="10">
        <v>1200</v>
      </c>
      <c r="D78" s="11">
        <f t="shared" si="2"/>
        <v>192</v>
      </c>
      <c r="E78" s="12">
        <v>43910</v>
      </c>
    </row>
    <row r="79" spans="1:5" s="1" customFormat="1" x14ac:dyDescent="0.25">
      <c r="A79" s="6" t="s">
        <v>33</v>
      </c>
      <c r="B79" s="13" t="s">
        <v>2</v>
      </c>
      <c r="C79" s="14">
        <v>1200</v>
      </c>
      <c r="D79" s="15">
        <f t="shared" si="2"/>
        <v>192</v>
      </c>
      <c r="E79" s="16">
        <v>44124</v>
      </c>
    </row>
    <row r="80" spans="1:5" s="1" customFormat="1" x14ac:dyDescent="0.25">
      <c r="A80" s="8" t="s">
        <v>35</v>
      </c>
      <c r="B80" s="9" t="s">
        <v>2</v>
      </c>
      <c r="C80" s="10">
        <v>1300</v>
      </c>
      <c r="D80" s="11">
        <f t="shared" si="2"/>
        <v>208</v>
      </c>
      <c r="E80" s="12">
        <v>43912</v>
      </c>
    </row>
    <row r="81" spans="1:5" s="1" customFormat="1" x14ac:dyDescent="0.25">
      <c r="A81" s="6" t="s">
        <v>35</v>
      </c>
      <c r="B81" s="13" t="s">
        <v>2</v>
      </c>
      <c r="C81" s="14">
        <v>1600</v>
      </c>
      <c r="D81" s="15">
        <f t="shared" si="2"/>
        <v>256</v>
      </c>
      <c r="E81" s="16">
        <v>44093</v>
      </c>
    </row>
    <row r="82" spans="1:5" s="1" customFormat="1" x14ac:dyDescent="0.25">
      <c r="A82" s="8" t="s">
        <v>34</v>
      </c>
      <c r="B82" s="9" t="s">
        <v>2</v>
      </c>
      <c r="C82" s="10">
        <v>2500</v>
      </c>
      <c r="D82" s="11">
        <f t="shared" si="2"/>
        <v>400</v>
      </c>
      <c r="E82" s="12">
        <v>43910</v>
      </c>
    </row>
    <row r="83" spans="1:5" s="1" customFormat="1" x14ac:dyDescent="0.25">
      <c r="A83" s="6" t="s">
        <v>33</v>
      </c>
      <c r="B83" s="13" t="s">
        <v>2</v>
      </c>
      <c r="C83" s="14">
        <v>1500</v>
      </c>
      <c r="D83" s="15">
        <f t="shared" si="2"/>
        <v>240</v>
      </c>
      <c r="E83" s="16">
        <v>44125</v>
      </c>
    </row>
    <row r="84" spans="1:5" s="1" customFormat="1" x14ac:dyDescent="0.25">
      <c r="A84" s="8" t="s">
        <v>35</v>
      </c>
      <c r="B84" s="9" t="s">
        <v>2</v>
      </c>
      <c r="C84" s="10">
        <v>1500</v>
      </c>
      <c r="D84" s="11">
        <f t="shared" si="2"/>
        <v>240</v>
      </c>
      <c r="E84" s="12">
        <v>44094</v>
      </c>
    </row>
    <row r="85" spans="1:5" s="1" customFormat="1" x14ac:dyDescent="0.25">
      <c r="A85" s="6" t="s">
        <v>32</v>
      </c>
      <c r="B85" s="13" t="s">
        <v>18</v>
      </c>
      <c r="C85" s="14">
        <v>500</v>
      </c>
      <c r="D85" s="15">
        <f t="shared" si="2"/>
        <v>80</v>
      </c>
      <c r="E85" s="16">
        <v>43859</v>
      </c>
    </row>
    <row r="86" spans="1:5" s="1" customFormat="1" x14ac:dyDescent="0.25">
      <c r="A86" s="8" t="s">
        <v>33</v>
      </c>
      <c r="B86" s="9" t="s">
        <v>18</v>
      </c>
      <c r="C86" s="10">
        <v>1200</v>
      </c>
      <c r="D86" s="11">
        <f t="shared" si="2"/>
        <v>192</v>
      </c>
      <c r="E86" s="12">
        <v>44103</v>
      </c>
    </row>
    <row r="87" spans="1:5" s="1" customFormat="1" x14ac:dyDescent="0.25">
      <c r="A87" s="6" t="s">
        <v>35</v>
      </c>
      <c r="B87" s="13" t="s">
        <v>18</v>
      </c>
      <c r="C87" s="14">
        <v>1100</v>
      </c>
      <c r="D87" s="15">
        <f t="shared" si="2"/>
        <v>176</v>
      </c>
      <c r="E87" s="16">
        <v>43860</v>
      </c>
    </row>
    <row r="88" spans="1:5" s="1" customFormat="1" x14ac:dyDescent="0.25">
      <c r="A88" s="8" t="s">
        <v>32</v>
      </c>
      <c r="B88" s="9" t="s">
        <v>18</v>
      </c>
      <c r="C88" s="10">
        <v>500</v>
      </c>
      <c r="D88" s="11">
        <f t="shared" si="2"/>
        <v>80</v>
      </c>
      <c r="E88" s="12">
        <v>44097</v>
      </c>
    </row>
    <row r="89" spans="1:5" s="1" customFormat="1" x14ac:dyDescent="0.25">
      <c r="A89" s="6" t="s">
        <v>33</v>
      </c>
      <c r="B89" s="13" t="s">
        <v>18</v>
      </c>
      <c r="C89" s="14">
        <v>1500</v>
      </c>
      <c r="D89" s="15">
        <f t="shared" si="2"/>
        <v>240</v>
      </c>
      <c r="E89" s="16">
        <v>43881</v>
      </c>
    </row>
    <row r="90" spans="1:5" s="1" customFormat="1" x14ac:dyDescent="0.25">
      <c r="A90" s="8" t="s">
        <v>33</v>
      </c>
      <c r="B90" s="9" t="s">
        <v>18</v>
      </c>
      <c r="C90" s="10">
        <v>3000</v>
      </c>
      <c r="D90" s="11">
        <f t="shared" si="2"/>
        <v>480</v>
      </c>
      <c r="E90" s="12">
        <v>44133</v>
      </c>
    </row>
    <row r="91" spans="1:5" s="1" customFormat="1" x14ac:dyDescent="0.25">
      <c r="A91" s="6" t="s">
        <v>32</v>
      </c>
      <c r="B91" s="13" t="s">
        <v>18</v>
      </c>
      <c r="C91" s="14">
        <v>1400</v>
      </c>
      <c r="D91" s="15">
        <f t="shared" si="2"/>
        <v>224</v>
      </c>
      <c r="E91" s="16">
        <v>44088</v>
      </c>
    </row>
    <row r="92" spans="1:5" s="1" customFormat="1" x14ac:dyDescent="0.25">
      <c r="A92" s="8" t="s">
        <v>35</v>
      </c>
      <c r="B92" s="9" t="s">
        <v>18</v>
      </c>
      <c r="C92" s="10">
        <v>400</v>
      </c>
      <c r="D92" s="11">
        <f t="shared" si="2"/>
        <v>64</v>
      </c>
      <c r="E92" s="12">
        <v>43908</v>
      </c>
    </row>
    <row r="93" spans="1:5" s="1" customFormat="1" x14ac:dyDescent="0.25">
      <c r="A93" s="6" t="s">
        <v>32</v>
      </c>
      <c r="B93" s="13" t="s">
        <v>18</v>
      </c>
      <c r="C93" s="14">
        <v>1200</v>
      </c>
      <c r="D93" s="15">
        <f t="shared" si="2"/>
        <v>192</v>
      </c>
      <c r="E93" s="16">
        <v>44093</v>
      </c>
    </row>
    <row r="94" spans="1:5" s="1" customFormat="1" x14ac:dyDescent="0.25">
      <c r="A94" s="8" t="s">
        <v>34</v>
      </c>
      <c r="B94" s="9" t="s">
        <v>5</v>
      </c>
      <c r="C94" s="10">
        <v>1100</v>
      </c>
      <c r="D94" s="11">
        <f t="shared" si="2"/>
        <v>176</v>
      </c>
      <c r="E94" s="12">
        <v>44093</v>
      </c>
    </row>
    <row r="95" spans="1:5" s="1" customFormat="1" x14ac:dyDescent="0.25">
      <c r="A95" s="6" t="s">
        <v>32</v>
      </c>
      <c r="B95" s="13" t="s">
        <v>5</v>
      </c>
      <c r="C95" s="14">
        <v>1000</v>
      </c>
      <c r="D95" s="15">
        <f t="shared" si="2"/>
        <v>160</v>
      </c>
      <c r="E95" s="16">
        <v>44094</v>
      </c>
    </row>
    <row r="96" spans="1:5" s="1" customFormat="1" x14ac:dyDescent="0.25">
      <c r="A96" s="8" t="s">
        <v>32</v>
      </c>
      <c r="B96" s="9" t="s">
        <v>5</v>
      </c>
      <c r="C96" s="10">
        <v>800</v>
      </c>
      <c r="D96" s="11">
        <f t="shared" si="2"/>
        <v>128</v>
      </c>
      <c r="E96" s="12">
        <v>44164</v>
      </c>
    </row>
    <row r="97" spans="1:5" s="1" customFormat="1" x14ac:dyDescent="0.25">
      <c r="A97" s="6" t="s">
        <v>32</v>
      </c>
      <c r="B97" s="13" t="s">
        <v>5</v>
      </c>
      <c r="C97" s="14">
        <v>500</v>
      </c>
      <c r="D97" s="15">
        <f t="shared" si="2"/>
        <v>80</v>
      </c>
      <c r="E97" s="16">
        <v>44153</v>
      </c>
    </row>
    <row r="98" spans="1:5" s="1" customFormat="1" x14ac:dyDescent="0.25">
      <c r="A98" s="8" t="s">
        <v>35</v>
      </c>
      <c r="B98" s="9" t="s">
        <v>5</v>
      </c>
      <c r="C98" s="10">
        <v>700</v>
      </c>
      <c r="D98" s="11">
        <f t="shared" ref="D98:D129" si="3">C98*16%</f>
        <v>112</v>
      </c>
      <c r="E98" s="12">
        <v>43913</v>
      </c>
    </row>
    <row r="99" spans="1:5" s="1" customFormat="1" x14ac:dyDescent="0.25">
      <c r="A99" s="6" t="s">
        <v>33</v>
      </c>
      <c r="B99" s="13" t="s">
        <v>5</v>
      </c>
      <c r="C99" s="14">
        <v>1300</v>
      </c>
      <c r="D99" s="15">
        <f t="shared" si="3"/>
        <v>208</v>
      </c>
      <c r="E99" s="16">
        <v>44183</v>
      </c>
    </row>
    <row r="100" spans="1:5" s="1" customFormat="1" x14ac:dyDescent="0.25">
      <c r="A100" s="8" t="s">
        <v>35</v>
      </c>
      <c r="B100" s="9" t="s">
        <v>5</v>
      </c>
      <c r="C100" s="10">
        <v>1000</v>
      </c>
      <c r="D100" s="11">
        <f t="shared" si="3"/>
        <v>160</v>
      </c>
      <c r="E100" s="12">
        <v>44092</v>
      </c>
    </row>
    <row r="101" spans="1:5" s="1" customFormat="1" x14ac:dyDescent="0.25">
      <c r="A101" s="6" t="s">
        <v>35</v>
      </c>
      <c r="B101" s="13" t="s">
        <v>5</v>
      </c>
      <c r="C101" s="14">
        <v>1200</v>
      </c>
      <c r="D101" s="15">
        <f t="shared" si="3"/>
        <v>192</v>
      </c>
      <c r="E101" s="16">
        <v>44103</v>
      </c>
    </row>
    <row r="102" spans="1:5" s="1" customFormat="1" x14ac:dyDescent="0.25">
      <c r="A102" s="8" t="s">
        <v>34</v>
      </c>
      <c r="B102" s="9" t="s">
        <v>5</v>
      </c>
      <c r="C102" s="10">
        <v>1400</v>
      </c>
      <c r="D102" s="11">
        <f t="shared" si="3"/>
        <v>224</v>
      </c>
      <c r="E102" s="12">
        <v>44045</v>
      </c>
    </row>
    <row r="103" spans="1:5" s="1" customFormat="1" x14ac:dyDescent="0.25">
      <c r="A103" s="6" t="s">
        <v>35</v>
      </c>
      <c r="B103" s="13" t="s">
        <v>13</v>
      </c>
      <c r="C103" s="14">
        <v>700</v>
      </c>
      <c r="D103" s="15">
        <f t="shared" si="3"/>
        <v>112</v>
      </c>
      <c r="E103" s="16">
        <v>44045</v>
      </c>
    </row>
    <row r="104" spans="1:5" s="1" customFormat="1" x14ac:dyDescent="0.25">
      <c r="A104" s="8" t="s">
        <v>32</v>
      </c>
      <c r="B104" s="9" t="s">
        <v>13</v>
      </c>
      <c r="C104" s="10">
        <v>700</v>
      </c>
      <c r="D104" s="11">
        <f t="shared" si="3"/>
        <v>112</v>
      </c>
      <c r="E104" s="12">
        <v>43892</v>
      </c>
    </row>
    <row r="105" spans="1:5" s="1" customFormat="1" x14ac:dyDescent="0.25">
      <c r="A105" s="6" t="s">
        <v>35</v>
      </c>
      <c r="B105" s="13" t="s">
        <v>13</v>
      </c>
      <c r="C105" s="14">
        <v>1500</v>
      </c>
      <c r="D105" s="15">
        <f t="shared" si="3"/>
        <v>240</v>
      </c>
      <c r="E105" s="16">
        <v>43881</v>
      </c>
    </row>
    <row r="106" spans="1:5" s="1" customFormat="1" x14ac:dyDescent="0.25">
      <c r="A106" s="8" t="s">
        <v>32</v>
      </c>
      <c r="B106" s="9" t="s">
        <v>13</v>
      </c>
      <c r="C106" s="10">
        <v>3000</v>
      </c>
      <c r="D106" s="11">
        <f t="shared" si="3"/>
        <v>480</v>
      </c>
      <c r="E106" s="12">
        <v>44138</v>
      </c>
    </row>
    <row r="107" spans="1:5" s="1" customFormat="1" x14ac:dyDescent="0.25">
      <c r="A107" s="6" t="s">
        <v>35</v>
      </c>
      <c r="B107" s="13" t="s">
        <v>13</v>
      </c>
      <c r="C107" s="14">
        <v>800</v>
      </c>
      <c r="D107" s="15">
        <f t="shared" si="3"/>
        <v>128</v>
      </c>
      <c r="E107" s="16">
        <v>44132</v>
      </c>
    </row>
    <row r="108" spans="1:5" s="1" customFormat="1" x14ac:dyDescent="0.25">
      <c r="A108" s="8" t="s">
        <v>33</v>
      </c>
      <c r="B108" s="9" t="s">
        <v>13</v>
      </c>
      <c r="C108" s="10">
        <v>1500</v>
      </c>
      <c r="D108" s="11">
        <f t="shared" si="3"/>
        <v>240</v>
      </c>
      <c r="E108" s="12">
        <v>44194</v>
      </c>
    </row>
    <row r="109" spans="1:5" s="1" customFormat="1" x14ac:dyDescent="0.25">
      <c r="A109" s="6" t="s">
        <v>33</v>
      </c>
      <c r="B109" s="13" t="s">
        <v>13</v>
      </c>
      <c r="C109" s="14">
        <v>300</v>
      </c>
      <c r="D109" s="15">
        <f t="shared" si="3"/>
        <v>48</v>
      </c>
      <c r="E109" s="16">
        <v>44097</v>
      </c>
    </row>
    <row r="110" spans="1:5" s="1" customFormat="1" x14ac:dyDescent="0.25">
      <c r="A110" s="8" t="s">
        <v>33</v>
      </c>
      <c r="B110" s="9" t="s">
        <v>13</v>
      </c>
      <c r="C110" s="10">
        <v>400</v>
      </c>
      <c r="D110" s="11">
        <f t="shared" si="3"/>
        <v>64</v>
      </c>
      <c r="E110" s="12">
        <v>44093</v>
      </c>
    </row>
    <row r="111" spans="1:5" s="1" customFormat="1" x14ac:dyDescent="0.25">
      <c r="A111" s="6" t="s">
        <v>34</v>
      </c>
      <c r="B111" s="13" t="s">
        <v>13</v>
      </c>
      <c r="C111" s="14">
        <v>1100</v>
      </c>
      <c r="D111" s="15">
        <f t="shared" si="3"/>
        <v>176</v>
      </c>
      <c r="E111" s="16">
        <v>44178</v>
      </c>
    </row>
    <row r="112" spans="1:5" s="1" customFormat="1" x14ac:dyDescent="0.25">
      <c r="A112" s="8" t="s">
        <v>33</v>
      </c>
      <c r="B112" s="9" t="s">
        <v>13</v>
      </c>
      <c r="C112" s="10">
        <v>2500</v>
      </c>
      <c r="D112" s="11">
        <f t="shared" si="3"/>
        <v>400</v>
      </c>
      <c r="E112" s="12">
        <v>43910</v>
      </c>
    </row>
    <row r="113" spans="1:5" s="1" customFormat="1" x14ac:dyDescent="0.25">
      <c r="A113" s="6" t="s">
        <v>35</v>
      </c>
      <c r="B113" s="13" t="s">
        <v>11</v>
      </c>
      <c r="C113" s="14">
        <v>500</v>
      </c>
      <c r="D113" s="15">
        <f t="shared" si="3"/>
        <v>80</v>
      </c>
      <c r="E113" s="16">
        <v>44086</v>
      </c>
    </row>
    <row r="114" spans="1:5" s="1" customFormat="1" x14ac:dyDescent="0.25">
      <c r="A114" s="8" t="s">
        <v>32</v>
      </c>
      <c r="B114" s="9" t="s">
        <v>11</v>
      </c>
      <c r="C114" s="10">
        <v>1000</v>
      </c>
      <c r="D114" s="11">
        <f t="shared" si="3"/>
        <v>160</v>
      </c>
      <c r="E114" s="12">
        <v>44072</v>
      </c>
    </row>
    <row r="115" spans="1:5" s="1" customFormat="1" x14ac:dyDescent="0.25">
      <c r="A115" s="6" t="s">
        <v>33</v>
      </c>
      <c r="B115" s="13" t="s">
        <v>11</v>
      </c>
      <c r="C115" s="14">
        <v>1200</v>
      </c>
      <c r="D115" s="15">
        <f t="shared" si="3"/>
        <v>192</v>
      </c>
      <c r="E115" s="16">
        <v>44093</v>
      </c>
    </row>
    <row r="116" spans="1:5" s="1" customFormat="1" x14ac:dyDescent="0.25">
      <c r="A116" s="8" t="s">
        <v>34</v>
      </c>
      <c r="B116" s="9" t="s">
        <v>11</v>
      </c>
      <c r="C116" s="10">
        <v>1500</v>
      </c>
      <c r="D116" s="11">
        <f t="shared" si="3"/>
        <v>240</v>
      </c>
      <c r="E116" s="12">
        <v>44134</v>
      </c>
    </row>
    <row r="117" spans="1:5" s="1" customFormat="1" x14ac:dyDescent="0.25">
      <c r="A117" s="6" t="s">
        <v>35</v>
      </c>
      <c r="B117" s="13" t="s">
        <v>11</v>
      </c>
      <c r="C117" s="14">
        <v>700</v>
      </c>
      <c r="D117" s="15">
        <f t="shared" si="3"/>
        <v>112</v>
      </c>
      <c r="E117" s="16">
        <v>44045</v>
      </c>
    </row>
    <row r="118" spans="1:5" s="1" customFormat="1" x14ac:dyDescent="0.25">
      <c r="A118" s="8" t="s">
        <v>35</v>
      </c>
      <c r="B118" s="9" t="s">
        <v>11</v>
      </c>
      <c r="C118" s="10">
        <v>1400</v>
      </c>
      <c r="D118" s="11">
        <f t="shared" si="3"/>
        <v>224</v>
      </c>
      <c r="E118" s="12">
        <v>43940</v>
      </c>
    </row>
    <row r="119" spans="1:5" s="1" customFormat="1" x14ac:dyDescent="0.25">
      <c r="A119" s="6" t="s">
        <v>33</v>
      </c>
      <c r="B119" s="13" t="s">
        <v>11</v>
      </c>
      <c r="C119" s="14">
        <v>400</v>
      </c>
      <c r="D119" s="15">
        <f t="shared" si="3"/>
        <v>64</v>
      </c>
      <c r="E119" s="16">
        <v>44102</v>
      </c>
    </row>
    <row r="120" spans="1:5" s="1" customFormat="1" x14ac:dyDescent="0.25">
      <c r="A120" s="8" t="s">
        <v>35</v>
      </c>
      <c r="B120" s="9" t="s">
        <v>11</v>
      </c>
      <c r="C120" s="10">
        <v>800</v>
      </c>
      <c r="D120" s="11">
        <f t="shared" si="3"/>
        <v>128</v>
      </c>
      <c r="E120" s="12">
        <v>44132</v>
      </c>
    </row>
    <row r="121" spans="1:5" s="1" customFormat="1" x14ac:dyDescent="0.25">
      <c r="A121" s="6" t="s">
        <v>33</v>
      </c>
      <c r="B121" s="13" t="s">
        <v>20</v>
      </c>
      <c r="C121" s="14">
        <v>1300</v>
      </c>
      <c r="D121" s="15">
        <f t="shared" si="3"/>
        <v>208</v>
      </c>
      <c r="E121" s="16">
        <v>44093</v>
      </c>
    </row>
    <row r="122" spans="1:5" s="1" customFormat="1" x14ac:dyDescent="0.25">
      <c r="A122" s="8" t="s">
        <v>35</v>
      </c>
      <c r="B122" s="9" t="s">
        <v>20</v>
      </c>
      <c r="C122" s="10">
        <v>300</v>
      </c>
      <c r="D122" s="11">
        <f t="shared" si="3"/>
        <v>48</v>
      </c>
      <c r="E122" s="12">
        <v>44124</v>
      </c>
    </row>
    <row r="123" spans="1:5" s="1" customFormat="1" x14ac:dyDescent="0.25">
      <c r="A123" s="6" t="s">
        <v>35</v>
      </c>
      <c r="B123" s="13" t="s">
        <v>20</v>
      </c>
      <c r="C123" s="14">
        <v>400</v>
      </c>
      <c r="D123" s="15">
        <f t="shared" si="3"/>
        <v>64</v>
      </c>
      <c r="E123" s="16">
        <v>44148</v>
      </c>
    </row>
    <row r="124" spans="1:5" s="1" customFormat="1" x14ac:dyDescent="0.25">
      <c r="A124" s="8" t="s">
        <v>32</v>
      </c>
      <c r="B124" s="9" t="s">
        <v>20</v>
      </c>
      <c r="C124" s="10">
        <v>1500</v>
      </c>
      <c r="D124" s="11">
        <f t="shared" si="3"/>
        <v>240</v>
      </c>
      <c r="E124" s="12">
        <v>44093</v>
      </c>
    </row>
    <row r="125" spans="1:5" s="1" customFormat="1" x14ac:dyDescent="0.25">
      <c r="A125" s="6" t="s">
        <v>34</v>
      </c>
      <c r="B125" s="13" t="s">
        <v>20</v>
      </c>
      <c r="C125" s="14">
        <v>700</v>
      </c>
      <c r="D125" s="15">
        <f t="shared" si="3"/>
        <v>112</v>
      </c>
      <c r="E125" s="16">
        <v>44103</v>
      </c>
    </row>
    <row r="126" spans="1:5" s="1" customFormat="1" x14ac:dyDescent="0.25">
      <c r="A126" s="8" t="s">
        <v>32</v>
      </c>
      <c r="B126" s="9" t="s">
        <v>20</v>
      </c>
      <c r="C126" s="10">
        <v>1400</v>
      </c>
      <c r="D126" s="11">
        <f t="shared" si="3"/>
        <v>224</v>
      </c>
      <c r="E126" s="12">
        <v>44085</v>
      </c>
    </row>
    <row r="127" spans="1:5" s="1" customFormat="1" x14ac:dyDescent="0.25">
      <c r="A127" s="6" t="s">
        <v>35</v>
      </c>
      <c r="B127" s="13" t="s">
        <v>20</v>
      </c>
      <c r="C127" s="14">
        <v>1100</v>
      </c>
      <c r="D127" s="15">
        <f t="shared" si="3"/>
        <v>176</v>
      </c>
      <c r="E127" s="16">
        <v>44178</v>
      </c>
    </row>
    <row r="128" spans="1:5" s="1" customFormat="1" x14ac:dyDescent="0.25">
      <c r="A128" s="8" t="s">
        <v>33</v>
      </c>
      <c r="B128" s="9" t="s">
        <v>20</v>
      </c>
      <c r="C128" s="10">
        <v>500</v>
      </c>
      <c r="D128" s="11">
        <f t="shared" si="3"/>
        <v>80</v>
      </c>
      <c r="E128" s="12">
        <v>44087</v>
      </c>
    </row>
    <row r="129" spans="1:5" s="1" customFormat="1" x14ac:dyDescent="0.25">
      <c r="A129" s="6" t="s">
        <v>34</v>
      </c>
      <c r="B129" s="13" t="s">
        <v>20</v>
      </c>
      <c r="C129" s="14">
        <v>700</v>
      </c>
      <c r="D129" s="15">
        <f t="shared" si="3"/>
        <v>112</v>
      </c>
      <c r="E129" s="16">
        <v>44153</v>
      </c>
    </row>
    <row r="130" spans="1:5" s="1" customFormat="1" x14ac:dyDescent="0.25">
      <c r="A130" s="8" t="s">
        <v>35</v>
      </c>
      <c r="B130" s="9" t="s">
        <v>20</v>
      </c>
      <c r="C130" s="10">
        <v>1300</v>
      </c>
      <c r="D130" s="11">
        <f t="shared" ref="D130:D161" si="4">C130*16%</f>
        <v>208</v>
      </c>
      <c r="E130" s="12">
        <v>44183</v>
      </c>
    </row>
    <row r="131" spans="1:5" s="1" customFormat="1" x14ac:dyDescent="0.25">
      <c r="A131" s="6" t="s">
        <v>32</v>
      </c>
      <c r="B131" s="13" t="s">
        <v>28</v>
      </c>
      <c r="C131" s="14">
        <v>1100</v>
      </c>
      <c r="D131" s="15">
        <f t="shared" si="4"/>
        <v>176</v>
      </c>
      <c r="E131" s="16">
        <v>44153</v>
      </c>
    </row>
    <row r="132" spans="1:5" s="1" customFormat="1" x14ac:dyDescent="0.25">
      <c r="A132" s="8" t="s">
        <v>35</v>
      </c>
      <c r="B132" s="9" t="s">
        <v>28</v>
      </c>
      <c r="C132" s="10">
        <v>1100</v>
      </c>
      <c r="D132" s="11">
        <f t="shared" si="4"/>
        <v>176</v>
      </c>
      <c r="E132" s="12">
        <v>44096</v>
      </c>
    </row>
    <row r="133" spans="1:5" s="1" customFormat="1" x14ac:dyDescent="0.25">
      <c r="A133" s="6" t="s">
        <v>35</v>
      </c>
      <c r="B133" s="13" t="s">
        <v>28</v>
      </c>
      <c r="C133" s="14">
        <v>1200</v>
      </c>
      <c r="D133" s="15">
        <f t="shared" si="4"/>
        <v>192</v>
      </c>
      <c r="E133" s="16">
        <v>43919</v>
      </c>
    </row>
    <row r="134" spans="1:5" s="1" customFormat="1" x14ac:dyDescent="0.25">
      <c r="A134" s="8" t="s">
        <v>33</v>
      </c>
      <c r="B134" s="9" t="s">
        <v>28</v>
      </c>
      <c r="C134" s="10">
        <v>1500</v>
      </c>
      <c r="D134" s="11">
        <f t="shared" si="4"/>
        <v>240</v>
      </c>
      <c r="E134" s="12">
        <v>43883</v>
      </c>
    </row>
    <row r="135" spans="1:5" s="1" customFormat="1" x14ac:dyDescent="0.25">
      <c r="A135" s="6" t="s">
        <v>35</v>
      </c>
      <c r="B135" s="13" t="s">
        <v>28</v>
      </c>
      <c r="C135" s="14">
        <v>1500</v>
      </c>
      <c r="D135" s="15">
        <f t="shared" si="4"/>
        <v>240</v>
      </c>
      <c r="E135" s="16">
        <v>44165</v>
      </c>
    </row>
    <row r="136" spans="1:5" s="1" customFormat="1" x14ac:dyDescent="0.25">
      <c r="A136" s="8" t="s">
        <v>34</v>
      </c>
      <c r="B136" s="9" t="s">
        <v>28</v>
      </c>
      <c r="C136" s="10">
        <v>1600</v>
      </c>
      <c r="D136" s="11">
        <f t="shared" si="4"/>
        <v>256</v>
      </c>
      <c r="E136" s="12">
        <v>44104</v>
      </c>
    </row>
    <row r="137" spans="1:5" s="1" customFormat="1" x14ac:dyDescent="0.25">
      <c r="A137" s="6" t="s">
        <v>35</v>
      </c>
      <c r="B137" s="13" t="s">
        <v>28</v>
      </c>
      <c r="C137" s="14">
        <v>1000</v>
      </c>
      <c r="D137" s="15">
        <f t="shared" si="4"/>
        <v>160</v>
      </c>
      <c r="E137" s="16">
        <v>44072</v>
      </c>
    </row>
    <row r="138" spans="1:5" s="1" customFormat="1" x14ac:dyDescent="0.25">
      <c r="A138" s="8" t="s">
        <v>34</v>
      </c>
      <c r="B138" s="9" t="s">
        <v>28</v>
      </c>
      <c r="C138" s="10">
        <v>300</v>
      </c>
      <c r="D138" s="11">
        <f t="shared" si="4"/>
        <v>48</v>
      </c>
      <c r="E138" s="12">
        <v>44097</v>
      </c>
    </row>
    <row r="139" spans="1:5" s="1" customFormat="1" x14ac:dyDescent="0.25">
      <c r="A139" s="6" t="s">
        <v>33</v>
      </c>
      <c r="B139" s="13" t="s">
        <v>28</v>
      </c>
      <c r="C139" s="14">
        <v>800</v>
      </c>
      <c r="D139" s="15">
        <f t="shared" si="4"/>
        <v>128</v>
      </c>
      <c r="E139" s="16">
        <v>44164</v>
      </c>
    </row>
    <row r="140" spans="1:5" s="1" customFormat="1" x14ac:dyDescent="0.25">
      <c r="A140" s="8" t="s">
        <v>32</v>
      </c>
      <c r="B140" s="9" t="s">
        <v>28</v>
      </c>
      <c r="C140" s="10">
        <v>1300</v>
      </c>
      <c r="D140" s="11">
        <f t="shared" si="4"/>
        <v>208</v>
      </c>
      <c r="E140" s="12">
        <v>43934</v>
      </c>
    </row>
    <row r="141" spans="1:5" s="1" customFormat="1" x14ac:dyDescent="0.25">
      <c r="A141" s="6" t="s">
        <v>32</v>
      </c>
      <c r="B141" s="13" t="s">
        <v>28</v>
      </c>
      <c r="C141" s="14">
        <v>1300</v>
      </c>
      <c r="D141" s="15">
        <f t="shared" si="4"/>
        <v>208</v>
      </c>
      <c r="E141" s="16">
        <v>44093</v>
      </c>
    </row>
    <row r="142" spans="1:5" s="1" customFormat="1" x14ac:dyDescent="0.25">
      <c r="A142" s="8" t="s">
        <v>34</v>
      </c>
      <c r="B142" s="9" t="s">
        <v>14</v>
      </c>
      <c r="C142" s="10">
        <v>1500</v>
      </c>
      <c r="D142" s="11">
        <f t="shared" si="4"/>
        <v>240</v>
      </c>
      <c r="E142" s="12">
        <v>44164</v>
      </c>
    </row>
    <row r="143" spans="1:5" s="1" customFormat="1" x14ac:dyDescent="0.25">
      <c r="A143" s="6" t="s">
        <v>32</v>
      </c>
      <c r="B143" s="13" t="s">
        <v>14</v>
      </c>
      <c r="C143" s="14">
        <v>1500</v>
      </c>
      <c r="D143" s="15">
        <f t="shared" si="4"/>
        <v>240</v>
      </c>
      <c r="E143" s="16">
        <v>44082</v>
      </c>
    </row>
    <row r="144" spans="1:5" s="1" customFormat="1" x14ac:dyDescent="0.25">
      <c r="A144" s="8" t="s">
        <v>32</v>
      </c>
      <c r="B144" s="9" t="s">
        <v>14</v>
      </c>
      <c r="C144" s="10">
        <v>600</v>
      </c>
      <c r="D144" s="11">
        <f t="shared" si="4"/>
        <v>96</v>
      </c>
      <c r="E144" s="12">
        <v>43879</v>
      </c>
    </row>
    <row r="145" spans="1:5" s="1" customFormat="1" x14ac:dyDescent="0.25">
      <c r="A145" s="6" t="s">
        <v>34</v>
      </c>
      <c r="B145" s="13" t="s">
        <v>14</v>
      </c>
      <c r="C145" s="14">
        <v>800</v>
      </c>
      <c r="D145" s="15">
        <f t="shared" si="4"/>
        <v>128</v>
      </c>
      <c r="E145" s="16">
        <v>44114</v>
      </c>
    </row>
    <row r="146" spans="1:5" s="1" customFormat="1" x14ac:dyDescent="0.25">
      <c r="A146" s="8" t="s">
        <v>33</v>
      </c>
      <c r="B146" s="9" t="s">
        <v>14</v>
      </c>
      <c r="C146" s="10">
        <v>600</v>
      </c>
      <c r="D146" s="11">
        <f t="shared" si="4"/>
        <v>96</v>
      </c>
      <c r="E146" s="12">
        <v>44077</v>
      </c>
    </row>
    <row r="147" spans="1:5" s="1" customFormat="1" x14ac:dyDescent="0.25">
      <c r="A147" s="6" t="s">
        <v>32</v>
      </c>
      <c r="B147" s="13" t="s">
        <v>14</v>
      </c>
      <c r="C147" s="14">
        <v>1000</v>
      </c>
      <c r="D147" s="15">
        <f t="shared" si="4"/>
        <v>160</v>
      </c>
      <c r="E147" s="16">
        <v>44092</v>
      </c>
    </row>
    <row r="148" spans="1:5" s="1" customFormat="1" x14ac:dyDescent="0.25">
      <c r="A148" s="8" t="s">
        <v>34</v>
      </c>
      <c r="B148" s="9" t="s">
        <v>14</v>
      </c>
      <c r="C148" s="10">
        <v>1200</v>
      </c>
      <c r="D148" s="11">
        <f t="shared" si="4"/>
        <v>192</v>
      </c>
      <c r="E148" s="12">
        <v>44124</v>
      </c>
    </row>
    <row r="149" spans="1:5" s="1" customFormat="1" x14ac:dyDescent="0.25">
      <c r="A149" s="6" t="s">
        <v>35</v>
      </c>
      <c r="B149" s="13" t="s">
        <v>14</v>
      </c>
      <c r="C149" s="14">
        <v>1500</v>
      </c>
      <c r="D149" s="15">
        <f t="shared" si="4"/>
        <v>240</v>
      </c>
      <c r="E149" s="16">
        <v>44082</v>
      </c>
    </row>
    <row r="150" spans="1:5" s="1" customFormat="1" x14ac:dyDescent="0.25">
      <c r="A150" s="8" t="s">
        <v>32</v>
      </c>
      <c r="B150" s="9" t="s">
        <v>14</v>
      </c>
      <c r="C150" s="10">
        <v>1400</v>
      </c>
      <c r="D150" s="11">
        <f t="shared" si="4"/>
        <v>224</v>
      </c>
      <c r="E150" s="12">
        <v>44103</v>
      </c>
    </row>
    <row r="151" spans="1:5" s="1" customFormat="1" x14ac:dyDescent="0.25">
      <c r="A151" s="6" t="s">
        <v>34</v>
      </c>
      <c r="B151" s="13" t="s">
        <v>14</v>
      </c>
      <c r="C151" s="14">
        <v>1000</v>
      </c>
      <c r="D151" s="15">
        <f t="shared" si="4"/>
        <v>160</v>
      </c>
      <c r="E151" s="16">
        <v>43884</v>
      </c>
    </row>
    <row r="152" spans="1:5" s="1" customFormat="1" x14ac:dyDescent="0.25">
      <c r="A152" s="8" t="s">
        <v>34</v>
      </c>
      <c r="B152" s="9" t="s">
        <v>14</v>
      </c>
      <c r="C152" s="10">
        <v>1200</v>
      </c>
      <c r="D152" s="11">
        <f t="shared" si="4"/>
        <v>192</v>
      </c>
      <c r="E152" s="12">
        <v>44063</v>
      </c>
    </row>
    <row r="153" spans="1:5" s="1" customFormat="1" x14ac:dyDescent="0.25">
      <c r="A153" s="6" t="s">
        <v>35</v>
      </c>
      <c r="B153" s="13" t="s">
        <v>26</v>
      </c>
      <c r="C153" s="14">
        <v>1100</v>
      </c>
      <c r="D153" s="15">
        <f t="shared" si="4"/>
        <v>176</v>
      </c>
      <c r="E153" s="16">
        <v>44092</v>
      </c>
    </row>
    <row r="154" spans="1:5" s="1" customFormat="1" x14ac:dyDescent="0.25">
      <c r="A154" s="8" t="s">
        <v>35</v>
      </c>
      <c r="B154" s="9" t="s">
        <v>26</v>
      </c>
      <c r="C154" s="10">
        <v>700</v>
      </c>
      <c r="D154" s="11">
        <f t="shared" si="4"/>
        <v>112</v>
      </c>
      <c r="E154" s="12">
        <v>43871</v>
      </c>
    </row>
    <row r="155" spans="1:5" s="1" customFormat="1" x14ac:dyDescent="0.25">
      <c r="A155" s="6" t="s">
        <v>35</v>
      </c>
      <c r="B155" s="13" t="s">
        <v>25</v>
      </c>
      <c r="C155" s="14">
        <v>1500</v>
      </c>
      <c r="D155" s="15">
        <f t="shared" si="4"/>
        <v>240</v>
      </c>
      <c r="E155" s="16">
        <v>44092</v>
      </c>
    </row>
    <row r="156" spans="1:5" s="1" customFormat="1" x14ac:dyDescent="0.25">
      <c r="A156" s="8" t="s">
        <v>35</v>
      </c>
      <c r="B156" s="9" t="s">
        <v>25</v>
      </c>
      <c r="C156" s="10">
        <v>300</v>
      </c>
      <c r="D156" s="11">
        <f t="shared" si="4"/>
        <v>48</v>
      </c>
      <c r="E156" s="12">
        <v>44097</v>
      </c>
    </row>
    <row r="157" spans="1:5" s="1" customFormat="1" x14ac:dyDescent="0.25">
      <c r="A157" s="6" t="s">
        <v>35</v>
      </c>
      <c r="B157" s="13" t="s">
        <v>25</v>
      </c>
      <c r="C157" s="14">
        <v>700</v>
      </c>
      <c r="D157" s="15">
        <f t="shared" si="4"/>
        <v>112</v>
      </c>
      <c r="E157" s="16">
        <v>43871</v>
      </c>
    </row>
    <row r="158" spans="1:5" s="1" customFormat="1" x14ac:dyDescent="0.25">
      <c r="A158" s="8" t="s">
        <v>33</v>
      </c>
      <c r="B158" s="9" t="s">
        <v>25</v>
      </c>
      <c r="C158" s="10">
        <v>1000</v>
      </c>
      <c r="D158" s="11">
        <f t="shared" si="4"/>
        <v>160</v>
      </c>
      <c r="E158" s="12">
        <v>43912</v>
      </c>
    </row>
    <row r="159" spans="1:5" s="1" customFormat="1" x14ac:dyDescent="0.25">
      <c r="A159" s="6" t="s">
        <v>34</v>
      </c>
      <c r="B159" s="13" t="s">
        <v>25</v>
      </c>
      <c r="C159" s="14">
        <v>1100</v>
      </c>
      <c r="D159" s="15">
        <f t="shared" si="4"/>
        <v>176</v>
      </c>
      <c r="E159" s="16">
        <v>44095</v>
      </c>
    </row>
    <row r="160" spans="1:5" s="1" customFormat="1" x14ac:dyDescent="0.25">
      <c r="A160" s="8" t="s">
        <v>32</v>
      </c>
      <c r="B160" s="9" t="s">
        <v>25</v>
      </c>
      <c r="C160" s="10">
        <v>1100</v>
      </c>
      <c r="D160" s="11">
        <f t="shared" si="4"/>
        <v>176</v>
      </c>
      <c r="E160" s="12">
        <v>44095</v>
      </c>
    </row>
    <row r="161" spans="1:5" s="1" customFormat="1" x14ac:dyDescent="0.25">
      <c r="A161" s="6" t="s">
        <v>32</v>
      </c>
      <c r="B161" s="13" t="s">
        <v>25</v>
      </c>
      <c r="C161" s="14">
        <v>400</v>
      </c>
      <c r="D161" s="15">
        <f t="shared" si="4"/>
        <v>64</v>
      </c>
      <c r="E161" s="16">
        <v>43923</v>
      </c>
    </row>
    <row r="162" spans="1:5" s="1" customFormat="1" x14ac:dyDescent="0.25">
      <c r="A162" s="8" t="s">
        <v>34</v>
      </c>
      <c r="B162" s="9" t="s">
        <v>25</v>
      </c>
      <c r="C162" s="10">
        <v>1100</v>
      </c>
      <c r="D162" s="11">
        <f t="shared" ref="D162:D193" si="5">C162*16%</f>
        <v>176</v>
      </c>
      <c r="E162" s="12">
        <v>44122</v>
      </c>
    </row>
    <row r="163" spans="1:5" s="1" customFormat="1" x14ac:dyDescent="0.25">
      <c r="A163" s="6" t="s">
        <v>35</v>
      </c>
      <c r="B163" s="13" t="s">
        <v>25</v>
      </c>
      <c r="C163" s="14">
        <v>500</v>
      </c>
      <c r="D163" s="15">
        <f t="shared" si="5"/>
        <v>80</v>
      </c>
      <c r="E163" s="16">
        <v>43923</v>
      </c>
    </row>
    <row r="164" spans="1:5" s="1" customFormat="1" x14ac:dyDescent="0.25">
      <c r="A164" s="8" t="s">
        <v>32</v>
      </c>
      <c r="B164" s="9" t="s">
        <v>25</v>
      </c>
      <c r="C164" s="10">
        <v>1500</v>
      </c>
      <c r="D164" s="11">
        <f t="shared" si="5"/>
        <v>240</v>
      </c>
      <c r="E164" s="12">
        <v>43883</v>
      </c>
    </row>
    <row r="165" spans="1:5" s="1" customFormat="1" x14ac:dyDescent="0.25">
      <c r="A165" s="6" t="s">
        <v>33</v>
      </c>
      <c r="B165" s="13" t="s">
        <v>25</v>
      </c>
      <c r="C165" s="14">
        <v>1500</v>
      </c>
      <c r="D165" s="15">
        <f t="shared" si="5"/>
        <v>240</v>
      </c>
      <c r="E165" s="16">
        <v>44094</v>
      </c>
    </row>
    <row r="166" spans="1:5" s="1" customFormat="1" x14ac:dyDescent="0.25">
      <c r="A166" s="8" t="s">
        <v>35</v>
      </c>
      <c r="B166" s="9" t="s">
        <v>7</v>
      </c>
      <c r="C166" s="10">
        <v>1200</v>
      </c>
      <c r="D166" s="11">
        <f t="shared" si="5"/>
        <v>192</v>
      </c>
      <c r="E166" s="12">
        <v>44063</v>
      </c>
    </row>
    <row r="167" spans="1:5" s="1" customFormat="1" x14ac:dyDescent="0.25">
      <c r="A167" s="6" t="s">
        <v>34</v>
      </c>
      <c r="B167" s="13" t="s">
        <v>7</v>
      </c>
      <c r="C167" s="14">
        <v>1000</v>
      </c>
      <c r="D167" s="15">
        <f t="shared" si="5"/>
        <v>160</v>
      </c>
      <c r="E167" s="16">
        <v>44083</v>
      </c>
    </row>
    <row r="168" spans="1:5" s="1" customFormat="1" x14ac:dyDescent="0.25">
      <c r="A168" s="8" t="s">
        <v>34</v>
      </c>
      <c r="B168" s="9" t="s">
        <v>7</v>
      </c>
      <c r="C168" s="10">
        <v>600</v>
      </c>
      <c r="D168" s="11">
        <f t="shared" si="5"/>
        <v>96</v>
      </c>
      <c r="E168" s="12">
        <v>44062</v>
      </c>
    </row>
    <row r="169" spans="1:5" s="1" customFormat="1" x14ac:dyDescent="0.25">
      <c r="A169" s="6" t="s">
        <v>33</v>
      </c>
      <c r="B169" s="13" t="s">
        <v>7</v>
      </c>
      <c r="C169" s="14">
        <v>500</v>
      </c>
      <c r="D169" s="15">
        <f t="shared" si="5"/>
        <v>80</v>
      </c>
      <c r="E169" s="16">
        <v>44097</v>
      </c>
    </row>
    <row r="170" spans="1:5" s="1" customFormat="1" x14ac:dyDescent="0.25">
      <c r="A170" s="8" t="s">
        <v>35</v>
      </c>
      <c r="B170" s="9" t="s">
        <v>19</v>
      </c>
      <c r="C170" s="10">
        <v>1200</v>
      </c>
      <c r="D170" s="11">
        <f t="shared" si="5"/>
        <v>192</v>
      </c>
      <c r="E170" s="12">
        <v>44139</v>
      </c>
    </row>
    <row r="171" spans="1:5" s="1" customFormat="1" x14ac:dyDescent="0.25">
      <c r="A171" s="6" t="s">
        <v>34</v>
      </c>
      <c r="B171" s="13" t="s">
        <v>19</v>
      </c>
      <c r="C171" s="14">
        <v>1300</v>
      </c>
      <c r="D171" s="15">
        <f t="shared" si="5"/>
        <v>208</v>
      </c>
      <c r="E171" s="16">
        <v>43912</v>
      </c>
    </row>
    <row r="172" spans="1:5" s="1" customFormat="1" x14ac:dyDescent="0.25">
      <c r="A172" s="8" t="s">
        <v>35</v>
      </c>
      <c r="B172" s="9" t="s">
        <v>19</v>
      </c>
      <c r="C172" s="10">
        <v>1900</v>
      </c>
      <c r="D172" s="11">
        <f t="shared" si="5"/>
        <v>304</v>
      </c>
      <c r="E172" s="12">
        <v>44097</v>
      </c>
    </row>
    <row r="173" spans="1:5" s="1" customFormat="1" x14ac:dyDescent="0.25">
      <c r="A173" s="6" t="s">
        <v>35</v>
      </c>
      <c r="B173" s="13" t="s">
        <v>19</v>
      </c>
      <c r="C173" s="14">
        <v>3100</v>
      </c>
      <c r="D173" s="15">
        <f t="shared" si="5"/>
        <v>496</v>
      </c>
      <c r="E173" s="16">
        <v>44076</v>
      </c>
    </row>
    <row r="174" spans="1:5" s="1" customFormat="1" x14ac:dyDescent="0.25">
      <c r="A174" s="8" t="s">
        <v>35</v>
      </c>
      <c r="B174" s="9" t="s">
        <v>19</v>
      </c>
      <c r="C174" s="10">
        <v>1400</v>
      </c>
      <c r="D174" s="11">
        <f t="shared" si="5"/>
        <v>224</v>
      </c>
      <c r="E174" s="12">
        <v>44085</v>
      </c>
    </row>
    <row r="175" spans="1:5" s="1" customFormat="1" x14ac:dyDescent="0.25">
      <c r="A175" s="6" t="s">
        <v>35</v>
      </c>
      <c r="B175" s="13" t="s">
        <v>19</v>
      </c>
      <c r="C175" s="14">
        <v>3000</v>
      </c>
      <c r="D175" s="15">
        <f t="shared" si="5"/>
        <v>480</v>
      </c>
      <c r="E175" s="16">
        <v>44138</v>
      </c>
    </row>
    <row r="176" spans="1:5" s="1" customFormat="1" x14ac:dyDescent="0.25">
      <c r="A176" s="8" t="s">
        <v>33</v>
      </c>
      <c r="B176" s="9" t="s">
        <v>19</v>
      </c>
      <c r="C176" s="10">
        <v>1000</v>
      </c>
      <c r="D176" s="11">
        <f t="shared" si="5"/>
        <v>160</v>
      </c>
      <c r="E176" s="12">
        <v>44154</v>
      </c>
    </row>
    <row r="177" spans="1:5" s="1" customFormat="1" x14ac:dyDescent="0.25">
      <c r="A177" s="6" t="s">
        <v>35</v>
      </c>
      <c r="B177" s="13" t="s">
        <v>19</v>
      </c>
      <c r="C177" s="14">
        <v>900</v>
      </c>
      <c r="D177" s="15">
        <f t="shared" si="5"/>
        <v>144</v>
      </c>
      <c r="E177" s="16">
        <v>44045</v>
      </c>
    </row>
    <row r="178" spans="1:5" s="1" customFormat="1" x14ac:dyDescent="0.25">
      <c r="A178" s="8" t="s">
        <v>34</v>
      </c>
      <c r="B178" s="9" t="s">
        <v>19</v>
      </c>
      <c r="C178" s="10">
        <v>1100</v>
      </c>
      <c r="D178" s="11">
        <f t="shared" si="5"/>
        <v>176</v>
      </c>
      <c r="E178" s="12">
        <v>43934</v>
      </c>
    </row>
    <row r="179" spans="1:5" s="1" customFormat="1" x14ac:dyDescent="0.25">
      <c r="A179" s="6" t="s">
        <v>32</v>
      </c>
      <c r="B179" s="13" t="s">
        <v>19</v>
      </c>
      <c r="C179" s="14">
        <v>1600</v>
      </c>
      <c r="D179" s="15">
        <f t="shared" si="5"/>
        <v>256</v>
      </c>
      <c r="E179" s="16">
        <v>44083</v>
      </c>
    </row>
    <row r="180" spans="1:5" s="1" customFormat="1" x14ac:dyDescent="0.25">
      <c r="A180" s="8" t="s">
        <v>33</v>
      </c>
      <c r="B180" s="9" t="s">
        <v>16</v>
      </c>
      <c r="C180" s="10">
        <v>4000</v>
      </c>
      <c r="D180" s="11">
        <f t="shared" si="5"/>
        <v>640</v>
      </c>
      <c r="E180" s="12">
        <v>44133</v>
      </c>
    </row>
    <row r="181" spans="1:5" s="1" customFormat="1" x14ac:dyDescent="0.25">
      <c r="A181" s="6" t="s">
        <v>33</v>
      </c>
      <c r="B181" s="13" t="s">
        <v>3</v>
      </c>
      <c r="C181" s="14">
        <v>1100</v>
      </c>
      <c r="D181" s="15">
        <f t="shared" si="5"/>
        <v>176</v>
      </c>
      <c r="E181" s="16">
        <v>43858</v>
      </c>
    </row>
    <row r="182" spans="1:5" s="1" customFormat="1" x14ac:dyDescent="0.25">
      <c r="A182" s="8" t="s">
        <v>34</v>
      </c>
      <c r="B182" s="9" t="s">
        <v>21</v>
      </c>
      <c r="C182" s="10">
        <v>400</v>
      </c>
      <c r="D182" s="11">
        <f t="shared" si="5"/>
        <v>64</v>
      </c>
      <c r="E182" s="12">
        <v>43843</v>
      </c>
    </row>
    <row r="183" spans="1:5" s="1" customFormat="1" x14ac:dyDescent="0.25">
      <c r="A183" s="6" t="s">
        <v>34</v>
      </c>
      <c r="B183" s="13" t="s">
        <v>23</v>
      </c>
      <c r="C183" s="14">
        <v>1400</v>
      </c>
      <c r="D183" s="15">
        <f t="shared" si="5"/>
        <v>224</v>
      </c>
      <c r="E183" s="16">
        <v>44066</v>
      </c>
    </row>
    <row r="184" spans="1:5" s="1" customFormat="1" x14ac:dyDescent="0.25">
      <c r="A184" s="8" t="s">
        <v>32</v>
      </c>
      <c r="B184" s="9" t="s">
        <v>23</v>
      </c>
      <c r="C184" s="10">
        <v>1100</v>
      </c>
      <c r="D184" s="11">
        <f t="shared" si="5"/>
        <v>176</v>
      </c>
      <c r="E184" s="12">
        <v>44093</v>
      </c>
    </row>
    <row r="185" spans="1:5" s="1" customFormat="1" x14ac:dyDescent="0.25">
      <c r="A185" s="6" t="s">
        <v>32</v>
      </c>
      <c r="B185" s="13" t="s">
        <v>23</v>
      </c>
      <c r="C185" s="14">
        <v>1500</v>
      </c>
      <c r="D185" s="15">
        <f t="shared" si="5"/>
        <v>240</v>
      </c>
      <c r="E185" s="16">
        <v>44057</v>
      </c>
    </row>
    <row r="186" spans="1:5" s="1" customFormat="1" x14ac:dyDescent="0.25">
      <c r="A186" s="8" t="s">
        <v>35</v>
      </c>
      <c r="B186" s="9" t="s">
        <v>23</v>
      </c>
      <c r="C186" s="10">
        <v>600</v>
      </c>
      <c r="D186" s="11">
        <f t="shared" si="5"/>
        <v>96</v>
      </c>
      <c r="E186" s="12">
        <v>44077</v>
      </c>
    </row>
    <row r="187" spans="1:5" s="1" customFormat="1" x14ac:dyDescent="0.25">
      <c r="A187" s="6" t="s">
        <v>32</v>
      </c>
      <c r="B187" s="13" t="s">
        <v>23</v>
      </c>
      <c r="C187" s="14">
        <v>500</v>
      </c>
      <c r="D187" s="15">
        <f t="shared" si="5"/>
        <v>80</v>
      </c>
      <c r="E187" s="16">
        <v>44094</v>
      </c>
    </row>
    <row r="188" spans="1:5" s="1" customFormat="1" x14ac:dyDescent="0.25">
      <c r="A188" s="8" t="s">
        <v>34</v>
      </c>
      <c r="B188" s="9" t="s">
        <v>23</v>
      </c>
      <c r="C188" s="10">
        <v>1500</v>
      </c>
      <c r="D188" s="11">
        <f t="shared" si="5"/>
        <v>240</v>
      </c>
      <c r="E188" s="12">
        <v>44098</v>
      </c>
    </row>
    <row r="189" spans="1:5" s="1" customFormat="1" x14ac:dyDescent="0.25">
      <c r="A189" s="6" t="s">
        <v>34</v>
      </c>
      <c r="B189" s="13" t="s">
        <v>23</v>
      </c>
      <c r="C189" s="14">
        <v>1500</v>
      </c>
      <c r="D189" s="15">
        <f t="shared" si="5"/>
        <v>240</v>
      </c>
      <c r="E189" s="16">
        <v>43913</v>
      </c>
    </row>
    <row r="190" spans="1:5" s="1" customFormat="1" x14ac:dyDescent="0.25">
      <c r="A190" s="8" t="s">
        <v>35</v>
      </c>
      <c r="B190" s="9" t="s">
        <v>8</v>
      </c>
      <c r="C190" s="10">
        <v>1100</v>
      </c>
      <c r="D190" s="11">
        <f t="shared" si="5"/>
        <v>176</v>
      </c>
      <c r="E190" s="12">
        <v>43853</v>
      </c>
    </row>
    <row r="191" spans="1:5" s="1" customFormat="1" x14ac:dyDescent="0.25">
      <c r="A191" s="6" t="s">
        <v>35</v>
      </c>
      <c r="B191" s="13" t="s">
        <v>8</v>
      </c>
      <c r="C191" s="14">
        <v>500</v>
      </c>
      <c r="D191" s="15">
        <f t="shared" si="5"/>
        <v>80</v>
      </c>
      <c r="E191" s="16">
        <v>44086</v>
      </c>
    </row>
    <row r="192" spans="1:5" s="1" customFormat="1" x14ac:dyDescent="0.25">
      <c r="A192" s="8" t="s">
        <v>35</v>
      </c>
      <c r="B192" s="9" t="s">
        <v>8</v>
      </c>
      <c r="C192" s="10">
        <v>500</v>
      </c>
      <c r="D192" s="11">
        <f t="shared" si="5"/>
        <v>80</v>
      </c>
      <c r="E192" s="12">
        <v>44096</v>
      </c>
    </row>
    <row r="193" spans="1:5" s="1" customFormat="1" x14ac:dyDescent="0.25">
      <c r="A193" s="7" t="s">
        <v>35</v>
      </c>
      <c r="B193" s="17" t="s">
        <v>8</v>
      </c>
      <c r="C193" s="18">
        <v>2400</v>
      </c>
      <c r="D193" s="19">
        <f t="shared" si="5"/>
        <v>384</v>
      </c>
      <c r="E193" s="20">
        <v>44156</v>
      </c>
    </row>
  </sheetData>
  <sortState ref="A2:E193">
    <sortCondition ref="B1"/>
  </sortState>
  <mergeCells count="3">
    <mergeCell ref="M2:R5"/>
    <mergeCell ref="M7:R10"/>
    <mergeCell ref="M12:R19"/>
  </mergeCells>
  <phoneticPr fontId="4" type="noConversion"/>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abSelected="1" workbookViewId="0">
      <selection activeCell="E6" sqref="E6"/>
    </sheetView>
  </sheetViews>
  <sheetFormatPr baseColWidth="10" defaultRowHeight="19" x14ac:dyDescent="0.25"/>
  <cols>
    <col min="1" max="1" width="20.5703125" customWidth="1"/>
    <col min="2" max="2" width="14.140625" customWidth="1"/>
    <col min="3" max="3" width="18.7109375" customWidth="1"/>
    <col min="4" max="4" width="12.28515625" customWidth="1"/>
    <col min="5" max="5" width="15.42578125" customWidth="1"/>
    <col min="6" max="6" width="17.42578125" bestFit="1" customWidth="1"/>
    <col min="7" max="7" width="16.42578125" bestFit="1" customWidth="1"/>
    <col min="8" max="8" width="22.140625" bestFit="1" customWidth="1"/>
    <col min="9" max="9" width="21.140625" bestFit="1" customWidth="1"/>
  </cols>
  <sheetData>
    <row r="1" spans="1:11" x14ac:dyDescent="0.25">
      <c r="A1" s="2" t="s">
        <v>29</v>
      </c>
      <c r="B1" t="s">
        <v>71</v>
      </c>
    </row>
    <row r="3" spans="1:11" ht="19" customHeight="1" x14ac:dyDescent="0.25">
      <c r="A3" s="2" t="s">
        <v>0</v>
      </c>
      <c r="B3" s="37" t="s">
        <v>65</v>
      </c>
      <c r="C3" s="37" t="s">
        <v>66</v>
      </c>
      <c r="D3" s="37" t="s">
        <v>69</v>
      </c>
      <c r="F3" s="32" t="s">
        <v>57</v>
      </c>
      <c r="G3" s="32"/>
      <c r="H3" s="32"/>
      <c r="I3" s="32"/>
      <c r="J3" s="32"/>
      <c r="K3" s="32"/>
    </row>
    <row r="4" spans="1:11" x14ac:dyDescent="0.25">
      <c r="A4" s="3" t="s">
        <v>15</v>
      </c>
      <c r="B4" s="37">
        <v>13100</v>
      </c>
      <c r="C4" s="37">
        <v>1310</v>
      </c>
      <c r="D4" s="38">
        <v>6.1186361513311534E-2</v>
      </c>
      <c r="F4" s="32"/>
      <c r="G4" s="32"/>
      <c r="H4" s="32"/>
      <c r="I4" s="32"/>
      <c r="J4" s="32"/>
      <c r="K4" s="32"/>
    </row>
    <row r="5" spans="1:11" x14ac:dyDescent="0.25">
      <c r="A5" s="3" t="s">
        <v>17</v>
      </c>
      <c r="B5" s="37">
        <v>8700</v>
      </c>
      <c r="C5" s="37">
        <v>790.90909090909088</v>
      </c>
      <c r="D5" s="38">
        <v>4.0635217188229801E-2</v>
      </c>
      <c r="F5" s="32"/>
      <c r="G5" s="32"/>
      <c r="H5" s="32"/>
      <c r="I5" s="32"/>
      <c r="J5" s="32"/>
      <c r="K5" s="32"/>
    </row>
    <row r="6" spans="1:11" x14ac:dyDescent="0.25">
      <c r="A6" s="3" t="s">
        <v>22</v>
      </c>
      <c r="B6" s="37">
        <v>8700</v>
      </c>
      <c r="C6" s="37">
        <v>966.66666666666663</v>
      </c>
      <c r="D6" s="38">
        <v>4.0635217188229801E-2</v>
      </c>
      <c r="F6" s="32"/>
      <c r="G6" s="32"/>
      <c r="H6" s="32"/>
      <c r="I6" s="32"/>
      <c r="J6" s="32"/>
      <c r="K6" s="32"/>
    </row>
    <row r="7" spans="1:11" x14ac:dyDescent="0.25">
      <c r="A7" s="3" t="s">
        <v>27</v>
      </c>
      <c r="B7" s="37">
        <v>14000</v>
      </c>
      <c r="C7" s="37">
        <v>1400</v>
      </c>
      <c r="D7" s="38">
        <v>6.5390004670714624E-2</v>
      </c>
      <c r="F7" s="32"/>
      <c r="G7" s="32"/>
      <c r="H7" s="32"/>
      <c r="I7" s="32"/>
      <c r="J7" s="32"/>
      <c r="K7" s="32"/>
    </row>
    <row r="8" spans="1:11" x14ac:dyDescent="0.25">
      <c r="A8" s="3" t="s">
        <v>6</v>
      </c>
      <c r="B8" s="37">
        <v>4300</v>
      </c>
      <c r="C8" s="37">
        <v>1433.3333333333333</v>
      </c>
      <c r="D8" s="38">
        <v>2.0084072863148061E-2</v>
      </c>
    </row>
    <row r="9" spans="1:11" x14ac:dyDescent="0.25">
      <c r="A9" s="3" t="s">
        <v>9</v>
      </c>
      <c r="B9" s="37">
        <v>5900</v>
      </c>
      <c r="C9" s="37">
        <v>983.33333333333337</v>
      </c>
      <c r="D9" s="38">
        <v>2.7557216254086876E-2</v>
      </c>
      <c r="F9" s="29" t="s">
        <v>58</v>
      </c>
    </row>
    <row r="10" spans="1:11" x14ac:dyDescent="0.25">
      <c r="A10" s="3" t="s">
        <v>24</v>
      </c>
      <c r="B10" s="37">
        <v>4000</v>
      </c>
      <c r="C10" s="37">
        <v>666.66666666666663</v>
      </c>
      <c r="D10" s="38">
        <v>1.8682858477347034E-2</v>
      </c>
    </row>
    <row r="11" spans="1:11" x14ac:dyDescent="0.25">
      <c r="A11" s="3" t="s">
        <v>4</v>
      </c>
      <c r="B11" s="37">
        <v>4600</v>
      </c>
      <c r="C11" s="37">
        <v>766.66666666666663</v>
      </c>
      <c r="D11" s="38">
        <v>2.1485287248949089E-2</v>
      </c>
      <c r="F11" s="33" t="s">
        <v>60</v>
      </c>
      <c r="G11" s="33"/>
      <c r="H11" s="33"/>
      <c r="I11" s="33"/>
      <c r="J11" s="33"/>
      <c r="K11" s="33"/>
    </row>
    <row r="12" spans="1:11" x14ac:dyDescent="0.25">
      <c r="A12" s="3" t="s">
        <v>12</v>
      </c>
      <c r="B12" s="37">
        <v>4000</v>
      </c>
      <c r="C12" s="37">
        <v>1000</v>
      </c>
      <c r="D12" s="38">
        <v>1.8682858477347034E-2</v>
      </c>
      <c r="F12" s="33"/>
      <c r="G12" s="33"/>
      <c r="H12" s="33"/>
      <c r="I12" s="33"/>
      <c r="J12" s="33"/>
      <c r="K12" s="33"/>
    </row>
    <row r="13" spans="1:11" x14ac:dyDescent="0.25">
      <c r="A13" s="3" t="s">
        <v>10</v>
      </c>
      <c r="B13" s="37">
        <v>9100</v>
      </c>
      <c r="C13" s="37">
        <v>1137.5</v>
      </c>
      <c r="D13" s="38">
        <v>4.25035030359645E-2</v>
      </c>
    </row>
    <row r="14" spans="1:11" x14ac:dyDescent="0.25">
      <c r="A14" s="3" t="s">
        <v>2</v>
      </c>
      <c r="B14" s="37">
        <v>13300</v>
      </c>
      <c r="C14" s="37">
        <v>1330</v>
      </c>
      <c r="D14" s="38">
        <v>6.212050443717889E-2</v>
      </c>
      <c r="F14" s="30" t="s">
        <v>61</v>
      </c>
    </row>
    <row r="15" spans="1:11" x14ac:dyDescent="0.25">
      <c r="A15" s="3" t="s">
        <v>18</v>
      </c>
      <c r="B15" s="37">
        <v>10800</v>
      </c>
      <c r="C15" s="37">
        <v>1200</v>
      </c>
      <c r="D15" s="38">
        <v>5.0443717888836989E-2</v>
      </c>
    </row>
    <row r="16" spans="1:11" x14ac:dyDescent="0.25">
      <c r="A16" s="3" t="s">
        <v>5</v>
      </c>
      <c r="B16" s="37">
        <v>9000</v>
      </c>
      <c r="C16" s="37">
        <v>1000</v>
      </c>
      <c r="D16" s="38">
        <v>4.2036431574030829E-2</v>
      </c>
    </row>
    <row r="17" spans="1:11" x14ac:dyDescent="0.25">
      <c r="A17" s="3" t="s">
        <v>13</v>
      </c>
      <c r="B17" s="37">
        <v>12500</v>
      </c>
      <c r="C17" s="37">
        <v>1250</v>
      </c>
      <c r="D17" s="38">
        <v>5.8383932741709485E-2</v>
      </c>
    </row>
    <row r="18" spans="1:11" x14ac:dyDescent="0.25">
      <c r="A18" s="3" t="s">
        <v>11</v>
      </c>
      <c r="B18" s="37">
        <v>7500</v>
      </c>
      <c r="C18" s="37">
        <v>937.5</v>
      </c>
      <c r="D18" s="38">
        <v>3.503035964502569E-2</v>
      </c>
    </row>
    <row r="19" spans="1:11" x14ac:dyDescent="0.25">
      <c r="A19" s="3" t="s">
        <v>20</v>
      </c>
      <c r="B19" s="37">
        <v>9200</v>
      </c>
      <c r="C19" s="37">
        <v>920</v>
      </c>
      <c r="D19" s="38">
        <v>4.2970574497898179E-2</v>
      </c>
    </row>
    <row r="20" spans="1:11" x14ac:dyDescent="0.25">
      <c r="A20" s="3" t="s">
        <v>28</v>
      </c>
      <c r="B20" s="37">
        <v>12700</v>
      </c>
      <c r="C20" s="37">
        <v>1154.5454545454545</v>
      </c>
      <c r="D20" s="38">
        <v>5.9318075665576835E-2</v>
      </c>
    </row>
    <row r="21" spans="1:11" x14ac:dyDescent="0.25">
      <c r="A21" s="3" t="s">
        <v>14</v>
      </c>
      <c r="B21" s="37">
        <v>12300</v>
      </c>
      <c r="C21" s="37">
        <v>1118.1818181818182</v>
      </c>
      <c r="D21" s="38">
        <v>5.7449789817842128E-2</v>
      </c>
    </row>
    <row r="22" spans="1:11" x14ac:dyDescent="0.25">
      <c r="A22" s="3" t="s">
        <v>26</v>
      </c>
      <c r="B22" s="37">
        <v>1800</v>
      </c>
      <c r="C22" s="37">
        <v>900</v>
      </c>
      <c r="D22" s="38">
        <v>8.4072863148061654E-3</v>
      </c>
    </row>
    <row r="23" spans="1:11" x14ac:dyDescent="0.25">
      <c r="A23" s="3" t="s">
        <v>25</v>
      </c>
      <c r="B23" s="37">
        <v>10700</v>
      </c>
      <c r="C23" s="37">
        <v>972.72727272727275</v>
      </c>
      <c r="D23" s="38">
        <v>4.9976646426903318E-2</v>
      </c>
    </row>
    <row r="24" spans="1:11" x14ac:dyDescent="0.25">
      <c r="A24" s="3" t="s">
        <v>7</v>
      </c>
      <c r="B24" s="37">
        <v>3300</v>
      </c>
      <c r="C24" s="37">
        <v>825</v>
      </c>
      <c r="D24" s="38">
        <v>1.5413358243811303E-2</v>
      </c>
    </row>
    <row r="25" spans="1:11" x14ac:dyDescent="0.25">
      <c r="A25" s="3" t="s">
        <v>19</v>
      </c>
      <c r="B25" s="37">
        <v>16500</v>
      </c>
      <c r="C25" s="37">
        <v>1650</v>
      </c>
      <c r="D25" s="38">
        <v>7.7066791219056519E-2</v>
      </c>
    </row>
    <row r="26" spans="1:11" x14ac:dyDescent="0.25">
      <c r="A26" s="3" t="s">
        <v>16</v>
      </c>
      <c r="B26" s="37">
        <v>4000</v>
      </c>
      <c r="C26" s="37">
        <v>4000</v>
      </c>
      <c r="D26" s="38">
        <v>1.8682858477347034E-2</v>
      </c>
    </row>
    <row r="27" spans="1:11" x14ac:dyDescent="0.25">
      <c r="A27" s="3" t="s">
        <v>3</v>
      </c>
      <c r="B27" s="37">
        <v>1100</v>
      </c>
      <c r="C27" s="37">
        <v>1100</v>
      </c>
      <c r="D27" s="38">
        <v>5.137786081270434E-3</v>
      </c>
      <c r="F27" s="33" t="s">
        <v>62</v>
      </c>
      <c r="G27" s="33"/>
      <c r="H27" s="33"/>
      <c r="I27" s="33"/>
      <c r="J27" s="33"/>
      <c r="K27" s="33"/>
    </row>
    <row r="28" spans="1:11" x14ac:dyDescent="0.25">
      <c r="A28" s="3" t="s">
        <v>21</v>
      </c>
      <c r="B28" s="37">
        <v>400</v>
      </c>
      <c r="C28" s="37">
        <v>400</v>
      </c>
      <c r="D28" s="38">
        <v>1.8682858477347033E-3</v>
      </c>
      <c r="F28" s="33"/>
      <c r="G28" s="33"/>
      <c r="H28" s="33"/>
      <c r="I28" s="33"/>
      <c r="J28" s="33"/>
      <c r="K28" s="33"/>
    </row>
    <row r="29" spans="1:11" x14ac:dyDescent="0.25">
      <c r="A29" s="3" t="s">
        <v>23</v>
      </c>
      <c r="B29" s="37">
        <v>8100</v>
      </c>
      <c r="C29" s="37">
        <v>1157.1428571428571</v>
      </c>
      <c r="D29" s="38">
        <v>3.7832788416627745E-2</v>
      </c>
    </row>
    <row r="30" spans="1:11" x14ac:dyDescent="0.25">
      <c r="A30" s="3" t="s">
        <v>8</v>
      </c>
      <c r="B30" s="37">
        <v>4500</v>
      </c>
      <c r="C30" s="37">
        <v>1125</v>
      </c>
      <c r="D30" s="38">
        <v>2.1018215787015414E-2</v>
      </c>
    </row>
    <row r="31" spans="1:11" x14ac:dyDescent="0.25">
      <c r="A31" s="3" t="s">
        <v>1</v>
      </c>
      <c r="B31" s="37">
        <v>214100</v>
      </c>
      <c r="C31" s="37">
        <v>1115.1041666666667</v>
      </c>
      <c r="D31" s="38">
        <v>1</v>
      </c>
    </row>
    <row r="36" spans="6:11" x14ac:dyDescent="0.25">
      <c r="F36" s="32" t="s">
        <v>63</v>
      </c>
      <c r="G36" s="32"/>
      <c r="H36" s="32"/>
      <c r="I36" s="32"/>
      <c r="J36" s="32"/>
      <c r="K36" s="32"/>
    </row>
    <row r="37" spans="6:11" x14ac:dyDescent="0.25">
      <c r="F37" s="32"/>
      <c r="G37" s="32"/>
      <c r="H37" s="32"/>
      <c r="I37" s="32"/>
      <c r="J37" s="32"/>
      <c r="K37" s="32"/>
    </row>
    <row r="38" spans="6:11" x14ac:dyDescent="0.25">
      <c r="F38" s="32"/>
      <c r="G38" s="32"/>
      <c r="H38" s="32"/>
      <c r="I38" s="32"/>
      <c r="J38" s="32"/>
      <c r="K38" s="32"/>
    </row>
    <row r="39" spans="6:11" x14ac:dyDescent="0.25">
      <c r="F39" s="32"/>
      <c r="G39" s="32"/>
      <c r="H39" s="32"/>
      <c r="I39" s="32"/>
      <c r="J39" s="32"/>
      <c r="K39" s="32"/>
    </row>
    <row r="41" spans="6:11" x14ac:dyDescent="0.25">
      <c r="H41" s="36" t="s">
        <v>64</v>
      </c>
    </row>
    <row r="43" spans="6:11" ht="19" customHeight="1" x14ac:dyDescent="0.25">
      <c r="F43" s="32" t="s">
        <v>70</v>
      </c>
      <c r="G43" s="32"/>
      <c r="H43" s="32"/>
      <c r="I43" s="32"/>
      <c r="J43" s="32"/>
      <c r="K43" s="32"/>
    </row>
    <row r="44" spans="6:11" x14ac:dyDescent="0.25">
      <c r="F44" s="32"/>
      <c r="G44" s="32"/>
      <c r="H44" s="32"/>
      <c r="I44" s="32"/>
      <c r="J44" s="32"/>
      <c r="K44" s="32"/>
    </row>
    <row r="45" spans="6:11" x14ac:dyDescent="0.25">
      <c r="F45" s="32"/>
      <c r="G45" s="32"/>
      <c r="H45" s="32"/>
      <c r="I45" s="32"/>
      <c r="J45" s="32"/>
      <c r="K45" s="32"/>
    </row>
    <row r="46" spans="6:11" x14ac:dyDescent="0.25">
      <c r="F46" s="32"/>
      <c r="G46" s="32"/>
      <c r="H46" s="32"/>
      <c r="I46" s="32"/>
      <c r="J46" s="32"/>
      <c r="K46" s="32"/>
    </row>
    <row r="47" spans="6:11" x14ac:dyDescent="0.25">
      <c r="F47" s="32"/>
      <c r="G47" s="32"/>
      <c r="H47" s="32"/>
      <c r="I47" s="32"/>
      <c r="J47" s="32"/>
      <c r="K47" s="32"/>
    </row>
    <row r="48" spans="6:11" x14ac:dyDescent="0.25">
      <c r="F48" s="32"/>
      <c r="G48" s="32"/>
      <c r="H48" s="32"/>
      <c r="I48" s="32"/>
      <c r="J48" s="32"/>
      <c r="K48" s="32"/>
    </row>
    <row r="49" spans="6:11" x14ac:dyDescent="0.25">
      <c r="F49" s="32"/>
      <c r="G49" s="32"/>
      <c r="H49" s="32"/>
      <c r="I49" s="32"/>
      <c r="J49" s="32"/>
      <c r="K49" s="32"/>
    </row>
    <row r="50" spans="6:11" x14ac:dyDescent="0.25">
      <c r="F50" s="32"/>
      <c r="G50" s="32"/>
      <c r="H50" s="32"/>
      <c r="I50" s="32"/>
      <c r="J50" s="32"/>
      <c r="K50" s="32"/>
    </row>
    <row r="52" spans="6:11" x14ac:dyDescent="0.25">
      <c r="F52" t="s">
        <v>67</v>
      </c>
    </row>
    <row r="53" spans="6:11" x14ac:dyDescent="0.25">
      <c r="F53" t="s">
        <v>68</v>
      </c>
    </row>
  </sheetData>
  <mergeCells count="5">
    <mergeCell ref="F3:K7"/>
    <mergeCell ref="F11:K12"/>
    <mergeCell ref="F27:K28"/>
    <mergeCell ref="F36:K39"/>
    <mergeCell ref="F43:K50"/>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9" workbookViewId="0">
      <selection activeCell="B185" sqref="B185"/>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Hoja5</vt:lpstr>
      <vt:lpstr>Hoja4</vt:lpstr>
      <vt:lpstr>Hoja2</vt:lpstr>
      <vt:lpstr>Tabla</vt:lpstr>
      <vt:lpstr>Dinamica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2022-02-02T15:23:42Z</dcterms:modified>
</cp:coreProperties>
</file>