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Excel/Práctica/20. Promedio ponderado, su función en Excel &amp; Fijación de datos (referencias absolutas)/"/>
    </mc:Choice>
  </mc:AlternateContent>
  <bookViews>
    <workbookView xWindow="0" yWindow="460" windowWidth="28800" windowHeight="16540"/>
  </bookViews>
  <sheets>
    <sheet name="Clase 15" sheetId="1" r:id="rId1"/>
  </sheets>
  <externalReferences>
    <externalReference r:id="rId2"/>
    <externalReference r:id="rId3"/>
    <externalReference r:id="rId4"/>
  </externalReferences>
  <definedNames>
    <definedName name="aa">#REF!</definedName>
    <definedName name="ad">#REF!</definedName>
    <definedName name="Advisory">'[1]M2 - 2.1'!$F$163:$F$165</definedName>
    <definedName name="as">#REF!</definedName>
    <definedName name="BalanceSheetPOV">#REF!</definedName>
    <definedName name="_xlnm.Database">#REF!</definedName>
    <definedName name="bb">#REF!</definedName>
    <definedName name="cc">#REF!</definedName>
    <definedName name="cd">#REF!</definedName>
    <definedName name="cf">#REF!</definedName>
    <definedName name="CostoCompensaciónIARCS">#REF!</definedName>
    <definedName name="Country">#REF!</definedName>
    <definedName name="countrycell">[2]Input!$C$27</definedName>
    <definedName name="Currency">#REF!</definedName>
    <definedName name="CurrentRatios">#REF!</definedName>
    <definedName name="Date">#REF!</definedName>
    <definedName name="dd">#REF!</definedName>
    <definedName name="ee">#REF!</definedName>
    <definedName name="Entity">#REF!</definedName>
    <definedName name="fdfds">#REF!</definedName>
    <definedName name="FDJDSKFJSD">#REF!</definedName>
    <definedName name="Freq">#REF!</definedName>
    <definedName name="HFMCURRENCY">#REF!</definedName>
    <definedName name="hjdkjfdjf">#REF!</definedName>
    <definedName name="ij">#REF!</definedName>
    <definedName name="InfRate">#REF!</definedName>
    <definedName name="Intencion">'[3]#6#'!$E$14:$E$16</definedName>
    <definedName name="iu">#REF!</definedName>
    <definedName name="jddklfjdsjf">#REF!</definedName>
    <definedName name="kj">#REF!</definedName>
    <definedName name="kn">#REF!</definedName>
    <definedName name="lm">#REF!</definedName>
    <definedName name="m..">#REF!</definedName>
    <definedName name="Month">#REF!</definedName>
    <definedName name="nbb">#REF!</definedName>
    <definedName name="ncjc">#REF!</definedName>
    <definedName name="ñm">#REF!</definedName>
    <definedName name="ojdghfdsf">#REF!</definedName>
    <definedName name="okpojop">#REF!</definedName>
    <definedName name="oo">#REF!</definedName>
    <definedName name="op">#REF!</definedName>
    <definedName name="Period">#REF!</definedName>
    <definedName name="PeriodEnd">#REF!</definedName>
    <definedName name="Periods">#REF!</definedName>
    <definedName name="PP">#REF!</definedName>
    <definedName name="q">#REF!</definedName>
    <definedName name="re">#REF!</definedName>
    <definedName name="rt">#REF!</definedName>
    <definedName name="sd">#REF!</definedName>
    <definedName name="sdfv">#REF!</definedName>
    <definedName name="ui">#REF!</definedName>
    <definedName name="Value">#REF!</definedName>
    <definedName name="vf">#REF!</definedName>
    <definedName name="View">#REF!</definedName>
    <definedName name="we">#REF!</definedName>
    <definedName name="WW">#REF!</definedName>
    <definedName name="xx">#REF!</definedName>
    <definedName name="Year">#REF!</definedName>
    <definedName name="ytystgf">#REF!</definedName>
    <definedName name="yu">#REF!</definedName>
    <definedName name="zz">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G28" i="1"/>
  <c r="G26" i="1"/>
  <c r="G20" i="1"/>
  <c r="G21" i="1"/>
  <c r="G22" i="1"/>
  <c r="G23" i="1"/>
  <c r="G24" i="1"/>
  <c r="G25" i="1"/>
  <c r="G27" i="1"/>
  <c r="G19" i="1"/>
  <c r="G18" i="1"/>
  <c r="G12" i="1"/>
  <c r="D6" i="1"/>
  <c r="P43" i="1"/>
  <c r="Q43" i="1"/>
  <c r="R43" i="1"/>
  <c r="P44" i="1"/>
  <c r="Q44" i="1"/>
  <c r="R44" i="1"/>
  <c r="P45" i="1"/>
  <c r="Q45" i="1"/>
  <c r="R45" i="1"/>
  <c r="P46" i="1"/>
  <c r="Q46" i="1"/>
  <c r="R46" i="1"/>
  <c r="Q42" i="1"/>
  <c r="R42" i="1"/>
  <c r="P42" i="1"/>
  <c r="P36" i="1"/>
  <c r="Q36" i="1"/>
  <c r="R36" i="1"/>
  <c r="K35" i="1"/>
  <c r="P37" i="1"/>
  <c r="Q37" i="1"/>
  <c r="R37" i="1"/>
  <c r="K36" i="1"/>
  <c r="P38" i="1"/>
  <c r="Q38" i="1"/>
  <c r="R38" i="1"/>
  <c r="K37" i="1"/>
  <c r="P39" i="1"/>
  <c r="Q39" i="1"/>
  <c r="R39" i="1"/>
  <c r="Q35" i="1"/>
  <c r="R35" i="1"/>
  <c r="P35" i="1"/>
  <c r="K43" i="1"/>
  <c r="L43" i="1"/>
  <c r="M43" i="1"/>
  <c r="K44" i="1"/>
  <c r="L44" i="1"/>
  <c r="M44" i="1"/>
  <c r="K45" i="1"/>
  <c r="L45" i="1"/>
  <c r="M45" i="1"/>
  <c r="K46" i="1"/>
  <c r="L46" i="1"/>
  <c r="M46" i="1"/>
  <c r="L42" i="1"/>
  <c r="M42" i="1"/>
  <c r="K42" i="1"/>
  <c r="L36" i="1"/>
  <c r="L35" i="1"/>
  <c r="L37" i="1"/>
  <c r="L39" i="1"/>
  <c r="M36" i="1"/>
  <c r="M35" i="1"/>
  <c r="M37" i="1"/>
  <c r="K38" i="1"/>
  <c r="L38" i="1"/>
  <c r="M38" i="1"/>
  <c r="K39" i="1"/>
  <c r="M39" i="1"/>
  <c r="G13" i="1"/>
  <c r="G14" i="1"/>
  <c r="G15" i="1"/>
  <c r="G16" i="1"/>
  <c r="G17" i="1"/>
  <c r="H5" i="1"/>
  <c r="H4" i="1"/>
  <c r="H6" i="1"/>
</calcChain>
</file>

<file path=xl/comments1.xml><?xml version="1.0" encoding="utf-8"?>
<comments xmlns="http://schemas.openxmlformats.org/spreadsheetml/2006/main">
  <authors>
    <author>Usuario de Microsoft Office</author>
  </authors>
  <commentList>
    <comment ref="D6" authorId="0">
      <text>
        <r>
          <rPr>
            <b/>
            <sz val="10"/>
            <color indexed="81"/>
            <rFont val="Calibri"/>
          </rPr>
          <t>Cálculo de Promedio Ponderado en su formato convencional dentro de una fórmula en Excel</t>
        </r>
        <r>
          <rPr>
            <sz val="10"/>
            <color indexed="81"/>
            <rFont val="Calibri"/>
          </rPr>
          <t xml:space="preserve">
</t>
        </r>
      </text>
    </comment>
    <comment ref="H6" authorId="0">
      <text>
        <r>
          <rPr>
            <b/>
            <sz val="10"/>
            <color indexed="81"/>
            <rFont val="Calibri"/>
          </rPr>
          <t xml:space="preserve">Cálculo de Promedio Ponderado bajo su función en Excel: SUMAPRODUCTO. </t>
        </r>
        <r>
          <rPr>
            <sz val="10"/>
            <color indexed="81"/>
            <rFont val="Calibri"/>
          </rPr>
          <t xml:space="preserve">Es necesario que los valores de sus elementos (en este caso, </t>
        </r>
        <r>
          <rPr>
            <b/>
            <sz val="10"/>
            <color indexed="81"/>
            <rFont val="Calibri"/>
          </rPr>
          <t>Feria &amp; Proyectos</t>
        </r>
        <r>
          <rPr>
            <sz val="10"/>
            <color indexed="81"/>
            <rFont val="Calibri"/>
          </rPr>
          <t xml:space="preserve">) estén ubicados de manera contigua a los pesos porcentuales que les corresponde, </t>
        </r>
        <r>
          <rPr>
            <b/>
            <sz val="10"/>
            <color indexed="81"/>
            <rFont val="Calibri"/>
          </rPr>
          <t xml:space="preserve">70% y 30%, respectivamente. 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<sst xmlns="http://schemas.openxmlformats.org/spreadsheetml/2006/main" count="49" uniqueCount="41">
  <si>
    <t>Tipo</t>
  </si>
  <si>
    <t>Cantidad</t>
  </si>
  <si>
    <t>Peso porcentual</t>
  </si>
  <si>
    <t>Feria</t>
  </si>
  <si>
    <t>Proyectos</t>
  </si>
  <si>
    <t>Agregado</t>
  </si>
  <si>
    <t>Puntaje del semestre - Clase de Excel</t>
  </si>
  <si>
    <t>Estudiante</t>
  </si>
  <si>
    <t>Quiz</t>
  </si>
  <si>
    <t>Parcial 1</t>
  </si>
  <si>
    <t>Parcial final</t>
  </si>
  <si>
    <t>Puntaje Final</t>
  </si>
  <si>
    <t>Pedro</t>
  </si>
  <si>
    <t>Juan</t>
  </si>
  <si>
    <t>Diego</t>
  </si>
  <si>
    <t>¿Cómo fijar datos adecuadamente?</t>
  </si>
  <si>
    <t>Felipe</t>
  </si>
  <si>
    <t>Mateo</t>
  </si>
  <si>
    <t>Laura</t>
  </si>
  <si>
    <t>Mónica</t>
  </si>
  <si>
    <t>Luisa</t>
  </si>
  <si>
    <t>Reto
(pausa)</t>
  </si>
  <si>
    <t>Obtener Puntaje Final de cada estudiante (cada elemento tiene una equivalencia)</t>
  </si>
  <si>
    <r>
      <rPr>
        <b/>
        <sz val="11"/>
        <color theme="4"/>
        <rFont val="Calibri"/>
        <family val="2"/>
        <scheme val="minor"/>
      </rPr>
      <t>R.</t>
    </r>
    <r>
      <rPr>
        <sz val="11"/>
        <color theme="1"/>
        <rFont val="Calibri"/>
        <family val="2"/>
        <scheme val="minor"/>
      </rPr>
      <t xml:space="preserve"> Cuantos estudiantes tiene la tabla (con fórmula)</t>
    </r>
  </si>
  <si>
    <t>Orlando</t>
  </si>
  <si>
    <r>
      <rPr>
        <b/>
        <sz val="11"/>
        <color theme="4"/>
        <rFont val="Calibri"/>
        <family val="2"/>
        <scheme val="minor"/>
      </rPr>
      <t>R.</t>
    </r>
    <r>
      <rPr>
        <sz val="11"/>
        <color theme="1"/>
        <rFont val="Calibri"/>
        <family val="2"/>
        <scheme val="minor"/>
      </rPr>
      <t xml:space="preserve"> Cuál es el promedio de los estudiantes (Puntaje Final)</t>
    </r>
  </si>
  <si>
    <t>Marcela</t>
  </si>
  <si>
    <t>María</t>
  </si>
  <si>
    <t>César</t>
  </si>
  <si>
    <t>Catalina</t>
  </si>
  <si>
    <t>Natalia</t>
  </si>
  <si>
    <t>Lorena</t>
  </si>
  <si>
    <t>Fijación de Datos</t>
  </si>
  <si>
    <t>SIN FIJAR NADA</t>
  </si>
  <si>
    <t>COLUMNAS
FIJAS</t>
  </si>
  <si>
    <t>FIJO TODO</t>
  </si>
  <si>
    <t>FILAS FIJAS</t>
  </si>
  <si>
    <t>Volver arriba con hipervínculo</t>
  </si>
  <si>
    <t>¿Cuál es la calificación promedio? Teniendo en cuenta que la feria tiene una ponderación del 70% y la de proyectos un 30% (CÁLCULO CON FÓRMULA).</t>
  </si>
  <si>
    <t>¿Cuál es la calificación promedio? Teniendo en cuenta que la feria tiene una ponderación del 70% y la de proyectos un 30% (CÁLCULO CON FUNCIÓN)</t>
  </si>
  <si>
    <r>
      <t xml:space="preserve">CUANDO SE PRETENDE CALCULAR UN PROMEDIO, PERO SE EVIDENCIA LA EXISTENCIA DE DIFERENTES ELEMENTOS CON DIFERENTES PESOS PORCENTUALES, SE DEBE HACER UN CÁLCULO DEL PROMEDIO QUE SE CONOCE COMO: </t>
    </r>
    <r>
      <rPr>
        <b/>
        <sz val="11"/>
        <color theme="1"/>
        <rFont val="Calibri"/>
        <family val="2"/>
        <scheme val="minor"/>
      </rPr>
      <t>PROMEDIO PONDERADO (Aquí hemos evidenciado el cálculo del promedio ponderado con su fórmula y su función). La suma de la totalidad de los pesos porcentuales, para cualquier caso, siempre debe ser equivalente a 100%.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</si>
</sst>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64" formatCode="_-&quot;$&quot;\ * #,##0_-;\-&quot;$&quot;\ * #,##0_-;_-&quot;$&quot;\ * &quot;-&quot;_-;_-@_-"/>
    <numFmt numFmtId="165" formatCode="_-* #,##0.0_-;\-* #,##0.0_-;_-* &quot;-&quot;_-;_-@_-"/>
    <numFmt numFmtId="166" formatCode="_-* #,##0.0_-;\-* #,##0.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338D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i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164" fontId="1" fillId="3" borderId="1" xfId="4" applyNumberFormat="1" applyBorder="1" applyAlignment="1">
      <alignment horizontal="center" vertical="center"/>
    </xf>
    <xf numFmtId="164" fontId="0" fillId="3" borderId="1" xfId="4" applyNumberFormat="1" applyFont="1" applyBorder="1" applyAlignment="1">
      <alignment horizontal="center" vertical="center"/>
    </xf>
    <xf numFmtId="0" fontId="0" fillId="0" borderId="1" xfId="0" applyFont="1" applyFill="1" applyBorder="1"/>
    <xf numFmtId="165" fontId="0" fillId="0" borderId="1" xfId="1" applyNumberFormat="1" applyFont="1" applyFill="1" applyBorder="1" applyAlignment="1">
      <alignment vertical="center"/>
    </xf>
    <xf numFmtId="9" fontId="0" fillId="0" borderId="1" xfId="0" applyNumberFormat="1" applyFont="1" applyFill="1" applyBorder="1"/>
    <xf numFmtId="0" fontId="0" fillId="0" borderId="0" xfId="0" applyFont="1"/>
    <xf numFmtId="0" fontId="3" fillId="0" borderId="1" xfId="0" applyFont="1" applyBorder="1" applyAlignment="1">
      <alignment horizontal="center"/>
    </xf>
    <xf numFmtId="0" fontId="0" fillId="0" borderId="0" xfId="0" applyFont="1" applyBorder="1" applyAlignment="1"/>
    <xf numFmtId="0" fontId="5" fillId="0" borderId="1" xfId="0" applyFont="1" applyBorder="1" applyAlignment="1">
      <alignment horizontal="right"/>
    </xf>
    <xf numFmtId="9" fontId="5" fillId="0" borderId="1" xfId="0" applyNumberFormat="1" applyFont="1" applyBorder="1" applyAlignment="1">
      <alignment horizontal="center"/>
    </xf>
    <xf numFmtId="0" fontId="0" fillId="0" borderId="1" xfId="0" applyFont="1" applyBorder="1"/>
    <xf numFmtId="166" fontId="0" fillId="4" borderId="1" xfId="5" applyNumberFormat="1" applyFont="1" applyFill="1" applyBorder="1"/>
    <xf numFmtId="0" fontId="6" fillId="0" borderId="0" xfId="6"/>
    <xf numFmtId="0" fontId="0" fillId="0" borderId="0" xfId="0" applyBorder="1"/>
    <xf numFmtId="0" fontId="0" fillId="0" borderId="8" xfId="0" applyFont="1" applyBorder="1"/>
    <xf numFmtId="0" fontId="0" fillId="0" borderId="7" xfId="0" applyFont="1" applyBorder="1"/>
    <xf numFmtId="166" fontId="0" fillId="4" borderId="7" xfId="5" applyNumberFormat="1" applyFont="1" applyFill="1" applyBorder="1"/>
    <xf numFmtId="0" fontId="0" fillId="0" borderId="1" xfId="0" applyFont="1" applyBorder="1" applyAlignment="1"/>
    <xf numFmtId="0" fontId="0" fillId="0" borderId="1" xfId="0" applyBorder="1"/>
    <xf numFmtId="0" fontId="0" fillId="4" borderId="1" xfId="0" applyFill="1" applyBorder="1"/>
    <xf numFmtId="9" fontId="1" fillId="0" borderId="0" xfId="2" applyFont="1"/>
    <xf numFmtId="165" fontId="0" fillId="0" borderId="0" xfId="0" applyNumberFormat="1"/>
    <xf numFmtId="165" fontId="3" fillId="5" borderId="1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1" fillId="0" borderId="0" xfId="0" applyFont="1"/>
    <xf numFmtId="166" fontId="11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4" fillId="2" borderId="1" xfId="3" applyBorder="1" applyAlignment="1">
      <alignment horizontal="center" vertical="center" wrapText="1"/>
    </xf>
    <xf numFmtId="0" fontId="4" fillId="2" borderId="2" xfId="3" applyBorder="1" applyAlignment="1">
      <alignment horizontal="center" vertical="center" wrapText="1"/>
    </xf>
    <xf numFmtId="0" fontId="4" fillId="2" borderId="3" xfId="3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</cellXfs>
  <cellStyles count="7">
    <cellStyle name="40% - Énfasis1" xfId="4" builtinId="31"/>
    <cellStyle name="Comma 2" xfId="5"/>
    <cellStyle name="Énfasis1" xfId="3" builtinId="29"/>
    <cellStyle name="Hipervínculo" xfId="6" builtinId="8"/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fguzman/Desktop/FGB/Taller%20Excel/Taller%20Excel%20M&#243;dulo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rtovelasquezdean/Desktop/Rescata_/Programacio&#769;n/Excel/Pra&#769;ctica/C:\Users\Camila\Desktop\Excel%20Grabacion\Ejercicios%20Completos%20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6#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B2:U49"/>
  <sheetViews>
    <sheetView tabSelected="1" zoomScale="115" zoomScaleNormal="115" zoomScalePageLayoutView="115" workbookViewId="0">
      <selection activeCell="I28" sqref="I28"/>
    </sheetView>
  </sheetViews>
  <sheetFormatPr baseColWidth="10" defaultColWidth="9.1640625" defaultRowHeight="15" x14ac:dyDescent="0.2"/>
  <cols>
    <col min="1" max="1" width="3.83203125" customWidth="1"/>
    <col min="2" max="4" width="20.5" customWidth="1"/>
    <col min="6" max="7" width="23.33203125" customWidth="1"/>
    <col min="9" max="9" width="96.5" bestFit="1" customWidth="1"/>
    <col min="19" max="19" width="12.1640625" customWidth="1"/>
  </cols>
  <sheetData>
    <row r="2" spans="2:21" ht="59" customHeight="1" x14ac:dyDescent="0.2">
      <c r="B2" s="31" t="s">
        <v>38</v>
      </c>
      <c r="C2" s="31"/>
      <c r="D2" s="31"/>
      <c r="F2" s="32" t="s">
        <v>39</v>
      </c>
      <c r="G2" s="33"/>
      <c r="H2" s="33"/>
      <c r="I2" s="24" t="s">
        <v>40</v>
      </c>
    </row>
    <row r="3" spans="2:21" x14ac:dyDescent="0.2">
      <c r="B3" s="1" t="s">
        <v>0</v>
      </c>
      <c r="C3" s="2" t="s">
        <v>2</v>
      </c>
      <c r="D3" s="1" t="s">
        <v>1</v>
      </c>
      <c r="F3" s="1" t="s">
        <v>0</v>
      </c>
      <c r="G3" s="2" t="s">
        <v>2</v>
      </c>
      <c r="H3" s="1" t="s">
        <v>1</v>
      </c>
    </row>
    <row r="4" spans="2:21" x14ac:dyDescent="0.2">
      <c r="B4" s="3" t="s">
        <v>3</v>
      </c>
      <c r="C4" s="5">
        <v>0.7</v>
      </c>
      <c r="D4" s="4">
        <v>5.81</v>
      </c>
      <c r="F4" s="3" t="s">
        <v>3</v>
      </c>
      <c r="G4" s="5">
        <v>0.7</v>
      </c>
      <c r="H4" s="4">
        <f>D4</f>
        <v>5.81</v>
      </c>
    </row>
    <row r="5" spans="2:21" x14ac:dyDescent="0.2">
      <c r="B5" s="3" t="s">
        <v>4</v>
      </c>
      <c r="C5" s="5">
        <v>0.3</v>
      </c>
      <c r="D5" s="4">
        <v>7.56</v>
      </c>
      <c r="F5" s="3" t="s">
        <v>4</v>
      </c>
      <c r="G5" s="5">
        <v>0.3</v>
      </c>
      <c r="H5" s="4">
        <f>D5</f>
        <v>7.56</v>
      </c>
    </row>
    <row r="6" spans="2:21" x14ac:dyDescent="0.2">
      <c r="B6" s="29" t="s">
        <v>5</v>
      </c>
      <c r="C6" s="30"/>
      <c r="D6" s="23">
        <f>+(D4*C4)+(D5*C5)</f>
        <v>6.3349999999999991</v>
      </c>
      <c r="E6" s="22"/>
      <c r="F6" s="29" t="s">
        <v>5</v>
      </c>
      <c r="G6" s="30"/>
      <c r="H6" s="23">
        <f>+SUMPRODUCT(G4:G5,H4:H5)</f>
        <v>6.3349999999999991</v>
      </c>
    </row>
    <row r="9" spans="2:21" x14ac:dyDescent="0.2">
      <c r="B9" s="6"/>
      <c r="C9" s="6"/>
      <c r="D9" s="34" t="s">
        <v>6</v>
      </c>
      <c r="E9" s="34"/>
      <c r="F9" s="34"/>
      <c r="G9" s="6"/>
    </row>
    <row r="10" spans="2:21" x14ac:dyDescent="0.2">
      <c r="B10" s="7" t="s">
        <v>7</v>
      </c>
      <c r="C10" s="7"/>
      <c r="D10" s="7" t="s">
        <v>8</v>
      </c>
      <c r="E10" s="7" t="s">
        <v>9</v>
      </c>
      <c r="F10" s="7" t="s">
        <v>10</v>
      </c>
      <c r="G10" s="35" t="s">
        <v>11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2:21" x14ac:dyDescent="0.2">
      <c r="B11" s="9" t="s">
        <v>2</v>
      </c>
      <c r="C11" s="9"/>
      <c r="D11" s="10">
        <v>0.2</v>
      </c>
      <c r="E11" s="10">
        <v>0.3</v>
      </c>
      <c r="F11" s="10">
        <v>0.5</v>
      </c>
      <c r="G11" s="3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2:21" x14ac:dyDescent="0.2">
      <c r="B12" s="11" t="s">
        <v>12</v>
      </c>
      <c r="C12" s="11"/>
      <c r="D12" s="11">
        <v>9</v>
      </c>
      <c r="E12" s="11">
        <v>6</v>
      </c>
      <c r="F12" s="11">
        <v>5</v>
      </c>
      <c r="G12" s="12">
        <f>+SUMPRODUCT($D$11:$F$11,D12:F12)</f>
        <v>6.1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2:21" x14ac:dyDescent="0.2">
      <c r="B13" s="11" t="s">
        <v>13</v>
      </c>
      <c r="C13" s="11"/>
      <c r="D13" s="11">
        <v>3</v>
      </c>
      <c r="E13" s="11">
        <v>4</v>
      </c>
      <c r="F13" s="11">
        <v>8</v>
      </c>
      <c r="G13" s="12">
        <f t="shared" ref="G13:G17" si="0">+SUMPRODUCT($D$11:$F$11,D13:F13)</f>
        <v>5.8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2:21" x14ac:dyDescent="0.2">
      <c r="B14" s="11" t="s">
        <v>14</v>
      </c>
      <c r="C14" s="11"/>
      <c r="D14" s="11">
        <v>4</v>
      </c>
      <c r="E14" s="11">
        <v>8</v>
      </c>
      <c r="F14" s="11">
        <v>7</v>
      </c>
      <c r="G14" s="12">
        <f t="shared" si="0"/>
        <v>6.7</v>
      </c>
      <c r="I14" s="13" t="s">
        <v>15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2:21" x14ac:dyDescent="0.2">
      <c r="B15" s="11" t="s">
        <v>16</v>
      </c>
      <c r="C15" s="11"/>
      <c r="D15" s="11">
        <v>7</v>
      </c>
      <c r="E15" s="11">
        <v>8</v>
      </c>
      <c r="F15" s="11">
        <v>9</v>
      </c>
      <c r="G15" s="12">
        <f t="shared" si="0"/>
        <v>8.3000000000000007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2:21" x14ac:dyDescent="0.2">
      <c r="B16" s="11" t="s">
        <v>17</v>
      </c>
      <c r="C16" s="11"/>
      <c r="D16" s="11">
        <v>5</v>
      </c>
      <c r="E16" s="11">
        <v>4</v>
      </c>
      <c r="F16" s="11">
        <v>7</v>
      </c>
      <c r="G16" s="12">
        <f t="shared" si="0"/>
        <v>5.7</v>
      </c>
    </row>
    <row r="17" spans="2:13" x14ac:dyDescent="0.2">
      <c r="B17" s="11" t="s">
        <v>18</v>
      </c>
      <c r="C17" s="11"/>
      <c r="D17" s="11">
        <v>10</v>
      </c>
      <c r="E17" s="11">
        <v>9</v>
      </c>
      <c r="F17" s="11">
        <v>8</v>
      </c>
      <c r="G17" s="12">
        <f t="shared" si="0"/>
        <v>8.6999999999999993</v>
      </c>
    </row>
    <row r="18" spans="2:13" ht="16" thickBot="1" x14ac:dyDescent="0.25">
      <c r="B18" s="15" t="s">
        <v>19</v>
      </c>
      <c r="C18" s="15"/>
      <c r="D18" s="15">
        <v>3</v>
      </c>
      <c r="E18" s="15">
        <v>6</v>
      </c>
      <c r="F18" s="15">
        <v>6</v>
      </c>
      <c r="G18" s="12">
        <f>+SUMPRODUCT($D$11:$F$11,D18:F18)</f>
        <v>5.4</v>
      </c>
    </row>
    <row r="19" spans="2:13" x14ac:dyDescent="0.2">
      <c r="B19" s="16" t="s">
        <v>20</v>
      </c>
      <c r="C19" s="16"/>
      <c r="D19" s="16">
        <v>4</v>
      </c>
      <c r="E19" s="16">
        <v>4</v>
      </c>
      <c r="F19" s="16">
        <v>9</v>
      </c>
      <c r="G19" s="17">
        <f>SUMPRODUCT($D$11:$F$11,D19:F19)</f>
        <v>6.5</v>
      </c>
      <c r="H19" s="27" t="s">
        <v>21</v>
      </c>
      <c r="I19" s="18" t="s">
        <v>22</v>
      </c>
    </row>
    <row r="20" spans="2:13" x14ac:dyDescent="0.2">
      <c r="B20" s="11" t="s">
        <v>16</v>
      </c>
      <c r="C20" s="11"/>
      <c r="D20" s="11">
        <v>4</v>
      </c>
      <c r="E20" s="11">
        <v>3</v>
      </c>
      <c r="F20" s="11">
        <v>6</v>
      </c>
      <c r="G20" s="17">
        <f t="shared" ref="G20:G27" si="1">SUMPRODUCT($D$11:$F$11,D20:F20)</f>
        <v>4.7</v>
      </c>
      <c r="H20" s="28"/>
      <c r="I20" s="18" t="s">
        <v>23</v>
      </c>
    </row>
    <row r="21" spans="2:13" x14ac:dyDescent="0.2">
      <c r="B21" s="11" t="s">
        <v>24</v>
      </c>
      <c r="C21" s="11"/>
      <c r="D21" s="11">
        <v>5</v>
      </c>
      <c r="E21" s="11">
        <v>4</v>
      </c>
      <c r="F21" s="11">
        <v>7</v>
      </c>
      <c r="G21" s="17">
        <f t="shared" si="1"/>
        <v>5.7</v>
      </c>
      <c r="H21" s="28"/>
      <c r="I21" s="18" t="s">
        <v>25</v>
      </c>
    </row>
    <row r="22" spans="2:13" x14ac:dyDescent="0.2">
      <c r="B22" s="11" t="s">
        <v>26</v>
      </c>
      <c r="C22" s="11"/>
      <c r="D22" s="11">
        <v>6</v>
      </c>
      <c r="E22" s="11">
        <v>5</v>
      </c>
      <c r="F22" s="11">
        <v>8</v>
      </c>
      <c r="G22" s="17">
        <f t="shared" si="1"/>
        <v>6.7</v>
      </c>
      <c r="H22" s="28"/>
    </row>
    <row r="23" spans="2:13" x14ac:dyDescent="0.2">
      <c r="B23" s="11" t="s">
        <v>27</v>
      </c>
      <c r="C23" s="11"/>
      <c r="D23" s="11">
        <v>4</v>
      </c>
      <c r="E23" s="11">
        <v>3</v>
      </c>
      <c r="F23" s="11">
        <v>6</v>
      </c>
      <c r="G23" s="17">
        <f t="shared" si="1"/>
        <v>4.7</v>
      </c>
      <c r="H23" s="28"/>
    </row>
    <row r="24" spans="2:13" x14ac:dyDescent="0.2">
      <c r="B24" s="11" t="s">
        <v>28</v>
      </c>
      <c r="C24" s="11"/>
      <c r="D24" s="11">
        <v>5</v>
      </c>
      <c r="E24" s="11">
        <v>4</v>
      </c>
      <c r="F24" s="11">
        <v>7</v>
      </c>
      <c r="G24" s="17">
        <f t="shared" si="1"/>
        <v>5.7</v>
      </c>
      <c r="H24" s="28"/>
    </row>
    <row r="25" spans="2:13" x14ac:dyDescent="0.2">
      <c r="B25" s="11" t="s">
        <v>29</v>
      </c>
      <c r="C25" s="11"/>
      <c r="D25" s="11">
        <v>6</v>
      </c>
      <c r="E25" s="11">
        <v>5</v>
      </c>
      <c r="F25" s="11">
        <v>8</v>
      </c>
      <c r="G25" s="17">
        <f t="shared" si="1"/>
        <v>6.7</v>
      </c>
      <c r="H25" s="28"/>
    </row>
    <row r="26" spans="2:13" x14ac:dyDescent="0.2">
      <c r="B26" s="11" t="s">
        <v>30</v>
      </c>
      <c r="C26" s="11"/>
      <c r="D26" s="11">
        <v>3</v>
      </c>
      <c r="E26" s="11">
        <v>6</v>
      </c>
      <c r="F26" s="11">
        <v>6</v>
      </c>
      <c r="G26" s="17">
        <f>SUMPRODUCT($D$11:$F$11,D26:F26)</f>
        <v>5.4</v>
      </c>
      <c r="H26" s="28"/>
    </row>
    <row r="27" spans="2:13" x14ac:dyDescent="0.2">
      <c r="B27" s="11" t="s">
        <v>31</v>
      </c>
      <c r="C27" s="11"/>
      <c r="D27" s="11">
        <v>4</v>
      </c>
      <c r="E27" s="11">
        <v>4</v>
      </c>
      <c r="F27" s="11">
        <v>9</v>
      </c>
      <c r="G27" s="17">
        <f t="shared" si="1"/>
        <v>6.5</v>
      </c>
      <c r="H27" s="28"/>
    </row>
    <row r="28" spans="2:13" x14ac:dyDescent="0.2">
      <c r="B28" s="25">
        <f>COUNT(G12:G27)</f>
        <v>16</v>
      </c>
      <c r="G28" s="26">
        <f>AVERAGE(G12:G27)</f>
        <v>6.2062500000000007</v>
      </c>
    </row>
    <row r="30" spans="2:13" x14ac:dyDescent="0.2">
      <c r="K30" s="37" t="s">
        <v>32</v>
      </c>
      <c r="L30" s="37"/>
      <c r="M30" s="37"/>
    </row>
    <row r="31" spans="2:13" x14ac:dyDescent="0.2">
      <c r="K31" s="19">
        <v>1</v>
      </c>
      <c r="L31" s="19">
        <v>2</v>
      </c>
      <c r="M31" s="19">
        <v>3</v>
      </c>
    </row>
    <row r="32" spans="2:13" x14ac:dyDescent="0.2">
      <c r="K32" s="19">
        <v>4</v>
      </c>
      <c r="L32" s="19">
        <v>5</v>
      </c>
      <c r="M32" s="19">
        <v>6</v>
      </c>
    </row>
    <row r="33" spans="11:19" x14ac:dyDescent="0.2">
      <c r="K33" s="19">
        <v>7</v>
      </c>
      <c r="L33" s="19">
        <v>8</v>
      </c>
      <c r="M33" s="19">
        <v>9</v>
      </c>
    </row>
    <row r="35" spans="11:19" x14ac:dyDescent="0.2">
      <c r="K35" s="20">
        <f>+SUM(K31:K33)</f>
        <v>12</v>
      </c>
      <c r="L35" s="20">
        <f t="shared" ref="L35:M35" si="2">+SUM(L31:L33)</f>
        <v>15</v>
      </c>
      <c r="M35" s="20">
        <f t="shared" si="2"/>
        <v>18</v>
      </c>
      <c r="N35" s="38" t="s">
        <v>33</v>
      </c>
      <c r="P35" s="20">
        <f>+SUM($K31:$K33)</f>
        <v>12</v>
      </c>
      <c r="Q35" s="20">
        <f t="shared" ref="Q35:R35" si="3">+SUM($K31:$K33)</f>
        <v>12</v>
      </c>
      <c r="R35" s="20">
        <f t="shared" si="3"/>
        <v>12</v>
      </c>
      <c r="S35" s="38" t="s">
        <v>34</v>
      </c>
    </row>
    <row r="36" spans="11:19" x14ac:dyDescent="0.2">
      <c r="K36" s="20">
        <f t="shared" ref="K36:M36" si="4">+SUM(K32:K34)</f>
        <v>11</v>
      </c>
      <c r="L36" s="20">
        <f t="shared" si="4"/>
        <v>13</v>
      </c>
      <c r="M36" s="20">
        <f t="shared" si="4"/>
        <v>15</v>
      </c>
      <c r="N36" s="38"/>
      <c r="P36" s="20">
        <f t="shared" ref="P36:R36" si="5">+SUM($K32:$K34)</f>
        <v>11</v>
      </c>
      <c r="Q36" s="20">
        <f t="shared" si="5"/>
        <v>11</v>
      </c>
      <c r="R36" s="20">
        <f t="shared" si="5"/>
        <v>11</v>
      </c>
      <c r="S36" s="38"/>
    </row>
    <row r="37" spans="11:19" x14ac:dyDescent="0.2">
      <c r="K37" s="20">
        <f t="shared" ref="K37:M37" si="6">+SUM(K33:K35)</f>
        <v>19</v>
      </c>
      <c r="L37" s="20">
        <f t="shared" si="6"/>
        <v>23</v>
      </c>
      <c r="M37" s="20">
        <f t="shared" si="6"/>
        <v>27</v>
      </c>
      <c r="N37" s="38"/>
      <c r="P37" s="20">
        <f t="shared" ref="P37:R37" si="7">+SUM($K33:$K35)</f>
        <v>19</v>
      </c>
      <c r="Q37" s="20">
        <f t="shared" si="7"/>
        <v>19</v>
      </c>
      <c r="R37" s="20">
        <f t="shared" si="7"/>
        <v>19</v>
      </c>
      <c r="S37" s="38"/>
    </row>
    <row r="38" spans="11:19" x14ac:dyDescent="0.2">
      <c r="K38" s="20">
        <f t="shared" ref="K38:M38" si="8">+SUM(K34:K36)</f>
        <v>23</v>
      </c>
      <c r="L38" s="20">
        <f t="shared" si="8"/>
        <v>28</v>
      </c>
      <c r="M38" s="20">
        <f t="shared" si="8"/>
        <v>33</v>
      </c>
      <c r="N38" s="38"/>
      <c r="P38" s="20">
        <f t="shared" ref="P38:R38" si="9">+SUM($K34:$K36)</f>
        <v>23</v>
      </c>
      <c r="Q38" s="20">
        <f t="shared" si="9"/>
        <v>23</v>
      </c>
      <c r="R38" s="20">
        <f t="shared" si="9"/>
        <v>23</v>
      </c>
      <c r="S38" s="38"/>
    </row>
    <row r="39" spans="11:19" x14ac:dyDescent="0.2">
      <c r="K39" s="20">
        <f t="shared" ref="K39:M39" si="10">+SUM(K35:K37)</f>
        <v>42</v>
      </c>
      <c r="L39" s="20">
        <f t="shared" si="10"/>
        <v>51</v>
      </c>
      <c r="M39" s="20">
        <f t="shared" si="10"/>
        <v>60</v>
      </c>
      <c r="N39" s="38"/>
      <c r="P39" s="20">
        <f t="shared" ref="P39:R39" si="11">+SUM($K35:$K37)</f>
        <v>42</v>
      </c>
      <c r="Q39" s="20">
        <f t="shared" si="11"/>
        <v>42</v>
      </c>
      <c r="R39" s="20">
        <f t="shared" si="11"/>
        <v>42</v>
      </c>
      <c r="S39" s="38"/>
    </row>
    <row r="40" spans="11:19" x14ac:dyDescent="0.2">
      <c r="K40" s="21"/>
      <c r="L40" s="21"/>
      <c r="M40" s="21"/>
    </row>
    <row r="41" spans="11:19" x14ac:dyDescent="0.2">
      <c r="K41" s="21"/>
      <c r="L41" s="21"/>
      <c r="M41" s="21"/>
    </row>
    <row r="42" spans="11:19" x14ac:dyDescent="0.2">
      <c r="K42" s="20">
        <f>+SUM($K$31:$K$33)</f>
        <v>12</v>
      </c>
      <c r="L42" s="20">
        <f t="shared" ref="L42:M46" si="12">+SUM($K$31:$K$33)</f>
        <v>12</v>
      </c>
      <c r="M42" s="20">
        <f t="shared" si="12"/>
        <v>12</v>
      </c>
      <c r="N42" s="38" t="s">
        <v>35</v>
      </c>
      <c r="P42" s="20">
        <f>+SUM(K$31:K$33)</f>
        <v>12</v>
      </c>
      <c r="Q42" s="20">
        <f t="shared" ref="Q42:R42" si="13">+SUM(L$31:L$33)</f>
        <v>15</v>
      </c>
      <c r="R42" s="20">
        <f t="shared" si="13"/>
        <v>18</v>
      </c>
      <c r="S42" s="38" t="s">
        <v>36</v>
      </c>
    </row>
    <row r="43" spans="11:19" x14ac:dyDescent="0.2">
      <c r="K43" s="20">
        <f t="shared" ref="K43:K46" si="14">+SUM($K$31:$K$33)</f>
        <v>12</v>
      </c>
      <c r="L43" s="20">
        <f t="shared" si="12"/>
        <v>12</v>
      </c>
      <c r="M43" s="20">
        <f t="shared" si="12"/>
        <v>12</v>
      </c>
      <c r="N43" s="38"/>
      <c r="P43" s="20">
        <f t="shared" ref="P43:P46" si="15">+SUM(K$31:K$33)</f>
        <v>12</v>
      </c>
      <c r="Q43" s="20">
        <f t="shared" ref="Q43:Q46" si="16">+SUM(L$31:L$33)</f>
        <v>15</v>
      </c>
      <c r="R43" s="20">
        <f t="shared" ref="R43:R46" si="17">+SUM(M$31:M$33)</f>
        <v>18</v>
      </c>
      <c r="S43" s="38"/>
    </row>
    <row r="44" spans="11:19" x14ac:dyDescent="0.2">
      <c r="K44" s="20">
        <f t="shared" si="14"/>
        <v>12</v>
      </c>
      <c r="L44" s="20">
        <f t="shared" si="12"/>
        <v>12</v>
      </c>
      <c r="M44" s="20">
        <f t="shared" si="12"/>
        <v>12</v>
      </c>
      <c r="N44" s="38"/>
      <c r="P44" s="20">
        <f t="shared" si="15"/>
        <v>12</v>
      </c>
      <c r="Q44" s="20">
        <f t="shared" si="16"/>
        <v>15</v>
      </c>
      <c r="R44" s="20">
        <f t="shared" si="17"/>
        <v>18</v>
      </c>
      <c r="S44" s="38"/>
    </row>
    <row r="45" spans="11:19" x14ac:dyDescent="0.2">
      <c r="K45" s="20">
        <f t="shared" si="14"/>
        <v>12</v>
      </c>
      <c r="L45" s="20">
        <f t="shared" si="12"/>
        <v>12</v>
      </c>
      <c r="M45" s="20">
        <f t="shared" si="12"/>
        <v>12</v>
      </c>
      <c r="N45" s="38"/>
      <c r="P45" s="20">
        <f t="shared" si="15"/>
        <v>12</v>
      </c>
      <c r="Q45" s="20">
        <f t="shared" si="16"/>
        <v>15</v>
      </c>
      <c r="R45" s="20">
        <f t="shared" si="17"/>
        <v>18</v>
      </c>
      <c r="S45" s="38"/>
    </row>
    <row r="46" spans="11:19" x14ac:dyDescent="0.2">
      <c r="K46" s="20">
        <f t="shared" si="14"/>
        <v>12</v>
      </c>
      <c r="L46" s="20">
        <f t="shared" si="12"/>
        <v>12</v>
      </c>
      <c r="M46" s="20">
        <f t="shared" si="12"/>
        <v>12</v>
      </c>
      <c r="N46" s="38"/>
      <c r="P46" s="20">
        <f t="shared" si="15"/>
        <v>12</v>
      </c>
      <c r="Q46" s="20">
        <f t="shared" si="16"/>
        <v>15</v>
      </c>
      <c r="R46" s="20">
        <f t="shared" si="17"/>
        <v>18</v>
      </c>
      <c r="S46" s="38"/>
    </row>
    <row r="49" spans="11:11" x14ac:dyDescent="0.2">
      <c r="K49" s="13" t="s">
        <v>37</v>
      </c>
    </row>
  </sheetData>
  <mergeCells count="12">
    <mergeCell ref="K30:M30"/>
    <mergeCell ref="N35:N39"/>
    <mergeCell ref="S35:S39"/>
    <mergeCell ref="N42:N46"/>
    <mergeCell ref="S42:S46"/>
    <mergeCell ref="H19:H27"/>
    <mergeCell ref="B6:C6"/>
    <mergeCell ref="B2:D2"/>
    <mergeCell ref="F2:H2"/>
    <mergeCell ref="F6:G6"/>
    <mergeCell ref="D9:F9"/>
    <mergeCell ref="G10:G11"/>
  </mergeCells>
  <hyperlinks>
    <hyperlink ref="I14" location="'Clase 15'!S49" display="¿Cómo fijar datos adecuadamente?"/>
    <hyperlink ref="K49" location="'Clase 15'!A1" display="Volver arriba con hipervínculo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Clase 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Barajas Salej</dc:creator>
  <cp:lastModifiedBy>Usuario de Microsoft Office</cp:lastModifiedBy>
  <dcterms:created xsi:type="dcterms:W3CDTF">2018-04-13T13:42:18Z</dcterms:created>
  <dcterms:modified xsi:type="dcterms:W3CDTF">2022-02-22T22:39:26Z</dcterms:modified>
</cp:coreProperties>
</file>