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11. Más funciones en Excel/"/>
    </mc:Choice>
  </mc:AlternateContent>
  <bookViews>
    <workbookView xWindow="0" yWindow="460" windowWidth="28800" windowHeight="16540"/>
  </bookViews>
  <sheets>
    <sheet name="Tabla" sheetId="1" r:id="rId1"/>
    <sheet name="Hoja1" sheetId="2" r:id="rId2"/>
  </sheets>
  <definedNames>
    <definedName name="_xlnm._FilterDatabase" localSheetId="0" hidden="1">Tabla!$A$1:$F$193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<sst xmlns="http://schemas.openxmlformats.org/spreadsheetml/2006/main" count="784" uniqueCount="475">
  <si>
    <t>ID</t>
  </si>
  <si>
    <t>NOMBRE</t>
  </si>
  <si>
    <t>APELLIDO</t>
  </si>
  <si>
    <t>SALARIO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</si>
  <si>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</si>
  <si>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</si>
  <si>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</si>
  <si>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</si>
  <si>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</si>
  <si>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</si>
  <si>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</si>
  <si>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</si>
  <si>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</si>
  <si>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</si>
  <si>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</si>
  <si>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</si>
  <si>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</si>
  <si>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</si>
  <si>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</si>
  <si>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</si>
  <si>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</si>
  <si>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</si>
  <si>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</si>
  <si>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</si>
  <si>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</si>
  <si>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</si>
  <si>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</si>
  <si>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</si>
  <si>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</si>
  <si>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</si>
  <si>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</si>
  <si>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</si>
  <si>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</si>
  <si>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</si>
  <si>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</si>
  <si>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</si>
  <si>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</si>
  <si>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</si>
  <si>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</si>
  <si>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</si>
  <si>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</si>
  <si>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</si>
  <si>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</si>
  <si>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</si>
  <si>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</si>
  <si>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</si>
  <si>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</si>
  <si>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</si>
  <si>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</si>
  <si>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</si>
  <si>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</si>
  <si>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</si>
  <si>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</si>
  <si>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</si>
  <si>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</si>
  <si>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</si>
  <si>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</si>
  <si>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</si>
  <si>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</si>
  <si>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</si>
  <si>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</si>
  <si>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</si>
  <si>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</si>
  <si>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</si>
  <si>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</si>
  <si>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</si>
  <si>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</si>
  <si>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</si>
  <si>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</si>
  <si>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</si>
  <si>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</si>
  <si>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</si>
  <si>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</si>
  <si>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</si>
  <si>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</si>
  <si>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</si>
  <si>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</si>
  <si>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</si>
  <si>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</si>
  <si>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</si>
  <si>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</si>
  <si>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</si>
  <si>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</si>
  <si>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</si>
  <si>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</si>
  <si>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</si>
  <si>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</si>
  <si>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</si>
  <si>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</si>
  <si>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</si>
  <si>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</si>
  <si>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</si>
  <si>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</si>
  <si>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</si>
  <si>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</si>
  <si>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</si>
  <si>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</si>
  <si>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</si>
  <si>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</si>
  <si>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</si>
  <si>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</si>
  <si>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</si>
  <si>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</si>
  <si>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</si>
  <si>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</si>
  <si>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</si>
  <si>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</si>
  <si>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</si>
  <si>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</si>
  <si>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</si>
  <si>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</si>
  <si>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</si>
  <si>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</si>
  <si>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</si>
  <si>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</si>
  <si>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</si>
  <si>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</si>
  <si>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</si>
  <si>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</si>
  <si>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</si>
  <si>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</si>
  <si>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</si>
  <si>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</si>
  <si>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</si>
  <si>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</si>
  <si>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</si>
  <si>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</si>
  <si>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</si>
  <si>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</si>
  <si>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</si>
  <si>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</si>
  <si>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</si>
  <si>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</si>
  <si>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</si>
  <si>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</si>
  <si>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</si>
  <si>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</si>
  <si>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</si>
  <si>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</si>
  <si>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</si>
  <si>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</si>
  <si>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</si>
  <si>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</si>
  <si>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</si>
  <si>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</si>
  <si>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</si>
  <si>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</si>
  <si>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</si>
  <si>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</si>
  <si>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</si>
  <si>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</si>
  <si>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</si>
  <si>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</si>
  <si>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</si>
  <si>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</si>
  <si>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</si>
  <si>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</si>
  <si>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</si>
  <si>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</si>
  <si>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</si>
  <si>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</si>
  <si>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</si>
  <si>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</si>
  <si>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</si>
  <si>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</si>
  <si>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</si>
  <si>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</si>
  <si>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</si>
  <si>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</si>
  <si>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</si>
  <si>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</si>
  <si>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</si>
  <si>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</si>
  <si>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</si>
  <si>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</si>
  <si>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</si>
  <si>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</si>
  <si>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</si>
  <si>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</si>
  <si>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</si>
  <si>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</si>
  <si>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</si>
  <si>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</si>
  <si>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</si>
  <si>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</si>
  <si>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</si>
  <si>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</si>
  <si>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</si>
  <si>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</si>
  <si>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</si>
  <si>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</si>
  <si>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</si>
  <si>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</si>
  <si>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</si>
  <si>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</si>
  <si>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</si>
  <si>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</si>
  <si>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</si>
  <si>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</si>
  <si>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</si>
  <si>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</si>
  <si>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</si>
  <si>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</si>
  <si>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</si>
  <si>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</si>
  <si>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</si>
  <si>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</si>
  <si>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</si>
  <si>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</si>
  <si>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</si>
  <si>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</si>
  <si>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</si>
  <si>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</si>
  <si>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</si>
  <si>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</si>
  <si>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</si>
  <si>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</si>
  <si>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</si>
  <si>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</si>
  <si>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</si>
  <si>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</si>
  <si>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</si>
  <si>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</si>
  <si>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</si>
  <si>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</si>
  <si>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</si>
  <si>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</si>
  <si>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</si>
  <si>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</si>
  <si>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</si>
  <si>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</si>
  <si>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</si>
  <si>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</si>
  <si>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</si>
  <si>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</si>
  <si>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</si>
  <si>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</si>
  <si>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</si>
  <si>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</si>
  <si>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</si>
  <si>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</si>
  <si>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</si>
  <si>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</si>
  <si>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</si>
  <si>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</si>
  <si>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</si>
  <si>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</si>
  <si>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</si>
  <si>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</si>
  <si>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</si>
  <si>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</si>
  <si>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</si>
  <si>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</si>
  <si>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</si>
  <si>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</si>
  <si>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</si>
  <si>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</si>
  <si>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</si>
  <si>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</si>
  <si>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</si>
  <si>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</si>
  <si>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</si>
  <si>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</si>
  <si>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</si>
  <si>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</si>
  <si>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</si>
  <si>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</si>
  <si>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</si>
  <si>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</si>
  <si>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</si>
  <si>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</si>
  <si>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</si>
  <si>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</si>
  <si>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</si>
  <si>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t>ID-201-2651</t>
  </si>
  <si>
    <t>ID-201-1815</t>
  </si>
  <si>
    <t>ID-201-6545</t>
  </si>
  <si>
    <t>ID-201-6754</t>
  </si>
  <si>
    <t>ID-201-6963</t>
  </si>
  <si>
    <t>ID-201-7172</t>
  </si>
  <si>
    <t>ID-201-7381</t>
  </si>
  <si>
    <t>ID-201-7590</t>
  </si>
  <si>
    <t>ID-201-7799</t>
  </si>
  <si>
    <t>ID-201-8008</t>
  </si>
  <si>
    <t>ID-201-8217</t>
  </si>
  <si>
    <t>ID-201-8426</t>
  </si>
  <si>
    <t>ID-201-8635</t>
  </si>
  <si>
    <t>ID-201-8844</t>
  </si>
  <si>
    <t>ID-201-9053</t>
  </si>
  <si>
    <t>ID-201-9262</t>
  </si>
  <si>
    <t>ID-201-9471</t>
  </si>
  <si>
    <t>ID-201-9680</t>
  </si>
  <si>
    <t>ID-201-9889</t>
  </si>
  <si>
    <t>ID-201-1001</t>
  </si>
  <si>
    <t>ID-201-1032</t>
  </si>
  <si>
    <t>ID-201-1063</t>
  </si>
  <si>
    <t>ID-201-1094</t>
  </si>
  <si>
    <t>ID-201-1125</t>
  </si>
  <si>
    <t>ID-201-1156</t>
  </si>
  <si>
    <t>ID-201-1187</t>
  </si>
  <si>
    <t>ID-201-1218</t>
  </si>
  <si>
    <t>ID-201-1249</t>
  </si>
  <si>
    <t>ID-201-1280</t>
  </si>
  <si>
    <t>ID-201-1311</t>
  </si>
  <si>
    <t>ID-201-1342</t>
  </si>
  <si>
    <t>ID-201-1373</t>
  </si>
  <si>
    <t>ID-201-1404</t>
  </si>
  <si>
    <t>ID-201-1435</t>
  </si>
  <si>
    <t>ID-201-1466</t>
  </si>
  <si>
    <t>ID-201-1497</t>
  </si>
  <si>
    <t>ID-201-1528</t>
  </si>
  <si>
    <t>ID-201-1559</t>
  </si>
  <si>
    <t>ID-201-1590</t>
  </si>
  <si>
    <t>ID-201-1621</t>
  </si>
  <si>
    <t>ID-201-1652</t>
  </si>
  <si>
    <t>ID-201-1683</t>
  </si>
  <si>
    <t>ID-201-1714</t>
  </si>
  <si>
    <t>ID-201-1745</t>
  </si>
  <si>
    <t>ID-201-1776</t>
  </si>
  <si>
    <t>ID-201-1807</t>
  </si>
  <si>
    <t>ID-201-1838</t>
  </si>
  <si>
    <t>ID-201-1869</t>
  </si>
  <si>
    <t>ID-201-3481</t>
  </si>
  <si>
    <t>ID-201-3512</t>
  </si>
  <si>
    <t>ID-201-3543</t>
  </si>
  <si>
    <t>ID-201-3574</t>
  </si>
  <si>
    <t>ID-201-3605</t>
  </si>
  <si>
    <t>ID-201-3636</t>
  </si>
  <si>
    <t>ID-201-3667</t>
  </si>
  <si>
    <t>ID-201-3698</t>
  </si>
  <si>
    <t>ID-201-3729</t>
  </si>
  <si>
    <t>ID-201-3760</t>
  </si>
  <si>
    <t>ID-201-3791</t>
  </si>
  <si>
    <t>ID-201-3822</t>
  </si>
  <si>
    <t>ID-201-3853</t>
  </si>
  <si>
    <t>ID-201-3884</t>
  </si>
  <si>
    <t>ID-201-3915</t>
  </si>
  <si>
    <t>ID-201-3946</t>
  </si>
  <si>
    <t>ID-201-3977</t>
  </si>
  <si>
    <t>ID-201-4008</t>
  </si>
  <si>
    <t>ID-201-4039</t>
  </si>
  <si>
    <t>ID-201-4070</t>
  </si>
  <si>
    <t>ID-201-4101</t>
  </si>
  <si>
    <t>ID-201-4132</t>
  </si>
  <si>
    <t>ID-201-4163</t>
  </si>
  <si>
    <t>ID-201-4194</t>
  </si>
  <si>
    <t>ID-201-4225</t>
  </si>
  <si>
    <t>ID-201-4256</t>
  </si>
  <si>
    <t>ID-201-4287</t>
  </si>
  <si>
    <t>ID-201-4318</t>
  </si>
  <si>
    <t>ID-201-4349</t>
  </si>
  <si>
    <t>ID-201-4380</t>
  </si>
  <si>
    <t>ID-201-4411</t>
  </si>
  <si>
    <t>ID-201-4442</t>
  </si>
  <si>
    <t>ID-201-4473</t>
  </si>
  <si>
    <t>ID-201-4504</t>
  </si>
  <si>
    <t>ID-201-4535</t>
  </si>
  <si>
    <t>ID-201-4566</t>
  </si>
  <si>
    <t>ID-201-4597</t>
  </si>
  <si>
    <t>ID-201-4628</t>
  </si>
  <si>
    <t>ID-201-4659</t>
  </si>
  <si>
    <t>ID-201-4690</t>
  </si>
  <si>
    <t>ID-201-4721</t>
  </si>
  <si>
    <t>ID-201-4752</t>
  </si>
  <si>
    <t>ID-201-4783</t>
  </si>
  <si>
    <t>ID-201-4814</t>
  </si>
  <si>
    <t>ID-201-4845</t>
  </si>
  <si>
    <t>ID-201-4876</t>
  </si>
  <si>
    <t>ID-201-4907</t>
  </si>
  <si>
    <t>ID-201-4938</t>
  </si>
  <si>
    <t>ID-201-4969</t>
  </si>
  <si>
    <t>ID-201-5000</t>
  </si>
  <si>
    <t>ID-201-5031</t>
  </si>
  <si>
    <t>VENTAS</t>
  </si>
  <si>
    <t>NO 
EMPLEADO</t>
  </si>
  <si>
    <t>Tipo Función</t>
  </si>
  <si>
    <t>ID-301-3481</t>
  </si>
  <si>
    <t>ID-301-3512</t>
  </si>
  <si>
    <t>ID-301-3543</t>
  </si>
  <si>
    <t>ID-301-3574</t>
  </si>
  <si>
    <t>ID-301-3605</t>
  </si>
  <si>
    <t>ID-301-3636</t>
  </si>
  <si>
    <t>ID-301-3667</t>
  </si>
  <si>
    <t>ID-301-3698</t>
  </si>
  <si>
    <t>ID-301-3729</t>
  </si>
  <si>
    <t>ID-301-3760</t>
  </si>
  <si>
    <t>ID-301-3791</t>
  </si>
  <si>
    <t>ID-301-3822</t>
  </si>
  <si>
    <t>ID-301-3853</t>
  </si>
  <si>
    <t>ID-301-3884</t>
  </si>
  <si>
    <t>ID-301-3915</t>
  </si>
  <si>
    <t>ID-301-3946</t>
  </si>
  <si>
    <t>ID-301-3977</t>
  </si>
  <si>
    <t>ID-301-4008</t>
  </si>
  <si>
    <t>ID-301-4039</t>
  </si>
  <si>
    <t>ID-301-4070</t>
  </si>
  <si>
    <t>ID-301-4101</t>
  </si>
  <si>
    <t>ID-301-4132</t>
  </si>
  <si>
    <t>ID-301-4163</t>
  </si>
  <si>
    <t>ID-301-4194</t>
  </si>
  <si>
    <t>ID-301-4225</t>
  </si>
  <si>
    <t>ID-301-4256</t>
  </si>
  <si>
    <t>ID-301-4287</t>
  </si>
  <si>
    <t>ID-301-4318</t>
  </si>
  <si>
    <t>ID-301-4349</t>
  </si>
  <si>
    <t>ID-301-4380</t>
  </si>
  <si>
    <t>ID-301-4411</t>
  </si>
  <si>
    <t>ID-301-4442</t>
  </si>
  <si>
    <t>ID-301-4473</t>
  </si>
  <si>
    <t>ID-301-4504</t>
  </si>
  <si>
    <t>ID-301-4535</t>
  </si>
  <si>
    <t>ID-301-4566</t>
  </si>
  <si>
    <t>ID-301-4597</t>
  </si>
  <si>
    <t>ID-301-4628</t>
  </si>
  <si>
    <t>ID-301-4659</t>
  </si>
  <si>
    <t>ID-301-4690</t>
  </si>
  <si>
    <t>ID-301-4721</t>
  </si>
  <si>
    <t>ID-301-4752</t>
  </si>
  <si>
    <t>ID-301-4783</t>
  </si>
  <si>
    <t>ID-301-4814</t>
  </si>
  <si>
    <t>ID-301-4845</t>
  </si>
  <si>
    <t>ID-301-4876</t>
  </si>
  <si>
    <t>ID-301-4907</t>
  </si>
  <si>
    <t>ID-301-4938</t>
  </si>
  <si>
    <t>ID-301-5031</t>
  </si>
  <si>
    <t>ID-301-4969</t>
  </si>
  <si>
    <t>ID-301-5000</t>
  </si>
  <si>
    <t>ID-401-1606</t>
  </si>
  <si>
    <t>ID-401-1397</t>
  </si>
  <si>
    <t>ID-401-1188</t>
  </si>
  <si>
    <t>ID-401-9795</t>
  </si>
  <si>
    <t>ID-401-7706</t>
  </si>
  <si>
    <t>ID-401-5617</t>
  </si>
  <si>
    <t>ID-401-3528</t>
  </si>
  <si>
    <t>ID-401-1439</t>
  </si>
  <si>
    <t>ID-401-650</t>
  </si>
  <si>
    <t>ID-401-2739</t>
  </si>
  <si>
    <t>ID-401-4828</t>
  </si>
  <si>
    <t>ID-401-6917</t>
  </si>
  <si>
    <t>ID-401-9006</t>
  </si>
  <si>
    <t>ID-401-1111</t>
  </si>
  <si>
    <t>ID-401-1320</t>
  </si>
  <si>
    <t>ID-401-1529</t>
  </si>
  <si>
    <t>ID-401-1738</t>
  </si>
  <si>
    <t>ID-401-1947</t>
  </si>
  <si>
    <t>ID-401-2156</t>
  </si>
  <si>
    <t>ID-401-2365</t>
  </si>
  <si>
    <t>ID-401-2574</t>
  </si>
  <si>
    <t>ID-401-2783</t>
  </si>
  <si>
    <t>ID-401-2992</t>
  </si>
  <si>
    <t>ID-401-3201</t>
  </si>
  <si>
    <t>ID-401-3410</t>
  </si>
  <si>
    <t>ID-401-3619</t>
  </si>
  <si>
    <t>ID-401-3828</t>
  </si>
  <si>
    <t>ID-401-4037</t>
  </si>
  <si>
    <t>ID-401-4246</t>
  </si>
  <si>
    <t>ID-401-4455</t>
  </si>
  <si>
    <t>ID-401-4664</t>
  </si>
  <si>
    <t>ID-401-4873</t>
  </si>
  <si>
    <t>ID-401-5082</t>
  </si>
  <si>
    <t>ID-401-5291</t>
  </si>
  <si>
    <t>ID-401-5500</t>
  </si>
  <si>
    <t>ID-401-5709</t>
  </si>
  <si>
    <t>ID-401-5918</t>
  </si>
  <si>
    <t>ID-401-6127</t>
  </si>
  <si>
    <t>ID-401-6336</t>
  </si>
  <si>
    <t>ID-401-9796</t>
  </si>
  <si>
    <t>Criterio 2</t>
  </si>
  <si>
    <t>Criterio 1</t>
  </si>
  <si>
    <t>Sumar.SI.Conjunto</t>
  </si>
  <si>
    <t>AÑO CONTRATACIÓN</t>
  </si>
  <si>
    <t>Resultado</t>
  </si>
  <si>
    <t>&lt;2000</t>
  </si>
  <si>
    <r>
      <t xml:space="preserve">La función SUMAR.SI.CONJUNTO suma celdas de formato numérico, de un rango seleccionado y especifico (1er argumento), SI y solo SI cumplen la totalidad de las condiciones pasadas como </t>
    </r>
    <r>
      <rPr>
        <i/>
        <sz val="14"/>
        <color theme="1"/>
        <rFont val="Calibri"/>
        <scheme val="minor"/>
      </rPr>
      <t>criterios;</t>
    </r>
    <r>
      <rPr>
        <sz val="14"/>
        <color theme="1"/>
        <rFont val="Calibri"/>
        <family val="2"/>
        <scheme val="minor"/>
      </rPr>
      <t xml:space="preserve"> generalmente estos criterios se encuentran definidos en celdas apartes, las cuales son seleccionadas también como argumento (3er argumento). Ahora, el 2do argumento como tal sería la selección de los rangos, de celdas, de dónde se extraen y se validan la totalidad de los criterios evaluados.</t>
    </r>
  </si>
  <si>
    <r>
      <rPr>
        <sz val="14"/>
        <color theme="1"/>
        <rFont val="Calibri"/>
        <family val="2"/>
        <scheme val="minor"/>
      </rPr>
      <t>En nuestro ejemplo, el rango del que nos valdremos para hacer nuestra suma numérica entre sus celdas (1er argumento) es del encabezado</t>
    </r>
    <r>
      <rPr>
        <i/>
        <sz val="14"/>
        <color theme="1"/>
        <rFont val="Calibri"/>
        <scheme val="minor"/>
      </rPr>
      <t xml:space="preserve"> </t>
    </r>
    <r>
      <rPr>
        <b/>
        <i/>
        <sz val="14"/>
        <color theme="1"/>
        <rFont val="Calibri"/>
        <scheme val="minor"/>
      </rPr>
      <t xml:space="preserve">Salario. </t>
    </r>
    <r>
      <rPr>
        <i/>
        <sz val="14"/>
        <color theme="1"/>
        <rFont val="Calibri"/>
        <scheme val="minor"/>
      </rPr>
      <t xml:space="preserve">Ahora, qué valores de Salario nos interesaría sumar? </t>
    </r>
    <r>
      <rPr>
        <sz val="14"/>
        <color theme="1"/>
        <rFont val="Calibri"/>
        <family val="2"/>
        <scheme val="minor"/>
      </rPr>
      <t>Eso lo definimos en los</t>
    </r>
    <r>
      <rPr>
        <i/>
        <sz val="14"/>
        <color theme="1"/>
        <rFont val="Calibri"/>
        <scheme val="minor"/>
      </rPr>
      <t xml:space="preserve"> criterios, </t>
    </r>
    <r>
      <rPr>
        <sz val="14"/>
        <color theme="1"/>
        <rFont val="Calibri"/>
        <family val="2"/>
        <scheme val="minor"/>
      </rPr>
      <t xml:space="preserve">los cuales deben ser todos </t>
    </r>
    <r>
      <rPr>
        <i/>
        <sz val="14"/>
        <color theme="1"/>
        <rFont val="Calibri"/>
        <scheme val="minor"/>
      </rPr>
      <t>verdaderos</t>
    </r>
    <r>
      <rPr>
        <sz val="14"/>
        <color theme="1"/>
        <rFont val="Calibri"/>
        <family val="2"/>
        <scheme val="minor"/>
      </rPr>
      <t xml:space="preserve"> para validar cada celda del rango </t>
    </r>
    <r>
      <rPr>
        <i/>
        <sz val="14"/>
        <color theme="1"/>
        <rFont val="Calibri"/>
        <scheme val="minor"/>
      </rPr>
      <t xml:space="preserve">Salario </t>
    </r>
    <r>
      <rPr>
        <sz val="14"/>
        <color theme="1"/>
        <rFont val="Calibri"/>
        <family val="2"/>
        <scheme val="minor"/>
      </rPr>
      <t>(para tenerla en cuenta para ser sumada en el resultado)</t>
    </r>
    <r>
      <rPr>
        <sz val="14"/>
        <color theme="1"/>
        <rFont val="Calibri"/>
        <family val="2"/>
        <scheme val="minor"/>
      </rPr>
      <t>; en este caso, nuestros criterios son</t>
    </r>
    <r>
      <rPr>
        <i/>
        <sz val="14"/>
        <color theme="1"/>
        <rFont val="Calibri"/>
        <scheme val="minor"/>
      </rPr>
      <t xml:space="preserve"> </t>
    </r>
    <r>
      <rPr>
        <b/>
        <i/>
        <sz val="14"/>
        <color theme="1"/>
        <rFont val="Calibri"/>
        <scheme val="minor"/>
      </rPr>
      <t xml:space="preserve">Ventas &amp; &lt;2000 </t>
    </r>
    <r>
      <rPr>
        <sz val="14"/>
        <color theme="1"/>
        <rFont val="Calibri"/>
        <family val="2"/>
        <scheme val="minor"/>
      </rPr>
      <t xml:space="preserve">(las </t>
    </r>
    <r>
      <rPr>
        <i/>
        <sz val="14"/>
        <color theme="1"/>
        <rFont val="Calibri"/>
        <scheme val="minor"/>
      </rPr>
      <t xml:space="preserve">celdas apartes </t>
    </r>
    <r>
      <rPr>
        <sz val="14"/>
        <color theme="1"/>
        <rFont val="Calibri"/>
        <family val="2"/>
        <scheme val="minor"/>
      </rPr>
      <t xml:space="preserve">seleccionadas, las cuales hacen parte del 3er argumento). Es decir, sólo se sumarán los salarios pertenecientes al departamento de Ventas y que, o donde, el año de contratación haya sido antes del 2000. Sin embargo, falta un último argumento y es el segundo. El 2do argumento tiene que ver con los rangos de dónde se extraerán o con el que se validarán los criterios seleccionados. En este caso, el criterio </t>
    </r>
    <r>
      <rPr>
        <i/>
        <sz val="14"/>
        <color theme="1"/>
        <rFont val="Calibri"/>
        <scheme val="minor"/>
      </rPr>
      <t xml:space="preserve">Ventas </t>
    </r>
    <r>
      <rPr>
        <sz val="14"/>
        <color theme="1"/>
        <rFont val="Calibri"/>
        <family val="2"/>
        <scheme val="minor"/>
      </rPr>
      <t xml:space="preserve">se encuentra dentro del rango con encabezado </t>
    </r>
    <r>
      <rPr>
        <b/>
        <i/>
        <sz val="14"/>
        <color theme="1"/>
        <rFont val="Calibri"/>
        <scheme val="minor"/>
      </rPr>
      <t xml:space="preserve">Departamento </t>
    </r>
    <r>
      <rPr>
        <sz val="14"/>
        <color theme="1"/>
        <rFont val="Calibri"/>
        <family val="2"/>
        <scheme val="minor"/>
      </rPr>
      <t xml:space="preserve">y el criterio </t>
    </r>
    <r>
      <rPr>
        <i/>
        <sz val="14"/>
        <color theme="1"/>
        <rFont val="Calibri"/>
        <scheme val="minor"/>
      </rPr>
      <t xml:space="preserve">&lt;2000 </t>
    </r>
    <r>
      <rPr>
        <sz val="14"/>
        <color theme="1"/>
        <rFont val="Calibri"/>
        <family val="2"/>
        <scheme val="minor"/>
      </rPr>
      <t xml:space="preserve">se encuentra dentro del rango con encabezado </t>
    </r>
    <r>
      <rPr>
        <b/>
        <i/>
        <sz val="14"/>
        <color theme="1"/>
        <rFont val="Calibri"/>
        <scheme val="minor"/>
      </rPr>
      <t xml:space="preserve">Año contratación. </t>
    </r>
    <r>
      <rPr>
        <sz val="14"/>
        <color theme="1"/>
        <rFont val="Calibri"/>
        <family val="2"/>
        <scheme val="minor"/>
      </rPr>
      <t>Estos son los rangos de referencia.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</si>
</sst>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i/>
      <sz val="14"/>
      <color theme="1"/>
      <name val="Calibri"/>
      <scheme val="minor"/>
    </font>
    <font>
      <b/>
      <i/>
      <sz val="14"/>
      <color theme="1"/>
      <name val="Calibri"/>
      <scheme val="minor"/>
    </font>
  </fonts>
  <fills count="7">
    <fill>
      <patternFill patternType="none"/>
    </fill>
    <fill>
      <patternFill patternType="gray125"/>
    </fill>
    <fill>
      <patternFill patternType="solid">
        <fgColor theme="4"/>
      </patternFill>
    </fill>
    <fill>
      <patternFill patternType="solid">
        <fgColor theme="9"/>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25">
    <xf numFmtId="0" fontId="0" fillId="0" borderId="0" xfId="0"/>
    <xf numFmtId="0" fontId="2" fillId="2" borderId="2" xfId="2" applyFont="1" applyBorder="1"/>
    <xf numFmtId="0" fontId="2" fillId="2" borderId="3" xfId="2" applyFont="1" applyBorder="1"/>
    <xf numFmtId="0" fontId="2" fillId="2" borderId="4" xfId="2" applyFont="1" applyBorder="1"/>
    <xf numFmtId="0" fontId="1" fillId="0" borderId="0" xfId="0" applyFont="1"/>
    <xf numFmtId="44" fontId="8" fillId="0" borderId="0" xfId="1" applyFont="1"/>
    <xf numFmtId="0" fontId="0" fillId="0" borderId="0" xfId="0" applyFont="1" applyFill="1" applyBorder="1"/>
    <xf numFmtId="0" fontId="2" fillId="2" borderId="3" xfId="2" applyFont="1" applyBorder="1" applyAlignment="1">
      <alignment wrapText="1"/>
    </xf>
    <xf numFmtId="0" fontId="2" fillId="4" borderId="6" xfId="0" applyFont="1" applyFill="1" applyBorder="1"/>
    <xf numFmtId="0" fontId="0" fillId="5" borderId="5" xfId="0" applyFont="1" applyFill="1" applyBorder="1"/>
    <xf numFmtId="0" fontId="2" fillId="4" borderId="7" xfId="0" applyFont="1" applyFill="1" applyBorder="1"/>
    <xf numFmtId="0" fontId="0" fillId="5" borderId="8" xfId="0" applyFont="1" applyFill="1" applyBorder="1"/>
    <xf numFmtId="0" fontId="0" fillId="5" borderId="7" xfId="0" applyFont="1" applyFill="1" applyBorder="1"/>
    <xf numFmtId="0" fontId="0" fillId="5" borderId="6" xfId="0" applyFont="1" applyFill="1" applyBorder="1"/>
    <xf numFmtId="0" fontId="0" fillId="6" borderId="7" xfId="0" applyFont="1" applyFill="1" applyBorder="1"/>
    <xf numFmtId="0" fontId="0" fillId="6" borderId="6" xfId="0" applyFont="1" applyFill="1" applyBorder="1"/>
    <xf numFmtId="0" fontId="2" fillId="4" borderId="10" xfId="0" applyFont="1" applyFill="1" applyBorder="1"/>
    <xf numFmtId="44" fontId="0" fillId="5" borderId="7" xfId="1" applyNumberFormat="1" applyFont="1" applyFill="1" applyBorder="1"/>
    <xf numFmtId="0" fontId="0" fillId="5" borderId="10" xfId="0" applyFont="1" applyFill="1" applyBorder="1"/>
    <xf numFmtId="44" fontId="0" fillId="6" borderId="7" xfId="1" applyNumberFormat="1" applyFont="1" applyFill="1" applyBorder="1"/>
    <xf numFmtId="0" fontId="0" fillId="6" borderId="10" xfId="0" applyFont="1" applyFill="1" applyBorder="1"/>
    <xf numFmtId="44" fontId="0" fillId="5" borderId="8" xfId="1" applyNumberFormat="1" applyFont="1" applyFill="1" applyBorder="1"/>
    <xf numFmtId="0" fontId="0" fillId="5" borderId="9" xfId="0" applyFont="1" applyFill="1" applyBorder="1"/>
    <xf numFmtId="0" fontId="0" fillId="0" borderId="0" xfId="0" applyFont="1" applyAlignment="1">
      <alignment horizontal="left" vertical="top" wrapText="1"/>
    </xf>
    <xf numFmtId="0" fontId="9"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
  <sheetViews>
    <sheetView tabSelected="1" workbookViewId="0">
      <selection activeCell="N25" sqref="N25"/>
    </sheetView>
  </sheetViews>
  <sheetFormatPr baseColWidth="10" defaultRowHeight="19" x14ac:dyDescent="0.25"/>
  <cols>
    <col min="1" max="1" width="3.85546875" bestFit="1" customWidth="1"/>
    <col min="2" max="2" width="15.5703125" customWidth="1"/>
    <col min="3" max="3" width="14.42578125" hidden="1" customWidth="1"/>
    <col min="4" max="4" width="10.85546875" bestFit="1" customWidth="1"/>
    <col min="5" max="5" width="12.140625" bestFit="1" customWidth="1"/>
    <col min="6" max="6" width="13.140625" bestFit="1" customWidth="1"/>
    <col min="7" max="7" width="14.42578125" customWidth="1"/>
    <col min="8" max="8" width="6.28515625" customWidth="1"/>
    <col min="9" max="9" width="13.85546875" customWidth="1"/>
    <col min="10" max="10" width="9.7109375" customWidth="1"/>
    <col min="11" max="11" width="11.28515625" bestFit="1" customWidth="1"/>
    <col min="12" max="12" width="16" bestFit="1" customWidth="1"/>
  </cols>
  <sheetData>
    <row r="1" spans="1:17" s="4" customFormat="1" ht="57" x14ac:dyDescent="0.25">
      <c r="A1" s="1" t="s">
        <v>0</v>
      </c>
      <c r="B1" s="2" t="s">
        <v>1</v>
      </c>
      <c r="C1" s="2" t="s">
        <v>2</v>
      </c>
      <c r="D1" s="7" t="s">
        <v>374</v>
      </c>
      <c r="E1" s="2" t="s">
        <v>3</v>
      </c>
      <c r="F1" s="7" t="s">
        <v>470</v>
      </c>
      <c r="G1" s="3" t="s">
        <v>270</v>
      </c>
      <c r="H1"/>
      <c r="I1" s="8" t="s">
        <v>468</v>
      </c>
      <c r="J1" s="10" t="s">
        <v>467</v>
      </c>
      <c r="K1" s="10" t="s">
        <v>471</v>
      </c>
      <c r="L1" s="16" t="s">
        <v>375</v>
      </c>
    </row>
    <row r="2" spans="1:17" s="4" customFormat="1" x14ac:dyDescent="0.25">
      <c r="A2" s="4">
        <v>1</v>
      </c>
      <c r="B2" s="4" t="s">
        <v>56</v>
      </c>
      <c r="C2" s="4" t="s">
        <v>4</v>
      </c>
      <c r="D2" s="4" t="s">
        <v>310</v>
      </c>
      <c r="E2" s="5">
        <v>1500</v>
      </c>
      <c r="F2">
        <v>2000</v>
      </c>
      <c r="G2" s="6" t="s">
        <v>273</v>
      </c>
      <c r="H2"/>
      <c r="I2" s="13" t="s">
        <v>373</v>
      </c>
      <c r="J2" s="12" t="s">
        <v>472</v>
      </c>
      <c r="K2" s="17">
        <f>SUMIFS(E2:E193,G2:G193,I2,F2:F193,J2)</f>
        <v>20400</v>
      </c>
      <c r="L2" s="18" t="s">
        <v>469</v>
      </c>
    </row>
    <row r="3" spans="1:17" s="4" customFormat="1" x14ac:dyDescent="0.25">
      <c r="A3" s="4">
        <v>3</v>
      </c>
      <c r="B3" s="4" t="s">
        <v>57</v>
      </c>
      <c r="C3" s="4" t="s">
        <v>7</v>
      </c>
      <c r="D3" s="4" t="s">
        <v>278</v>
      </c>
      <c r="E3" s="5">
        <v>1100</v>
      </c>
      <c r="F3">
        <v>2000</v>
      </c>
      <c r="G3" s="4" t="s">
        <v>273</v>
      </c>
      <c r="H3"/>
      <c r="I3" s="15"/>
      <c r="J3" s="14"/>
      <c r="K3" s="19"/>
      <c r="L3" s="20"/>
    </row>
    <row r="4" spans="1:17" s="4" customFormat="1" x14ac:dyDescent="0.25">
      <c r="A4" s="4">
        <v>4</v>
      </c>
      <c r="B4" s="4" t="s">
        <v>58</v>
      </c>
      <c r="C4" s="4" t="s">
        <v>6</v>
      </c>
      <c r="D4" s="4" t="s">
        <v>409</v>
      </c>
      <c r="E4" s="5">
        <v>1500</v>
      </c>
      <c r="F4">
        <v>2010</v>
      </c>
      <c r="G4" s="6" t="s">
        <v>273</v>
      </c>
      <c r="H4"/>
      <c r="I4" s="9"/>
      <c r="J4" s="11"/>
      <c r="K4" s="21"/>
      <c r="L4" s="22"/>
    </row>
    <row r="5" spans="1:17" s="4" customFormat="1" x14ac:dyDescent="0.25">
      <c r="A5" s="4">
        <v>5</v>
      </c>
      <c r="B5" s="4" t="s">
        <v>59</v>
      </c>
      <c r="C5" s="4" t="s">
        <v>11</v>
      </c>
      <c r="D5" s="4" t="s">
        <v>463</v>
      </c>
      <c r="E5" s="5">
        <v>1100</v>
      </c>
      <c r="F5">
        <v>1999</v>
      </c>
      <c r="G5" s="6" t="s">
        <v>273</v>
      </c>
      <c r="H5"/>
    </row>
    <row r="6" spans="1:17" s="4" customFormat="1" x14ac:dyDescent="0.25">
      <c r="A6" s="4">
        <v>6</v>
      </c>
      <c r="B6" s="4" t="s">
        <v>60</v>
      </c>
      <c r="C6" s="4" t="s">
        <v>8</v>
      </c>
      <c r="D6" s="4" t="s">
        <v>357</v>
      </c>
      <c r="E6" s="5">
        <v>500</v>
      </c>
      <c r="F6">
        <v>2013</v>
      </c>
      <c r="G6" s="4" t="s">
        <v>373</v>
      </c>
      <c r="H6"/>
      <c r="I6" s="23" t="s">
        <v>473</v>
      </c>
      <c r="J6" s="23"/>
      <c r="K6" s="23"/>
      <c r="L6" s="23"/>
      <c r="M6" s="23"/>
      <c r="N6" s="23"/>
      <c r="O6" s="23"/>
      <c r="P6" s="23"/>
      <c r="Q6" s="23"/>
    </row>
    <row r="7" spans="1:17" s="4" customFormat="1" x14ac:dyDescent="0.25">
      <c r="A7" s="4">
        <v>7</v>
      </c>
      <c r="B7" s="4" t="s">
        <v>61</v>
      </c>
      <c r="C7" s="4" t="s">
        <v>5</v>
      </c>
      <c r="D7" s="4" t="s">
        <v>391</v>
      </c>
      <c r="E7" s="5">
        <v>2500</v>
      </c>
      <c r="F7">
        <v>2004</v>
      </c>
      <c r="G7" s="6" t="s">
        <v>273</v>
      </c>
      <c r="H7"/>
      <c r="I7" s="23"/>
      <c r="J7" s="23"/>
      <c r="K7" s="23"/>
      <c r="L7" s="23"/>
      <c r="M7" s="23"/>
      <c r="N7" s="23"/>
      <c r="O7" s="23"/>
      <c r="P7" s="23"/>
      <c r="Q7" s="23"/>
    </row>
    <row r="8" spans="1:17" s="4" customFormat="1" x14ac:dyDescent="0.25">
      <c r="A8" s="4">
        <v>8</v>
      </c>
      <c r="B8" s="4" t="s">
        <v>62</v>
      </c>
      <c r="C8" s="4" t="s">
        <v>10</v>
      </c>
      <c r="D8" s="4" t="s">
        <v>436</v>
      </c>
      <c r="E8" s="5">
        <v>1500</v>
      </c>
      <c r="F8">
        <v>2009</v>
      </c>
      <c r="G8" s="4" t="s">
        <v>373</v>
      </c>
      <c r="H8"/>
      <c r="I8" s="23"/>
      <c r="J8" s="23"/>
      <c r="K8" s="23"/>
      <c r="L8" s="23"/>
      <c r="M8" s="23"/>
      <c r="N8" s="23"/>
      <c r="O8" s="23"/>
      <c r="P8" s="23"/>
      <c r="Q8" s="23"/>
    </row>
    <row r="9" spans="1:17" s="4" customFormat="1" x14ac:dyDescent="0.25">
      <c r="A9" s="4">
        <v>10</v>
      </c>
      <c r="B9" s="4" t="s">
        <v>63</v>
      </c>
      <c r="C9" s="4" t="s">
        <v>12</v>
      </c>
      <c r="D9" s="4" t="s">
        <v>301</v>
      </c>
      <c r="E9" s="5">
        <v>1200</v>
      </c>
      <c r="F9">
        <v>1995</v>
      </c>
      <c r="G9" s="6" t="s">
        <v>273</v>
      </c>
      <c r="H9"/>
      <c r="I9" s="23"/>
      <c r="J9" s="23"/>
      <c r="K9" s="23"/>
      <c r="L9" s="23"/>
      <c r="M9" s="23"/>
      <c r="N9" s="23"/>
      <c r="O9" s="23"/>
      <c r="P9" s="23"/>
      <c r="Q9" s="23"/>
    </row>
    <row r="10" spans="1:17" s="4" customFormat="1" x14ac:dyDescent="0.25">
      <c r="A10" s="4">
        <v>11</v>
      </c>
      <c r="B10" s="4" t="s">
        <v>64</v>
      </c>
      <c r="C10" s="4" t="s">
        <v>14</v>
      </c>
      <c r="D10" s="4" t="s">
        <v>305</v>
      </c>
      <c r="E10" s="5">
        <v>800</v>
      </c>
      <c r="F10">
        <v>2009</v>
      </c>
      <c r="G10" s="4" t="s">
        <v>272</v>
      </c>
      <c r="H10"/>
    </row>
    <row r="11" spans="1:17" s="4" customFormat="1" ht="19" customHeight="1" x14ac:dyDescent="0.25">
      <c r="A11" s="4">
        <v>12</v>
      </c>
      <c r="B11" s="4" t="s">
        <v>65</v>
      </c>
      <c r="C11" s="4" t="s">
        <v>15</v>
      </c>
      <c r="D11" s="4" t="s">
        <v>325</v>
      </c>
      <c r="E11" s="5">
        <v>300</v>
      </c>
      <c r="F11">
        <v>1999</v>
      </c>
      <c r="G11" s="6" t="s">
        <v>273</v>
      </c>
      <c r="H11"/>
      <c r="I11" s="24" t="s">
        <v>474</v>
      </c>
      <c r="J11" s="24"/>
      <c r="K11" s="24"/>
      <c r="L11" s="24"/>
      <c r="M11" s="24"/>
      <c r="N11" s="24"/>
      <c r="O11" s="24"/>
      <c r="P11" s="24"/>
      <c r="Q11" s="24"/>
    </row>
    <row r="12" spans="1:17" s="4" customFormat="1" x14ac:dyDescent="0.25">
      <c r="A12" s="4">
        <v>13</v>
      </c>
      <c r="B12" s="4" t="s">
        <v>66</v>
      </c>
      <c r="C12" s="4" t="s">
        <v>22</v>
      </c>
      <c r="D12" s="4" t="s">
        <v>285</v>
      </c>
      <c r="E12" s="5">
        <v>400</v>
      </c>
      <c r="F12">
        <v>2009</v>
      </c>
      <c r="G12" s="4" t="s">
        <v>373</v>
      </c>
      <c r="H12"/>
      <c r="I12" s="24"/>
      <c r="J12" s="24"/>
      <c r="K12" s="24"/>
      <c r="L12" s="24"/>
      <c r="M12" s="24"/>
      <c r="N12" s="24"/>
      <c r="O12" s="24"/>
      <c r="P12" s="24"/>
      <c r="Q12" s="24"/>
    </row>
    <row r="13" spans="1:17" s="4" customFormat="1" x14ac:dyDescent="0.25">
      <c r="A13" s="4">
        <v>14</v>
      </c>
      <c r="B13" s="4" t="s">
        <v>67</v>
      </c>
      <c r="C13" s="4" t="s">
        <v>16</v>
      </c>
      <c r="D13" s="4" t="s">
        <v>417</v>
      </c>
      <c r="E13" s="5">
        <v>3100</v>
      </c>
      <c r="F13">
        <v>2014</v>
      </c>
      <c r="G13" s="6" t="s">
        <v>273</v>
      </c>
      <c r="H13"/>
      <c r="I13" s="24"/>
      <c r="J13" s="24"/>
      <c r="K13" s="24"/>
      <c r="L13" s="24"/>
      <c r="M13" s="24"/>
      <c r="N13" s="24"/>
      <c r="O13" s="24"/>
      <c r="P13" s="24"/>
      <c r="Q13" s="24"/>
    </row>
    <row r="14" spans="1:17" s="4" customFormat="1" x14ac:dyDescent="0.25">
      <c r="A14" s="4">
        <v>15</v>
      </c>
      <c r="B14" s="4" t="s">
        <v>68</v>
      </c>
      <c r="C14" s="4" t="s">
        <v>17</v>
      </c>
      <c r="D14" s="4" t="s">
        <v>430</v>
      </c>
      <c r="E14" s="5">
        <v>1000</v>
      </c>
      <c r="F14">
        <v>2004</v>
      </c>
      <c r="G14" s="4" t="s">
        <v>271</v>
      </c>
      <c r="H14"/>
      <c r="I14" s="24"/>
      <c r="J14" s="24"/>
      <c r="K14" s="24"/>
      <c r="L14" s="24"/>
      <c r="M14" s="24"/>
      <c r="N14" s="24"/>
      <c r="O14" s="24"/>
      <c r="P14" s="24"/>
      <c r="Q14" s="24"/>
    </row>
    <row r="15" spans="1:17" s="4" customFormat="1" x14ac:dyDescent="0.25">
      <c r="A15" s="4">
        <v>16</v>
      </c>
      <c r="B15" s="4" t="s">
        <v>69</v>
      </c>
      <c r="C15" s="4" t="s">
        <v>23</v>
      </c>
      <c r="D15" s="4" t="s">
        <v>286</v>
      </c>
      <c r="E15" s="5">
        <v>1100</v>
      </c>
      <c r="F15">
        <v>2004</v>
      </c>
      <c r="G15" s="6" t="s">
        <v>273</v>
      </c>
      <c r="H15"/>
      <c r="I15" s="24"/>
      <c r="J15" s="24"/>
      <c r="K15" s="24"/>
      <c r="L15" s="24"/>
      <c r="M15" s="24"/>
      <c r="N15" s="24"/>
      <c r="O15" s="24"/>
      <c r="P15" s="24"/>
      <c r="Q15" s="24"/>
    </row>
    <row r="16" spans="1:17" s="4" customFormat="1" x14ac:dyDescent="0.25">
      <c r="A16" s="4">
        <v>17</v>
      </c>
      <c r="B16" s="4" t="s">
        <v>70</v>
      </c>
      <c r="C16" s="4" t="s">
        <v>20</v>
      </c>
      <c r="D16" s="4" t="s">
        <v>418</v>
      </c>
      <c r="E16" s="5">
        <v>500</v>
      </c>
      <c r="F16">
        <v>2004</v>
      </c>
      <c r="G16" s="4" t="s">
        <v>373</v>
      </c>
      <c r="H16"/>
      <c r="I16" s="24"/>
      <c r="J16" s="24"/>
      <c r="K16" s="24"/>
      <c r="L16" s="24"/>
      <c r="M16" s="24"/>
      <c r="N16" s="24"/>
      <c r="O16" s="24"/>
      <c r="P16" s="24"/>
      <c r="Q16" s="24"/>
    </row>
    <row r="17" spans="1:17" s="4" customFormat="1" x14ac:dyDescent="0.25">
      <c r="A17" s="4">
        <v>18</v>
      </c>
      <c r="B17" s="4" t="s">
        <v>71</v>
      </c>
      <c r="C17" s="4" t="s">
        <v>18</v>
      </c>
      <c r="D17" s="4" t="s">
        <v>308</v>
      </c>
      <c r="E17" s="5">
        <v>600</v>
      </c>
      <c r="F17">
        <v>2013</v>
      </c>
      <c r="G17" s="4" t="s">
        <v>272</v>
      </c>
      <c r="H17"/>
      <c r="I17" s="24"/>
      <c r="J17" s="24"/>
      <c r="K17" s="24"/>
      <c r="L17" s="24"/>
      <c r="M17" s="24"/>
      <c r="N17" s="24"/>
      <c r="O17" s="24"/>
      <c r="P17" s="24"/>
      <c r="Q17" s="24"/>
    </row>
    <row r="18" spans="1:17" s="4" customFormat="1" x14ac:dyDescent="0.25">
      <c r="A18" s="4">
        <v>19</v>
      </c>
      <c r="B18" s="4" t="s">
        <v>72</v>
      </c>
      <c r="C18" s="4" t="s">
        <v>19</v>
      </c>
      <c r="D18" s="4" t="s">
        <v>281</v>
      </c>
      <c r="E18" s="5">
        <v>400</v>
      </c>
      <c r="F18">
        <v>2004</v>
      </c>
      <c r="G18" s="4" t="s">
        <v>272</v>
      </c>
      <c r="H18"/>
      <c r="I18" s="24"/>
      <c r="J18" s="24"/>
      <c r="K18" s="24"/>
      <c r="L18" s="24"/>
      <c r="M18" s="24"/>
      <c r="N18" s="24"/>
      <c r="O18" s="24"/>
      <c r="P18" s="24"/>
      <c r="Q18" s="24"/>
    </row>
    <row r="19" spans="1:17" s="4" customFormat="1" x14ac:dyDescent="0.25">
      <c r="A19" s="4">
        <v>20</v>
      </c>
      <c r="B19" s="4" t="s">
        <v>73</v>
      </c>
      <c r="C19" s="4" t="s">
        <v>32</v>
      </c>
      <c r="D19" s="4" t="s">
        <v>412</v>
      </c>
      <c r="E19" s="5">
        <v>1100</v>
      </c>
      <c r="F19">
        <v>2004</v>
      </c>
      <c r="G19" s="4" t="s">
        <v>373</v>
      </c>
      <c r="H19"/>
      <c r="I19" s="24"/>
      <c r="J19" s="24"/>
      <c r="K19" s="24"/>
      <c r="L19" s="24"/>
      <c r="M19" s="24"/>
      <c r="N19" s="24"/>
      <c r="O19" s="24"/>
      <c r="P19" s="24"/>
      <c r="Q19" s="24"/>
    </row>
    <row r="20" spans="1:17" s="4" customFormat="1" x14ac:dyDescent="0.25">
      <c r="A20" s="4">
        <v>21</v>
      </c>
      <c r="B20" s="4" t="s">
        <v>74</v>
      </c>
      <c r="C20" s="4" t="s">
        <v>29</v>
      </c>
      <c r="D20" s="4" t="s">
        <v>435</v>
      </c>
      <c r="E20" s="5">
        <v>1000</v>
      </c>
      <c r="F20">
        <v>1998</v>
      </c>
      <c r="G20" s="6" t="s">
        <v>273</v>
      </c>
      <c r="H20"/>
    </row>
    <row r="21" spans="1:17" s="4" customFormat="1" x14ac:dyDescent="0.25">
      <c r="A21" s="4">
        <v>22</v>
      </c>
      <c r="B21" s="4" t="s">
        <v>75</v>
      </c>
      <c r="C21" s="4" t="s">
        <v>244</v>
      </c>
      <c r="D21" s="4" t="s">
        <v>372</v>
      </c>
      <c r="E21" s="5">
        <v>1100</v>
      </c>
      <c r="F21">
        <v>2013</v>
      </c>
      <c r="G21" s="4" t="s">
        <v>373</v>
      </c>
      <c r="H21"/>
    </row>
    <row r="22" spans="1:17" s="4" customFormat="1" x14ac:dyDescent="0.25">
      <c r="A22" s="4">
        <v>23</v>
      </c>
      <c r="B22" s="4" t="s">
        <v>76</v>
      </c>
      <c r="C22" s="4" t="s">
        <v>49</v>
      </c>
      <c r="D22" s="4" t="s">
        <v>406</v>
      </c>
      <c r="E22" s="5">
        <v>500</v>
      </c>
      <c r="F22">
        <v>1995</v>
      </c>
      <c r="G22" s="4" t="s">
        <v>271</v>
      </c>
      <c r="H22"/>
    </row>
    <row r="23" spans="1:17" s="4" customFormat="1" x14ac:dyDescent="0.25">
      <c r="A23" s="4">
        <v>24</v>
      </c>
      <c r="B23" s="4" t="s">
        <v>77</v>
      </c>
      <c r="C23" s="4" t="s">
        <v>245</v>
      </c>
      <c r="D23" s="4" t="s">
        <v>461</v>
      </c>
      <c r="E23" s="5">
        <v>1400</v>
      </c>
      <c r="F23">
        <v>1999</v>
      </c>
      <c r="G23" s="4" t="s">
        <v>373</v>
      </c>
      <c r="H23"/>
    </row>
    <row r="24" spans="1:17" s="4" customFormat="1" x14ac:dyDescent="0.25">
      <c r="A24" s="4">
        <v>25</v>
      </c>
      <c r="B24" s="4" t="s">
        <v>78</v>
      </c>
      <c r="C24" s="4" t="s">
        <v>28</v>
      </c>
      <c r="D24" s="4" t="s">
        <v>324</v>
      </c>
      <c r="E24" s="5">
        <v>1300</v>
      </c>
      <c r="F24">
        <v>1997</v>
      </c>
      <c r="G24" s="6" t="s">
        <v>273</v>
      </c>
      <c r="H24"/>
    </row>
    <row r="25" spans="1:17" s="4" customFormat="1" x14ac:dyDescent="0.25">
      <c r="A25" s="4">
        <v>26</v>
      </c>
      <c r="B25" s="4" t="s">
        <v>79</v>
      </c>
      <c r="C25" s="4" t="s">
        <v>26</v>
      </c>
      <c r="D25" s="4" t="s">
        <v>363</v>
      </c>
      <c r="E25" s="5">
        <v>300</v>
      </c>
      <c r="F25">
        <v>2004</v>
      </c>
      <c r="G25" s="4" t="s">
        <v>271</v>
      </c>
      <c r="H25"/>
    </row>
    <row r="26" spans="1:17" s="4" customFormat="1" x14ac:dyDescent="0.25">
      <c r="A26" s="4">
        <v>27</v>
      </c>
      <c r="B26" s="4" t="s">
        <v>80</v>
      </c>
      <c r="C26" s="4" t="s">
        <v>37</v>
      </c>
      <c r="D26" s="4" t="s">
        <v>397</v>
      </c>
      <c r="E26" s="5">
        <v>500</v>
      </c>
      <c r="F26">
        <v>2004</v>
      </c>
      <c r="G26" s="4" t="s">
        <v>271</v>
      </c>
      <c r="H26"/>
    </row>
    <row r="27" spans="1:17" s="4" customFormat="1" x14ac:dyDescent="0.25">
      <c r="A27" s="4">
        <v>28</v>
      </c>
      <c r="B27" s="4" t="s">
        <v>81</v>
      </c>
      <c r="C27" s="4" t="s">
        <v>51</v>
      </c>
      <c r="D27" s="4" t="s">
        <v>453</v>
      </c>
      <c r="E27" s="5">
        <v>1100</v>
      </c>
      <c r="F27">
        <v>2009</v>
      </c>
      <c r="G27" s="6" t="s">
        <v>273</v>
      </c>
      <c r="H27"/>
    </row>
    <row r="28" spans="1:17" s="4" customFormat="1" x14ac:dyDescent="0.25">
      <c r="A28" s="4">
        <v>29</v>
      </c>
      <c r="B28" s="4" t="s">
        <v>82</v>
      </c>
      <c r="C28" s="4" t="s">
        <v>30</v>
      </c>
      <c r="D28" s="4" t="s">
        <v>334</v>
      </c>
      <c r="E28" s="5">
        <v>900</v>
      </c>
      <c r="F28">
        <v>2014</v>
      </c>
      <c r="G28" s="6" t="s">
        <v>273</v>
      </c>
      <c r="H28"/>
    </row>
    <row r="29" spans="1:17" s="4" customFormat="1" x14ac:dyDescent="0.25">
      <c r="A29" s="4">
        <v>30</v>
      </c>
      <c r="B29" s="4" t="s">
        <v>83</v>
      </c>
      <c r="C29" s="4" t="s">
        <v>54</v>
      </c>
      <c r="D29" s="4" t="s">
        <v>358</v>
      </c>
      <c r="E29" s="5">
        <v>1500</v>
      </c>
      <c r="F29">
        <v>2014</v>
      </c>
      <c r="G29" s="4" t="s">
        <v>373</v>
      </c>
      <c r="H29"/>
    </row>
    <row r="30" spans="1:17" s="4" customFormat="1" x14ac:dyDescent="0.25">
      <c r="A30" s="4">
        <v>31</v>
      </c>
      <c r="B30" s="4" t="s">
        <v>84</v>
      </c>
      <c r="C30" s="4" t="s">
        <v>21</v>
      </c>
      <c r="D30" s="4" t="s">
        <v>392</v>
      </c>
      <c r="E30" s="5">
        <v>800</v>
      </c>
      <c r="F30">
        <v>2009</v>
      </c>
      <c r="G30" s="6" t="s">
        <v>273</v>
      </c>
      <c r="H30"/>
    </row>
    <row r="31" spans="1:17" s="4" customFormat="1" x14ac:dyDescent="0.25">
      <c r="A31" s="4">
        <v>32</v>
      </c>
      <c r="B31" s="4" t="s">
        <v>85</v>
      </c>
      <c r="C31" s="4" t="s">
        <v>246</v>
      </c>
      <c r="D31" s="4" t="s">
        <v>449</v>
      </c>
      <c r="E31" s="5">
        <v>1500</v>
      </c>
      <c r="F31">
        <v>1999</v>
      </c>
      <c r="G31" s="4" t="s">
        <v>272</v>
      </c>
      <c r="H31"/>
    </row>
    <row r="32" spans="1:17" s="4" customFormat="1" x14ac:dyDescent="0.25">
      <c r="A32" s="4">
        <v>33</v>
      </c>
      <c r="B32" s="4" t="s">
        <v>86</v>
      </c>
      <c r="C32" s="4" t="s">
        <v>34</v>
      </c>
      <c r="D32" s="4" t="s">
        <v>330</v>
      </c>
      <c r="E32" s="5">
        <v>1200</v>
      </c>
      <c r="F32">
        <v>2004</v>
      </c>
      <c r="G32" s="4" t="s">
        <v>271</v>
      </c>
      <c r="H32"/>
    </row>
    <row r="33" spans="1:8" s="4" customFormat="1" x14ac:dyDescent="0.25">
      <c r="A33" s="4">
        <v>34</v>
      </c>
      <c r="B33" s="4" t="s">
        <v>87</v>
      </c>
      <c r="C33" s="4" t="s">
        <v>45</v>
      </c>
      <c r="D33" s="4" t="s">
        <v>371</v>
      </c>
      <c r="E33" s="5">
        <v>2400</v>
      </c>
      <c r="F33">
        <v>2009</v>
      </c>
      <c r="G33" s="4" t="s">
        <v>373</v>
      </c>
      <c r="H33"/>
    </row>
    <row r="34" spans="1:8" s="4" customFormat="1" x14ac:dyDescent="0.25">
      <c r="A34" s="4">
        <v>35</v>
      </c>
      <c r="B34" s="4" t="s">
        <v>88</v>
      </c>
      <c r="C34" s="4" t="s">
        <v>35</v>
      </c>
      <c r="D34" s="4" t="s">
        <v>405</v>
      </c>
      <c r="E34" s="5">
        <v>1200</v>
      </c>
      <c r="F34">
        <v>2014</v>
      </c>
      <c r="G34" s="4" t="s">
        <v>271</v>
      </c>
      <c r="H34"/>
    </row>
    <row r="35" spans="1:8" s="4" customFormat="1" x14ac:dyDescent="0.25">
      <c r="A35" s="4">
        <v>36</v>
      </c>
      <c r="B35" s="4" t="s">
        <v>89</v>
      </c>
      <c r="C35" s="4" t="s">
        <v>40</v>
      </c>
      <c r="D35" s="4" t="s">
        <v>460</v>
      </c>
      <c r="E35" s="5">
        <v>1400</v>
      </c>
      <c r="F35">
        <v>2004</v>
      </c>
      <c r="G35" s="4" t="s">
        <v>373</v>
      </c>
      <c r="H35"/>
    </row>
    <row r="36" spans="1:8" s="4" customFormat="1" x14ac:dyDescent="0.25">
      <c r="A36" s="4">
        <v>37</v>
      </c>
      <c r="B36" s="4" t="s">
        <v>90</v>
      </c>
      <c r="C36" s="4" t="s">
        <v>247</v>
      </c>
      <c r="D36" s="4" t="s">
        <v>416</v>
      </c>
      <c r="E36" s="5">
        <v>1200</v>
      </c>
      <c r="F36">
        <v>1997</v>
      </c>
      <c r="G36" s="4" t="s">
        <v>373</v>
      </c>
      <c r="H36"/>
    </row>
    <row r="37" spans="1:8" s="4" customFormat="1" x14ac:dyDescent="0.25">
      <c r="A37" s="4">
        <v>38</v>
      </c>
      <c r="B37" s="4" t="s">
        <v>91</v>
      </c>
      <c r="C37" s="4" t="s">
        <v>48</v>
      </c>
      <c r="D37" s="4" t="s">
        <v>439</v>
      </c>
      <c r="E37" s="5">
        <v>1000</v>
      </c>
      <c r="F37">
        <v>2009</v>
      </c>
      <c r="G37" s="4" t="s">
        <v>272</v>
      </c>
      <c r="H37"/>
    </row>
    <row r="38" spans="1:8" s="4" customFormat="1" x14ac:dyDescent="0.25">
      <c r="A38" s="4">
        <v>39</v>
      </c>
      <c r="B38" s="4" t="s">
        <v>92</v>
      </c>
      <c r="C38" s="4" t="s">
        <v>248</v>
      </c>
      <c r="D38" s="4" t="s">
        <v>368</v>
      </c>
      <c r="E38" s="5">
        <v>1500</v>
      </c>
      <c r="F38">
        <v>2004</v>
      </c>
      <c r="G38" s="4" t="s">
        <v>373</v>
      </c>
      <c r="H38"/>
    </row>
    <row r="39" spans="1:8" s="4" customFormat="1" x14ac:dyDescent="0.25">
      <c r="A39" s="4">
        <v>40</v>
      </c>
      <c r="B39" s="4" t="s">
        <v>53</v>
      </c>
      <c r="C39" s="4" t="s">
        <v>39</v>
      </c>
      <c r="D39" s="4" t="s">
        <v>402</v>
      </c>
      <c r="E39" s="5">
        <v>1500</v>
      </c>
      <c r="F39">
        <v>2004</v>
      </c>
      <c r="G39" s="4" t="s">
        <v>272</v>
      </c>
      <c r="H39"/>
    </row>
    <row r="40" spans="1:8" s="4" customFormat="1" x14ac:dyDescent="0.25">
      <c r="A40" s="4">
        <v>41</v>
      </c>
      <c r="B40" s="4" t="s">
        <v>93</v>
      </c>
      <c r="C40" s="4" t="s">
        <v>249</v>
      </c>
      <c r="D40" s="4" t="s">
        <v>437</v>
      </c>
      <c r="E40" s="5">
        <v>1400</v>
      </c>
      <c r="F40">
        <v>2013</v>
      </c>
      <c r="G40" s="6" t="s">
        <v>273</v>
      </c>
      <c r="H40"/>
    </row>
    <row r="41" spans="1:8" s="4" customFormat="1" x14ac:dyDescent="0.25">
      <c r="A41" s="4">
        <v>42</v>
      </c>
      <c r="B41" s="4" t="s">
        <v>94</v>
      </c>
      <c r="C41" s="4" t="s">
        <v>41</v>
      </c>
      <c r="D41" s="4" t="s">
        <v>365</v>
      </c>
      <c r="E41" s="5">
        <v>1300</v>
      </c>
      <c r="F41">
        <v>2014</v>
      </c>
      <c r="G41" s="4" t="s">
        <v>271</v>
      </c>
      <c r="H41"/>
    </row>
    <row r="42" spans="1:8" s="4" customFormat="1" x14ac:dyDescent="0.25">
      <c r="A42" s="4">
        <v>43</v>
      </c>
      <c r="B42" s="4" t="s">
        <v>95</v>
      </c>
      <c r="C42" s="4" t="s">
        <v>250</v>
      </c>
      <c r="D42" s="4" t="s">
        <v>399</v>
      </c>
      <c r="E42" s="5">
        <v>1200</v>
      </c>
      <c r="F42">
        <v>2004</v>
      </c>
      <c r="G42" s="4" t="s">
        <v>373</v>
      </c>
      <c r="H42"/>
    </row>
    <row r="43" spans="1:8" s="4" customFormat="1" x14ac:dyDescent="0.25">
      <c r="A43" s="4">
        <v>44</v>
      </c>
      <c r="B43" s="4" t="s">
        <v>52</v>
      </c>
      <c r="C43" s="4" t="s">
        <v>36</v>
      </c>
      <c r="D43" s="4" t="s">
        <v>455</v>
      </c>
      <c r="E43" s="5">
        <v>1100</v>
      </c>
      <c r="F43">
        <v>2014</v>
      </c>
      <c r="G43" s="4" t="s">
        <v>272</v>
      </c>
      <c r="H43"/>
    </row>
    <row r="44" spans="1:8" s="4" customFormat="1" x14ac:dyDescent="0.25">
      <c r="A44" s="4">
        <v>45</v>
      </c>
      <c r="B44" s="4" t="s">
        <v>96</v>
      </c>
      <c r="C44" s="4" t="s">
        <v>27</v>
      </c>
      <c r="D44" s="4" t="s">
        <v>274</v>
      </c>
      <c r="E44" s="5">
        <v>1100</v>
      </c>
      <c r="F44">
        <v>1995</v>
      </c>
      <c r="G44" s="4" t="s">
        <v>272</v>
      </c>
      <c r="H44"/>
    </row>
    <row r="45" spans="1:8" s="4" customFormat="1" x14ac:dyDescent="0.25">
      <c r="A45" s="4">
        <v>46</v>
      </c>
      <c r="B45" s="4" t="s">
        <v>97</v>
      </c>
      <c r="C45" s="4" t="s">
        <v>251</v>
      </c>
      <c r="D45" s="4" t="s">
        <v>303</v>
      </c>
      <c r="E45" s="5">
        <v>1500</v>
      </c>
      <c r="F45">
        <v>2009</v>
      </c>
      <c r="G45" s="4" t="s">
        <v>271</v>
      </c>
      <c r="H45"/>
    </row>
    <row r="46" spans="1:8" s="4" customFormat="1" x14ac:dyDescent="0.25">
      <c r="A46" s="4">
        <v>47</v>
      </c>
      <c r="B46" s="4" t="s">
        <v>98</v>
      </c>
      <c r="C46" s="4" t="s">
        <v>50</v>
      </c>
      <c r="D46" s="4" t="s">
        <v>350</v>
      </c>
      <c r="E46" s="5">
        <v>1300</v>
      </c>
      <c r="F46">
        <v>2014</v>
      </c>
      <c r="G46" s="6" t="s">
        <v>273</v>
      </c>
      <c r="H46"/>
    </row>
    <row r="47" spans="1:8" s="4" customFormat="1" x14ac:dyDescent="0.25">
      <c r="A47" s="4">
        <v>48</v>
      </c>
      <c r="B47" s="4" t="s">
        <v>99</v>
      </c>
      <c r="C47" s="4" t="s">
        <v>43</v>
      </c>
      <c r="D47" s="4" t="s">
        <v>384</v>
      </c>
      <c r="E47" s="5">
        <v>600</v>
      </c>
      <c r="F47">
        <v>1997</v>
      </c>
      <c r="G47" s="4" t="s">
        <v>272</v>
      </c>
      <c r="H47"/>
    </row>
    <row r="48" spans="1:8" s="4" customFormat="1" x14ac:dyDescent="0.25">
      <c r="A48" s="4">
        <v>49</v>
      </c>
      <c r="B48" s="4" t="s">
        <v>100</v>
      </c>
      <c r="C48" s="4" t="s">
        <v>42</v>
      </c>
      <c r="D48" s="4" t="s">
        <v>427</v>
      </c>
      <c r="E48" s="5">
        <v>1100</v>
      </c>
      <c r="F48">
        <v>1996</v>
      </c>
      <c r="G48" s="6" t="s">
        <v>273</v>
      </c>
      <c r="H48"/>
    </row>
    <row r="49" spans="1:8" s="4" customFormat="1" x14ac:dyDescent="0.25">
      <c r="A49" s="4">
        <v>50</v>
      </c>
      <c r="B49" s="4" t="s">
        <v>101</v>
      </c>
      <c r="C49" s="4" t="s">
        <v>252</v>
      </c>
      <c r="D49" s="4" t="s">
        <v>311</v>
      </c>
      <c r="E49" s="5">
        <v>600</v>
      </c>
      <c r="F49">
        <v>1999</v>
      </c>
      <c r="G49" s="4" t="s">
        <v>272</v>
      </c>
      <c r="H49"/>
    </row>
    <row r="50" spans="1:8" s="4" customFormat="1" x14ac:dyDescent="0.25">
      <c r="A50" s="4">
        <v>51</v>
      </c>
      <c r="B50" s="4" t="s">
        <v>102</v>
      </c>
      <c r="C50" s="4" t="s">
        <v>4</v>
      </c>
      <c r="D50" s="4" t="s">
        <v>314</v>
      </c>
      <c r="E50" s="5">
        <v>1000</v>
      </c>
      <c r="F50">
        <v>1998</v>
      </c>
      <c r="G50" s="6" t="s">
        <v>273</v>
      </c>
      <c r="H50"/>
    </row>
    <row r="51" spans="1:8" s="4" customFormat="1" x14ac:dyDescent="0.25">
      <c r="A51" s="4">
        <v>52</v>
      </c>
      <c r="B51" s="4" t="s">
        <v>103</v>
      </c>
      <c r="C51" s="4" t="s">
        <v>9</v>
      </c>
      <c r="D51" s="4" t="s">
        <v>294</v>
      </c>
      <c r="E51" s="5">
        <v>400</v>
      </c>
      <c r="F51">
        <v>1996</v>
      </c>
      <c r="G51" s="4" t="s">
        <v>373</v>
      </c>
      <c r="H51"/>
    </row>
    <row r="52" spans="1:8" s="4" customFormat="1" x14ac:dyDescent="0.25">
      <c r="A52" s="4">
        <v>53</v>
      </c>
      <c r="B52" s="4" t="s">
        <v>104</v>
      </c>
      <c r="C52" s="4" t="s">
        <v>8</v>
      </c>
      <c r="D52" s="4" t="s">
        <v>343</v>
      </c>
      <c r="E52" s="5">
        <v>800</v>
      </c>
      <c r="F52">
        <v>2014</v>
      </c>
      <c r="G52" s="4" t="s">
        <v>373</v>
      </c>
      <c r="H52"/>
    </row>
    <row r="53" spans="1:8" s="4" customFormat="1" x14ac:dyDescent="0.25">
      <c r="A53" s="4">
        <v>54</v>
      </c>
      <c r="B53" s="4" t="s">
        <v>105</v>
      </c>
      <c r="C53" s="4" t="s">
        <v>10</v>
      </c>
      <c r="D53" s="4" t="s">
        <v>377</v>
      </c>
      <c r="E53" s="5">
        <v>1200</v>
      </c>
      <c r="F53">
        <v>1999</v>
      </c>
      <c r="G53" s="4" t="s">
        <v>373</v>
      </c>
      <c r="H53"/>
    </row>
    <row r="54" spans="1:8" s="4" customFormat="1" x14ac:dyDescent="0.25">
      <c r="A54" s="4">
        <v>55</v>
      </c>
      <c r="B54" s="4" t="s">
        <v>106</v>
      </c>
      <c r="C54" s="4" t="s">
        <v>6</v>
      </c>
      <c r="D54" s="4" t="s">
        <v>424</v>
      </c>
      <c r="E54" s="5">
        <v>1200</v>
      </c>
      <c r="F54">
        <v>1995</v>
      </c>
      <c r="G54" s="6" t="s">
        <v>273</v>
      </c>
      <c r="H54"/>
    </row>
    <row r="55" spans="1:8" s="4" customFormat="1" x14ac:dyDescent="0.25">
      <c r="A55" s="4">
        <v>56</v>
      </c>
      <c r="B55" s="4" t="s">
        <v>107</v>
      </c>
      <c r="C55" s="4" t="s">
        <v>12</v>
      </c>
      <c r="D55" s="4" t="s">
        <v>293</v>
      </c>
      <c r="E55" s="5">
        <v>1000</v>
      </c>
      <c r="F55">
        <v>1995</v>
      </c>
      <c r="G55" s="6" t="s">
        <v>273</v>
      </c>
      <c r="H55"/>
    </row>
    <row r="56" spans="1:8" s="4" customFormat="1" x14ac:dyDescent="0.25">
      <c r="A56" s="4">
        <v>57</v>
      </c>
      <c r="B56" s="4" t="s">
        <v>108</v>
      </c>
      <c r="C56" s="4" t="s">
        <v>7</v>
      </c>
      <c r="D56" s="4" t="s">
        <v>337</v>
      </c>
      <c r="E56" s="5">
        <v>3000</v>
      </c>
      <c r="F56">
        <v>2009</v>
      </c>
      <c r="G56" s="6" t="s">
        <v>273</v>
      </c>
      <c r="H56"/>
    </row>
    <row r="57" spans="1:8" s="4" customFormat="1" x14ac:dyDescent="0.25">
      <c r="A57" s="4">
        <v>58</v>
      </c>
      <c r="B57" s="4" t="s">
        <v>109</v>
      </c>
      <c r="C57" s="4" t="s">
        <v>18</v>
      </c>
      <c r="D57" s="4" t="s">
        <v>288</v>
      </c>
      <c r="E57" s="5">
        <v>300</v>
      </c>
      <c r="F57">
        <v>1995</v>
      </c>
      <c r="G57" s="4" t="s">
        <v>272</v>
      </c>
      <c r="H57"/>
    </row>
    <row r="58" spans="1:8" s="4" customFormat="1" x14ac:dyDescent="0.25">
      <c r="A58" s="4">
        <v>59</v>
      </c>
      <c r="B58" s="4" t="s">
        <v>110</v>
      </c>
      <c r="C58" s="4" t="s">
        <v>14</v>
      </c>
      <c r="D58" s="4" t="s">
        <v>420</v>
      </c>
      <c r="E58" s="5">
        <v>300</v>
      </c>
      <c r="F58">
        <v>1997</v>
      </c>
      <c r="G58" s="4" t="s">
        <v>271</v>
      </c>
      <c r="H58"/>
    </row>
    <row r="59" spans="1:8" s="4" customFormat="1" x14ac:dyDescent="0.25">
      <c r="A59" s="4">
        <v>60</v>
      </c>
      <c r="B59" s="4" t="s">
        <v>111</v>
      </c>
      <c r="C59" s="4" t="s">
        <v>11</v>
      </c>
      <c r="D59" s="4" t="s">
        <v>367</v>
      </c>
      <c r="E59" s="5">
        <v>400</v>
      </c>
      <c r="F59">
        <v>2004</v>
      </c>
      <c r="G59" s="6" t="s">
        <v>273</v>
      </c>
      <c r="H59"/>
    </row>
    <row r="60" spans="1:8" s="4" customFormat="1" x14ac:dyDescent="0.25">
      <c r="A60" s="4">
        <v>61</v>
      </c>
      <c r="B60" s="4" t="s">
        <v>112</v>
      </c>
      <c r="C60" s="4" t="s">
        <v>5</v>
      </c>
      <c r="D60" s="4" t="s">
        <v>401</v>
      </c>
      <c r="E60" s="5">
        <v>500</v>
      </c>
      <c r="F60">
        <v>2009</v>
      </c>
      <c r="G60" s="6" t="s">
        <v>273</v>
      </c>
      <c r="H60"/>
    </row>
    <row r="61" spans="1:8" s="4" customFormat="1" x14ac:dyDescent="0.25">
      <c r="A61" s="4">
        <v>62</v>
      </c>
      <c r="B61" s="4" t="s">
        <v>113</v>
      </c>
      <c r="C61" s="4" t="s">
        <v>24</v>
      </c>
      <c r="D61" s="4" t="s">
        <v>457</v>
      </c>
      <c r="E61" s="5">
        <v>1000</v>
      </c>
      <c r="F61">
        <v>1995</v>
      </c>
      <c r="G61" s="4" t="s">
        <v>272</v>
      </c>
      <c r="H61"/>
    </row>
    <row r="62" spans="1:8" s="4" customFormat="1" x14ac:dyDescent="0.25">
      <c r="A62" s="4">
        <v>63</v>
      </c>
      <c r="B62" s="4" t="s">
        <v>114</v>
      </c>
      <c r="C62" s="4" t="s">
        <v>15</v>
      </c>
      <c r="D62" s="4" t="s">
        <v>309</v>
      </c>
      <c r="E62" s="5">
        <v>700</v>
      </c>
      <c r="F62">
        <v>1997</v>
      </c>
      <c r="G62" s="4" t="s">
        <v>373</v>
      </c>
      <c r="H62"/>
    </row>
    <row r="63" spans="1:8" s="4" customFormat="1" x14ac:dyDescent="0.25">
      <c r="A63" s="4">
        <v>64</v>
      </c>
      <c r="B63" s="4" t="s">
        <v>115</v>
      </c>
      <c r="C63" s="4" t="s">
        <v>17</v>
      </c>
      <c r="D63" s="4" t="s">
        <v>369</v>
      </c>
      <c r="E63" s="5">
        <v>1400</v>
      </c>
      <c r="F63">
        <v>2014</v>
      </c>
      <c r="G63" s="4" t="s">
        <v>271</v>
      </c>
      <c r="H63"/>
    </row>
    <row r="64" spans="1:8" s="4" customFormat="1" x14ac:dyDescent="0.25">
      <c r="A64" s="4">
        <v>65</v>
      </c>
      <c r="B64" s="4" t="s">
        <v>116</v>
      </c>
      <c r="C64" s="4" t="s">
        <v>31</v>
      </c>
      <c r="D64" s="4" t="s">
        <v>403</v>
      </c>
      <c r="E64" s="5">
        <v>1500</v>
      </c>
      <c r="F64">
        <v>2009</v>
      </c>
      <c r="G64" s="4" t="s">
        <v>272</v>
      </c>
      <c r="H64"/>
    </row>
    <row r="65" spans="1:8" s="4" customFormat="1" x14ac:dyDescent="0.25">
      <c r="A65" s="4">
        <v>66</v>
      </c>
      <c r="B65" s="4" t="s">
        <v>117</v>
      </c>
      <c r="C65" s="4" t="s">
        <v>16</v>
      </c>
      <c r="D65" s="4" t="s">
        <v>458</v>
      </c>
      <c r="E65" s="5">
        <v>1500</v>
      </c>
      <c r="F65">
        <v>1998</v>
      </c>
      <c r="G65" s="6" t="s">
        <v>273</v>
      </c>
      <c r="H65"/>
    </row>
    <row r="66" spans="1:8" s="4" customFormat="1" x14ac:dyDescent="0.25">
      <c r="A66" s="4">
        <v>67</v>
      </c>
      <c r="B66" s="4" t="s">
        <v>118</v>
      </c>
      <c r="C66" s="4" t="s">
        <v>19</v>
      </c>
      <c r="D66" s="4" t="s">
        <v>298</v>
      </c>
      <c r="E66" s="5">
        <v>500</v>
      </c>
      <c r="F66">
        <v>1997</v>
      </c>
      <c r="G66" s="4" t="s">
        <v>272</v>
      </c>
      <c r="H66"/>
    </row>
    <row r="67" spans="1:8" s="4" customFormat="1" x14ac:dyDescent="0.25">
      <c r="A67" s="4">
        <v>68</v>
      </c>
      <c r="B67" s="4" t="s">
        <v>13</v>
      </c>
      <c r="C67" s="4" t="s">
        <v>54</v>
      </c>
      <c r="D67" s="4" t="s">
        <v>342</v>
      </c>
      <c r="E67" s="5">
        <v>1500</v>
      </c>
      <c r="F67">
        <v>1995</v>
      </c>
      <c r="G67" s="4" t="s">
        <v>373</v>
      </c>
      <c r="H67"/>
    </row>
    <row r="68" spans="1:8" s="4" customFormat="1" x14ac:dyDescent="0.25">
      <c r="A68" s="4">
        <v>69</v>
      </c>
      <c r="B68" s="4" t="s">
        <v>83</v>
      </c>
      <c r="C68" s="4" t="s">
        <v>21</v>
      </c>
      <c r="D68" s="4" t="s">
        <v>376</v>
      </c>
      <c r="E68" s="5">
        <v>1100</v>
      </c>
      <c r="F68">
        <v>2014</v>
      </c>
      <c r="G68" s="6" t="s">
        <v>273</v>
      </c>
      <c r="H68"/>
    </row>
    <row r="69" spans="1:8" s="4" customFormat="1" x14ac:dyDescent="0.25">
      <c r="A69" s="4">
        <v>70</v>
      </c>
      <c r="B69" s="4" t="s">
        <v>119</v>
      </c>
      <c r="C69" s="4" t="s">
        <v>39</v>
      </c>
      <c r="D69" s="4" t="s">
        <v>426</v>
      </c>
      <c r="E69" s="5">
        <v>3000</v>
      </c>
      <c r="F69">
        <v>2009</v>
      </c>
      <c r="G69" s="4" t="s">
        <v>271</v>
      </c>
      <c r="H69"/>
    </row>
    <row r="70" spans="1:8" s="4" customFormat="1" x14ac:dyDescent="0.25">
      <c r="A70" s="4">
        <v>71</v>
      </c>
      <c r="B70" s="4" t="s">
        <v>120</v>
      </c>
      <c r="C70" s="4" t="s">
        <v>253</v>
      </c>
      <c r="D70" s="4" t="s">
        <v>295</v>
      </c>
      <c r="E70" s="5">
        <v>700</v>
      </c>
      <c r="F70">
        <v>1998</v>
      </c>
      <c r="G70" s="4" t="s">
        <v>373</v>
      </c>
      <c r="H70"/>
    </row>
    <row r="71" spans="1:8" s="4" customFormat="1" x14ac:dyDescent="0.25">
      <c r="A71" s="4">
        <v>73</v>
      </c>
      <c r="B71" s="4" t="s">
        <v>121</v>
      </c>
      <c r="C71" s="4" t="s">
        <v>43</v>
      </c>
      <c r="D71" s="4" t="s">
        <v>341</v>
      </c>
      <c r="E71" s="5">
        <v>600</v>
      </c>
      <c r="F71">
        <v>1999</v>
      </c>
      <c r="G71" s="4" t="s">
        <v>272</v>
      </c>
      <c r="H71"/>
    </row>
    <row r="72" spans="1:8" s="4" customFormat="1" x14ac:dyDescent="0.25">
      <c r="A72" s="4">
        <v>74</v>
      </c>
      <c r="B72" s="4" t="s">
        <v>122</v>
      </c>
      <c r="C72" s="4" t="s">
        <v>46</v>
      </c>
      <c r="D72" s="4" t="s">
        <v>292</v>
      </c>
      <c r="E72" s="5">
        <v>500</v>
      </c>
      <c r="F72">
        <v>1999</v>
      </c>
      <c r="G72" s="4" t="s">
        <v>373</v>
      </c>
      <c r="H72"/>
    </row>
    <row r="73" spans="1:8" s="4" customFormat="1" x14ac:dyDescent="0.25">
      <c r="A73" s="4">
        <v>75</v>
      </c>
      <c r="B73" s="4" t="s">
        <v>123</v>
      </c>
      <c r="C73" s="4" t="s">
        <v>254</v>
      </c>
      <c r="D73" s="4" t="s">
        <v>425</v>
      </c>
      <c r="E73" s="5">
        <v>1000</v>
      </c>
      <c r="F73">
        <v>2014</v>
      </c>
      <c r="G73" s="6" t="s">
        <v>273</v>
      </c>
      <c r="H73"/>
    </row>
    <row r="74" spans="1:8" s="4" customFormat="1" x14ac:dyDescent="0.25">
      <c r="A74" s="4">
        <v>76</v>
      </c>
      <c r="B74" s="4" t="s">
        <v>124</v>
      </c>
      <c r="C74" s="4" t="s">
        <v>34</v>
      </c>
      <c r="D74" s="4" t="s">
        <v>304</v>
      </c>
      <c r="E74" s="5">
        <v>1500</v>
      </c>
      <c r="F74">
        <v>2009</v>
      </c>
      <c r="G74" s="4" t="s">
        <v>271</v>
      </c>
      <c r="H74"/>
    </row>
    <row r="75" spans="1:8" s="4" customFormat="1" x14ac:dyDescent="0.25">
      <c r="A75" s="4">
        <v>77</v>
      </c>
      <c r="B75" s="4" t="s">
        <v>125</v>
      </c>
      <c r="C75" s="4" t="s">
        <v>255</v>
      </c>
      <c r="D75" s="4" t="s">
        <v>302</v>
      </c>
      <c r="E75" s="5">
        <v>1600</v>
      </c>
      <c r="F75">
        <v>1995</v>
      </c>
      <c r="G75" s="4" t="s">
        <v>373</v>
      </c>
      <c r="H75"/>
    </row>
    <row r="76" spans="1:8" s="4" customFormat="1" x14ac:dyDescent="0.25">
      <c r="A76" s="4">
        <v>78</v>
      </c>
      <c r="B76" s="4" t="s">
        <v>126</v>
      </c>
      <c r="C76" s="4" t="s">
        <v>47</v>
      </c>
      <c r="D76" s="4" t="s">
        <v>352</v>
      </c>
      <c r="E76" s="5">
        <v>800</v>
      </c>
      <c r="F76">
        <v>1999</v>
      </c>
      <c r="G76" s="4" t="s">
        <v>272</v>
      </c>
      <c r="H76"/>
    </row>
    <row r="77" spans="1:8" s="4" customFormat="1" x14ac:dyDescent="0.25">
      <c r="A77" s="4">
        <v>79</v>
      </c>
      <c r="B77" s="4" t="s">
        <v>127</v>
      </c>
      <c r="C77" s="4" t="s">
        <v>38</v>
      </c>
      <c r="D77" s="4" t="s">
        <v>386</v>
      </c>
      <c r="E77" s="5">
        <v>1500</v>
      </c>
      <c r="F77">
        <v>2014</v>
      </c>
      <c r="G77" s="4" t="s">
        <v>373</v>
      </c>
      <c r="H77"/>
    </row>
    <row r="78" spans="1:8" s="4" customFormat="1" x14ac:dyDescent="0.25">
      <c r="A78" s="4">
        <v>80</v>
      </c>
      <c r="B78" s="4" t="s">
        <v>128</v>
      </c>
      <c r="C78" s="4" t="s">
        <v>256</v>
      </c>
      <c r="D78" s="4" t="s">
        <v>444</v>
      </c>
      <c r="E78" s="5">
        <v>1000</v>
      </c>
      <c r="F78">
        <v>2004</v>
      </c>
      <c r="G78" s="4" t="s">
        <v>271</v>
      </c>
      <c r="H78"/>
    </row>
    <row r="79" spans="1:8" s="4" customFormat="1" x14ac:dyDescent="0.25">
      <c r="A79" s="4">
        <v>81</v>
      </c>
      <c r="B79" s="4" t="s">
        <v>129</v>
      </c>
      <c r="C79" s="4" t="s">
        <v>25</v>
      </c>
      <c r="D79" s="4" t="s">
        <v>316</v>
      </c>
      <c r="E79" s="5">
        <v>1000</v>
      </c>
      <c r="F79">
        <v>2009</v>
      </c>
      <c r="G79" s="4" t="s">
        <v>272</v>
      </c>
      <c r="H79"/>
    </row>
    <row r="80" spans="1:8" s="4" customFormat="1" x14ac:dyDescent="0.25">
      <c r="A80" s="4">
        <v>82</v>
      </c>
      <c r="B80" s="4" t="s">
        <v>130</v>
      </c>
      <c r="C80" s="4" t="s">
        <v>44</v>
      </c>
      <c r="D80" s="4" t="s">
        <v>335</v>
      </c>
      <c r="E80" s="5">
        <v>400</v>
      </c>
      <c r="F80">
        <v>1999</v>
      </c>
      <c r="G80" s="6" t="s">
        <v>273</v>
      </c>
      <c r="H80"/>
    </row>
    <row r="81" spans="1:8" s="4" customFormat="1" x14ac:dyDescent="0.25">
      <c r="A81" s="4">
        <v>83</v>
      </c>
      <c r="B81" s="4" t="s">
        <v>131</v>
      </c>
      <c r="C81" s="4" t="s">
        <v>257</v>
      </c>
      <c r="D81" s="4" t="s">
        <v>299</v>
      </c>
      <c r="E81" s="5">
        <v>1500</v>
      </c>
      <c r="F81">
        <v>2013</v>
      </c>
      <c r="G81" s="4" t="s">
        <v>271</v>
      </c>
      <c r="H81"/>
    </row>
    <row r="82" spans="1:8" s="4" customFormat="1" x14ac:dyDescent="0.25">
      <c r="A82" s="4">
        <v>84</v>
      </c>
      <c r="B82" s="4" t="s">
        <v>132</v>
      </c>
      <c r="C82" s="4" t="s">
        <v>29</v>
      </c>
      <c r="D82" s="4" t="s">
        <v>345</v>
      </c>
      <c r="E82" s="5">
        <v>1400</v>
      </c>
      <c r="F82">
        <v>2014</v>
      </c>
      <c r="G82" s="6" t="s">
        <v>273</v>
      </c>
      <c r="H82"/>
    </row>
    <row r="83" spans="1:8" s="4" customFormat="1" x14ac:dyDescent="0.25">
      <c r="A83" s="4">
        <v>85</v>
      </c>
      <c r="B83" s="4" t="s">
        <v>133</v>
      </c>
      <c r="C83" s="4" t="s">
        <v>37</v>
      </c>
      <c r="D83" s="4" t="s">
        <v>379</v>
      </c>
      <c r="E83" s="5">
        <v>300</v>
      </c>
      <c r="F83">
        <v>1996</v>
      </c>
      <c r="G83" s="4" t="s">
        <v>271</v>
      </c>
      <c r="H83"/>
    </row>
    <row r="84" spans="1:8" s="4" customFormat="1" x14ac:dyDescent="0.25">
      <c r="A84" s="4">
        <v>86</v>
      </c>
      <c r="B84" s="4" t="s">
        <v>134</v>
      </c>
      <c r="C84" s="4" t="s">
        <v>258</v>
      </c>
      <c r="D84" s="4" t="s">
        <v>429</v>
      </c>
      <c r="E84" s="5">
        <v>1300</v>
      </c>
      <c r="F84">
        <v>1996</v>
      </c>
      <c r="G84" s="4" t="s">
        <v>272</v>
      </c>
      <c r="H84"/>
    </row>
    <row r="85" spans="1:8" s="4" customFormat="1" x14ac:dyDescent="0.25">
      <c r="A85" s="4">
        <v>87</v>
      </c>
      <c r="B85" s="4" t="s">
        <v>135</v>
      </c>
      <c r="C85" s="4" t="s">
        <v>259</v>
      </c>
      <c r="D85" s="4" t="s">
        <v>295</v>
      </c>
      <c r="E85" s="5">
        <v>4000</v>
      </c>
      <c r="F85">
        <v>2014</v>
      </c>
      <c r="G85" s="4" t="s">
        <v>272</v>
      </c>
      <c r="H85"/>
    </row>
    <row r="86" spans="1:8" s="4" customFormat="1" x14ac:dyDescent="0.25">
      <c r="A86" s="4">
        <v>88</v>
      </c>
      <c r="B86" s="4" t="s">
        <v>136</v>
      </c>
      <c r="C86" s="4" t="s">
        <v>260</v>
      </c>
      <c r="D86" s="4" t="s">
        <v>339</v>
      </c>
      <c r="E86" s="5">
        <v>900</v>
      </c>
      <c r="F86">
        <v>2004</v>
      </c>
      <c r="G86" s="6" t="s">
        <v>273</v>
      </c>
      <c r="H86"/>
    </row>
    <row r="87" spans="1:8" s="4" customFormat="1" x14ac:dyDescent="0.25">
      <c r="A87" s="4">
        <v>89</v>
      </c>
      <c r="B87" s="4" t="s">
        <v>137</v>
      </c>
      <c r="C87" s="4" t="s">
        <v>261</v>
      </c>
      <c r="D87" s="4" t="s">
        <v>290</v>
      </c>
      <c r="E87" s="5">
        <v>1500</v>
      </c>
      <c r="F87">
        <v>2004</v>
      </c>
      <c r="G87" s="4" t="s">
        <v>272</v>
      </c>
      <c r="H87"/>
    </row>
    <row r="88" spans="1:8" s="4" customFormat="1" x14ac:dyDescent="0.25">
      <c r="A88" s="4">
        <v>90</v>
      </c>
      <c r="B88" s="4" t="s">
        <v>138</v>
      </c>
      <c r="C88" s="4" t="s">
        <v>262</v>
      </c>
      <c r="D88" s="4" t="s">
        <v>422</v>
      </c>
      <c r="E88" s="5">
        <v>1600</v>
      </c>
      <c r="F88">
        <v>2004</v>
      </c>
      <c r="G88" s="4" t="s">
        <v>272</v>
      </c>
      <c r="H88"/>
    </row>
    <row r="89" spans="1:8" s="4" customFormat="1" x14ac:dyDescent="0.25">
      <c r="A89" s="4">
        <v>91</v>
      </c>
      <c r="B89" s="4" t="s">
        <v>139</v>
      </c>
      <c r="C89" s="4" t="s">
        <v>41</v>
      </c>
      <c r="D89" s="4" t="s">
        <v>359</v>
      </c>
      <c r="E89" s="5">
        <v>400</v>
      </c>
      <c r="F89">
        <v>1999</v>
      </c>
      <c r="G89" s="4" t="s">
        <v>271</v>
      </c>
      <c r="H89"/>
    </row>
    <row r="90" spans="1:8" s="4" customFormat="1" x14ac:dyDescent="0.25">
      <c r="A90" s="4">
        <v>92</v>
      </c>
      <c r="B90" s="4" t="s">
        <v>140</v>
      </c>
      <c r="C90" s="4" t="s">
        <v>55</v>
      </c>
      <c r="D90" s="4" t="s">
        <v>393</v>
      </c>
      <c r="E90" s="5">
        <v>500</v>
      </c>
      <c r="F90">
        <v>1999</v>
      </c>
      <c r="G90" s="4" t="s">
        <v>272</v>
      </c>
      <c r="H90"/>
    </row>
    <row r="91" spans="1:8" s="4" customFormat="1" x14ac:dyDescent="0.25">
      <c r="A91" s="4">
        <v>93</v>
      </c>
      <c r="B91" s="4" t="s">
        <v>141</v>
      </c>
      <c r="C91" s="4" t="s">
        <v>263</v>
      </c>
      <c r="D91" s="4" t="s">
        <v>450</v>
      </c>
      <c r="E91" s="5">
        <v>1500</v>
      </c>
      <c r="F91">
        <v>2013</v>
      </c>
      <c r="G91" s="4" t="s">
        <v>373</v>
      </c>
      <c r="H91"/>
    </row>
    <row r="92" spans="1:8" s="4" customFormat="1" x14ac:dyDescent="0.25">
      <c r="A92" s="4">
        <v>94</v>
      </c>
      <c r="B92" s="4" t="s">
        <v>142</v>
      </c>
      <c r="C92" s="4" t="s">
        <v>264</v>
      </c>
      <c r="D92" s="4" t="s">
        <v>364</v>
      </c>
      <c r="E92" s="5">
        <v>1200</v>
      </c>
      <c r="F92">
        <v>2009</v>
      </c>
      <c r="G92" s="4" t="s">
        <v>272</v>
      </c>
      <c r="H92"/>
    </row>
    <row r="93" spans="1:8" s="4" customFormat="1" x14ac:dyDescent="0.25">
      <c r="A93" s="4">
        <v>95</v>
      </c>
      <c r="B93" s="4" t="s">
        <v>143</v>
      </c>
      <c r="C93" s="4" t="s">
        <v>265</v>
      </c>
      <c r="D93" s="4" t="s">
        <v>398</v>
      </c>
      <c r="E93" s="5">
        <v>400</v>
      </c>
      <c r="F93">
        <v>2004</v>
      </c>
      <c r="G93" s="4" t="s">
        <v>271</v>
      </c>
      <c r="H93"/>
    </row>
    <row r="94" spans="1:8" s="4" customFormat="1" x14ac:dyDescent="0.25">
      <c r="A94" s="4">
        <v>96</v>
      </c>
      <c r="B94" s="4" t="s">
        <v>144</v>
      </c>
      <c r="C94" s="4" t="s">
        <v>266</v>
      </c>
      <c r="D94" s="4" t="s">
        <v>454</v>
      </c>
      <c r="E94" s="5">
        <v>600</v>
      </c>
      <c r="F94">
        <v>2009</v>
      </c>
      <c r="G94" s="6" t="s">
        <v>273</v>
      </c>
      <c r="H94"/>
    </row>
    <row r="95" spans="1:8" s="4" customFormat="1" x14ac:dyDescent="0.25">
      <c r="A95" s="4">
        <v>98</v>
      </c>
      <c r="B95" s="4" t="s">
        <v>145</v>
      </c>
      <c r="C95" s="4" t="s">
        <v>268</v>
      </c>
      <c r="D95" s="4" t="s">
        <v>338</v>
      </c>
      <c r="E95" s="5">
        <v>700</v>
      </c>
      <c r="F95">
        <v>2004</v>
      </c>
      <c r="G95" s="4" t="s">
        <v>373</v>
      </c>
      <c r="H95"/>
    </row>
    <row r="96" spans="1:8" s="4" customFormat="1" x14ac:dyDescent="0.25">
      <c r="A96" s="4">
        <v>99</v>
      </c>
      <c r="B96" s="4" t="s">
        <v>146</v>
      </c>
      <c r="C96" s="4" t="s">
        <v>269</v>
      </c>
      <c r="D96" s="4" t="s">
        <v>289</v>
      </c>
      <c r="E96" s="5">
        <v>500</v>
      </c>
      <c r="F96">
        <v>2014</v>
      </c>
      <c r="G96" s="4" t="s">
        <v>373</v>
      </c>
      <c r="H96"/>
    </row>
    <row r="97" spans="1:8" s="4" customFormat="1" x14ac:dyDescent="0.25">
      <c r="A97" s="4">
        <v>100</v>
      </c>
      <c r="B97" s="4" t="s">
        <v>147</v>
      </c>
      <c r="C97" s="4" t="s">
        <v>30</v>
      </c>
      <c r="D97" s="4" t="s">
        <v>421</v>
      </c>
      <c r="E97" s="5">
        <v>1500</v>
      </c>
      <c r="F97">
        <v>1996</v>
      </c>
      <c r="G97" s="6" t="s">
        <v>273</v>
      </c>
      <c r="H97"/>
    </row>
    <row r="98" spans="1:8" s="4" customFormat="1" x14ac:dyDescent="0.25">
      <c r="A98" s="4">
        <v>101</v>
      </c>
      <c r="B98" s="4" t="s">
        <v>148</v>
      </c>
      <c r="C98" s="4" t="s">
        <v>4</v>
      </c>
      <c r="D98" s="4" t="s">
        <v>448</v>
      </c>
      <c r="E98" s="5">
        <v>1400</v>
      </c>
      <c r="F98">
        <v>1995</v>
      </c>
      <c r="G98" s="6" t="s">
        <v>273</v>
      </c>
      <c r="H98"/>
    </row>
    <row r="99" spans="1:8" s="4" customFormat="1" x14ac:dyDescent="0.25">
      <c r="A99" s="4">
        <v>102</v>
      </c>
      <c r="B99" s="4" t="s">
        <v>149</v>
      </c>
      <c r="C99" s="4" t="s">
        <v>9</v>
      </c>
      <c r="D99" s="4" t="s">
        <v>362</v>
      </c>
      <c r="E99" s="5">
        <v>700</v>
      </c>
      <c r="F99">
        <v>2004</v>
      </c>
      <c r="G99" s="4" t="s">
        <v>373</v>
      </c>
      <c r="H99"/>
    </row>
    <row r="100" spans="1:8" s="4" customFormat="1" x14ac:dyDescent="0.25">
      <c r="A100" s="4">
        <v>103</v>
      </c>
      <c r="B100" s="4" t="s">
        <v>150</v>
      </c>
      <c r="C100" s="4" t="s">
        <v>8</v>
      </c>
      <c r="D100" s="4" t="s">
        <v>396</v>
      </c>
      <c r="E100" s="5">
        <v>1100</v>
      </c>
      <c r="F100">
        <v>2014</v>
      </c>
      <c r="G100" s="4" t="s">
        <v>373</v>
      </c>
      <c r="H100"/>
    </row>
    <row r="101" spans="1:8" s="4" customFormat="1" x14ac:dyDescent="0.25">
      <c r="A101" s="4">
        <v>104</v>
      </c>
      <c r="B101" s="4" t="s">
        <v>151</v>
      </c>
      <c r="C101" s="4" t="s">
        <v>10</v>
      </c>
      <c r="D101" s="4" t="s">
        <v>452</v>
      </c>
      <c r="E101" s="5">
        <v>400</v>
      </c>
      <c r="F101">
        <v>2004</v>
      </c>
      <c r="G101" s="4" t="s">
        <v>373</v>
      </c>
      <c r="H101"/>
    </row>
    <row r="102" spans="1:8" s="4" customFormat="1" x14ac:dyDescent="0.25">
      <c r="A102" s="4">
        <v>105</v>
      </c>
      <c r="B102" s="4" t="s">
        <v>152</v>
      </c>
      <c r="C102" s="4" t="s">
        <v>6</v>
      </c>
      <c r="D102" s="4" t="s">
        <v>306</v>
      </c>
      <c r="E102" s="5">
        <v>1400</v>
      </c>
      <c r="F102">
        <v>1999</v>
      </c>
      <c r="G102" s="6" t="s">
        <v>273</v>
      </c>
      <c r="H102"/>
    </row>
    <row r="103" spans="1:8" s="4" customFormat="1" x14ac:dyDescent="0.25">
      <c r="A103" s="4">
        <v>106</v>
      </c>
      <c r="B103" s="4" t="s">
        <v>153</v>
      </c>
      <c r="C103" s="4" t="s">
        <v>12</v>
      </c>
      <c r="D103" s="4" t="s">
        <v>344</v>
      </c>
      <c r="E103" s="5">
        <v>1400</v>
      </c>
      <c r="F103">
        <v>1997</v>
      </c>
      <c r="G103" s="6" t="s">
        <v>273</v>
      </c>
      <c r="H103"/>
    </row>
    <row r="104" spans="1:8" s="4" customFormat="1" x14ac:dyDescent="0.25">
      <c r="A104" s="4">
        <v>107</v>
      </c>
      <c r="B104" s="4" t="s">
        <v>154</v>
      </c>
      <c r="C104" s="4" t="s">
        <v>7</v>
      </c>
      <c r="D104" s="4" t="s">
        <v>378</v>
      </c>
      <c r="E104" s="5">
        <v>1100</v>
      </c>
      <c r="F104">
        <v>2014</v>
      </c>
      <c r="G104" s="6" t="s">
        <v>273</v>
      </c>
      <c r="H104"/>
    </row>
    <row r="105" spans="1:8" s="4" customFormat="1" x14ac:dyDescent="0.25">
      <c r="A105" s="4">
        <v>108</v>
      </c>
      <c r="B105" s="4" t="s">
        <v>155</v>
      </c>
      <c r="C105" s="4" t="s">
        <v>18</v>
      </c>
      <c r="D105" s="4" t="s">
        <v>440</v>
      </c>
      <c r="E105" s="5">
        <v>1300</v>
      </c>
      <c r="F105">
        <v>2009</v>
      </c>
      <c r="G105" s="4" t="s">
        <v>272</v>
      </c>
      <c r="H105"/>
    </row>
    <row r="106" spans="1:8" s="4" customFormat="1" x14ac:dyDescent="0.25">
      <c r="A106" s="4">
        <v>109</v>
      </c>
      <c r="B106" s="4" t="s">
        <v>156</v>
      </c>
      <c r="C106" s="4" t="s">
        <v>14</v>
      </c>
      <c r="D106" s="4" t="s">
        <v>280</v>
      </c>
      <c r="E106" s="5">
        <v>700</v>
      </c>
      <c r="F106">
        <v>2013</v>
      </c>
      <c r="G106" s="6" t="s">
        <v>273</v>
      </c>
      <c r="H106"/>
    </row>
    <row r="107" spans="1:8" s="4" customFormat="1" x14ac:dyDescent="0.25">
      <c r="A107" s="4">
        <v>110</v>
      </c>
      <c r="B107" s="4" t="s">
        <v>157</v>
      </c>
      <c r="C107" s="4" t="s">
        <v>11</v>
      </c>
      <c r="D107" s="4" t="s">
        <v>411</v>
      </c>
      <c r="E107" s="5">
        <v>1600</v>
      </c>
      <c r="F107">
        <v>2004</v>
      </c>
      <c r="G107" s="6" t="s">
        <v>273</v>
      </c>
      <c r="H107"/>
    </row>
    <row r="108" spans="1:8" s="4" customFormat="1" x14ac:dyDescent="0.25">
      <c r="A108" s="4">
        <v>111</v>
      </c>
      <c r="B108" s="4" t="s">
        <v>158</v>
      </c>
      <c r="C108" s="4" t="s">
        <v>5</v>
      </c>
      <c r="D108" s="4" t="s">
        <v>465</v>
      </c>
      <c r="E108" s="5">
        <v>300</v>
      </c>
      <c r="F108">
        <v>2004</v>
      </c>
      <c r="G108" s="6" t="s">
        <v>273</v>
      </c>
      <c r="H108"/>
    </row>
    <row r="109" spans="1:8" s="4" customFormat="1" x14ac:dyDescent="0.25">
      <c r="A109" s="4">
        <v>112</v>
      </c>
      <c r="B109" s="4" t="s">
        <v>159</v>
      </c>
      <c r="C109" s="4" t="s">
        <v>24</v>
      </c>
      <c r="D109" s="4" t="s">
        <v>307</v>
      </c>
      <c r="E109" s="5">
        <v>1300</v>
      </c>
      <c r="F109">
        <v>2014</v>
      </c>
      <c r="G109" s="4" t="s">
        <v>272</v>
      </c>
      <c r="H109"/>
    </row>
    <row r="110" spans="1:8" s="4" customFormat="1" x14ac:dyDescent="0.25">
      <c r="A110" s="4">
        <v>113</v>
      </c>
      <c r="B110" s="4" t="s">
        <v>160</v>
      </c>
      <c r="C110" s="4" t="s">
        <v>15</v>
      </c>
      <c r="D110" s="4" t="s">
        <v>353</v>
      </c>
      <c r="E110" s="5">
        <v>1300</v>
      </c>
      <c r="F110">
        <v>1998</v>
      </c>
      <c r="G110" s="4" t="s">
        <v>373</v>
      </c>
      <c r="H110"/>
    </row>
    <row r="111" spans="1:8" s="4" customFormat="1" x14ac:dyDescent="0.25">
      <c r="A111" s="4">
        <v>114</v>
      </c>
      <c r="B111" s="4" t="s">
        <v>161</v>
      </c>
      <c r="C111" s="4" t="s">
        <v>17</v>
      </c>
      <c r="D111" s="4" t="s">
        <v>387</v>
      </c>
      <c r="E111" s="5">
        <v>1500</v>
      </c>
      <c r="F111">
        <v>1998</v>
      </c>
      <c r="G111" s="4" t="s">
        <v>271</v>
      </c>
      <c r="H111"/>
    </row>
    <row r="112" spans="1:8" s="4" customFormat="1" x14ac:dyDescent="0.25">
      <c r="A112" s="4">
        <v>115</v>
      </c>
      <c r="B112" s="4" t="s">
        <v>162</v>
      </c>
      <c r="C112" s="4" t="s">
        <v>31</v>
      </c>
      <c r="D112" s="4" t="s">
        <v>445</v>
      </c>
      <c r="E112" s="5">
        <v>900</v>
      </c>
      <c r="F112">
        <v>2014</v>
      </c>
      <c r="G112" s="4" t="s">
        <v>272</v>
      </c>
      <c r="H112"/>
    </row>
    <row r="113" spans="1:8" s="4" customFormat="1" x14ac:dyDescent="0.25">
      <c r="A113" s="4">
        <v>116</v>
      </c>
      <c r="B113" s="4" t="s">
        <v>163</v>
      </c>
      <c r="C113" s="4" t="s">
        <v>16</v>
      </c>
      <c r="D113" s="4" t="s">
        <v>348</v>
      </c>
      <c r="E113" s="5">
        <v>1500</v>
      </c>
      <c r="F113">
        <v>1996</v>
      </c>
      <c r="G113" s="6" t="s">
        <v>273</v>
      </c>
      <c r="H113"/>
    </row>
    <row r="114" spans="1:8" s="4" customFormat="1" x14ac:dyDescent="0.25">
      <c r="A114" s="4">
        <v>117</v>
      </c>
      <c r="B114" s="4" t="s">
        <v>164</v>
      </c>
      <c r="C114" s="4" t="s">
        <v>19</v>
      </c>
      <c r="D114" s="4" t="s">
        <v>382</v>
      </c>
      <c r="E114" s="5">
        <v>400</v>
      </c>
      <c r="F114">
        <v>2009</v>
      </c>
      <c r="G114" s="4" t="s">
        <v>272</v>
      </c>
      <c r="H114"/>
    </row>
    <row r="115" spans="1:8" s="4" customFormat="1" x14ac:dyDescent="0.25">
      <c r="A115" s="4">
        <v>118</v>
      </c>
      <c r="B115" s="4" t="s">
        <v>165</v>
      </c>
      <c r="C115" s="4" t="s">
        <v>54</v>
      </c>
      <c r="D115" s="4" t="s">
        <v>434</v>
      </c>
      <c r="E115" s="5">
        <v>700</v>
      </c>
      <c r="F115">
        <v>1998</v>
      </c>
      <c r="G115" s="4" t="s">
        <v>373</v>
      </c>
      <c r="H115"/>
    </row>
    <row r="116" spans="1:8" s="4" customFormat="1" x14ac:dyDescent="0.25">
      <c r="A116" s="4">
        <v>119</v>
      </c>
      <c r="B116" s="4" t="s">
        <v>166</v>
      </c>
      <c r="C116" s="4" t="s">
        <v>21</v>
      </c>
      <c r="D116" s="4" t="s">
        <v>328</v>
      </c>
      <c r="E116" s="5">
        <v>1100</v>
      </c>
      <c r="F116">
        <v>2009</v>
      </c>
      <c r="G116" s="6" t="s">
        <v>273</v>
      </c>
      <c r="H116"/>
    </row>
    <row r="117" spans="1:8" s="4" customFormat="1" x14ac:dyDescent="0.25">
      <c r="A117" s="4">
        <v>120</v>
      </c>
      <c r="B117" s="4" t="s">
        <v>167</v>
      </c>
      <c r="C117" s="4" t="s">
        <v>39</v>
      </c>
      <c r="D117" s="4" t="s">
        <v>279</v>
      </c>
      <c r="E117" s="5">
        <v>1500</v>
      </c>
      <c r="F117">
        <v>1999</v>
      </c>
      <c r="G117" s="4" t="s">
        <v>373</v>
      </c>
      <c r="H117"/>
    </row>
    <row r="118" spans="1:8" s="4" customFormat="1" x14ac:dyDescent="0.25">
      <c r="A118" s="4">
        <v>121</v>
      </c>
      <c r="B118" s="4" t="s">
        <v>168</v>
      </c>
      <c r="C118" s="4" t="s">
        <v>253</v>
      </c>
      <c r="D118" s="4" t="s">
        <v>410</v>
      </c>
      <c r="E118" s="5">
        <v>1600</v>
      </c>
      <c r="F118">
        <v>2013</v>
      </c>
      <c r="G118" s="4" t="s">
        <v>373</v>
      </c>
      <c r="H118"/>
    </row>
    <row r="119" spans="1:8" s="4" customFormat="1" x14ac:dyDescent="0.25">
      <c r="A119" s="4">
        <v>123</v>
      </c>
      <c r="B119" s="4" t="s">
        <v>169</v>
      </c>
      <c r="C119" s="4" t="s">
        <v>43</v>
      </c>
      <c r="D119" s="4" t="s">
        <v>464</v>
      </c>
      <c r="E119" s="5">
        <v>1500</v>
      </c>
      <c r="F119">
        <v>1999</v>
      </c>
      <c r="G119" s="4" t="s">
        <v>272</v>
      </c>
      <c r="H119"/>
    </row>
    <row r="120" spans="1:8" s="4" customFormat="1" x14ac:dyDescent="0.25">
      <c r="A120" s="4">
        <v>124</v>
      </c>
      <c r="B120" s="4" t="s">
        <v>170</v>
      </c>
      <c r="C120" s="4" t="s">
        <v>46</v>
      </c>
      <c r="D120" s="4" t="s">
        <v>320</v>
      </c>
      <c r="E120" s="5">
        <v>1100</v>
      </c>
      <c r="F120">
        <v>2004</v>
      </c>
      <c r="G120" s="4" t="s">
        <v>373</v>
      </c>
      <c r="H120"/>
    </row>
    <row r="121" spans="1:8" s="4" customFormat="1" x14ac:dyDescent="0.25">
      <c r="A121" s="4">
        <v>125</v>
      </c>
      <c r="B121" s="4" t="s">
        <v>171</v>
      </c>
      <c r="C121" s="4" t="s">
        <v>254</v>
      </c>
      <c r="D121" s="4" t="s">
        <v>361</v>
      </c>
      <c r="E121" s="5">
        <v>1500</v>
      </c>
      <c r="F121">
        <v>2010</v>
      </c>
      <c r="G121" s="6" t="s">
        <v>273</v>
      </c>
      <c r="H121"/>
    </row>
    <row r="122" spans="1:8" s="4" customFormat="1" x14ac:dyDescent="0.25">
      <c r="A122" s="4">
        <v>126</v>
      </c>
      <c r="B122" s="4" t="s">
        <v>172</v>
      </c>
      <c r="C122" s="4" t="s">
        <v>34</v>
      </c>
      <c r="D122" s="4" t="s">
        <v>395</v>
      </c>
      <c r="E122" s="5">
        <v>1900</v>
      </c>
      <c r="F122">
        <v>2015</v>
      </c>
      <c r="G122" s="4" t="s">
        <v>271</v>
      </c>
      <c r="H122"/>
    </row>
    <row r="123" spans="1:8" s="4" customFormat="1" x14ac:dyDescent="0.25">
      <c r="A123" s="4">
        <v>127</v>
      </c>
      <c r="B123" s="4" t="s">
        <v>173</v>
      </c>
      <c r="C123" s="4" t="s">
        <v>255</v>
      </c>
      <c r="D123" s="4" t="s">
        <v>433</v>
      </c>
      <c r="E123" s="5">
        <v>1100</v>
      </c>
      <c r="F123">
        <v>1999</v>
      </c>
      <c r="G123" s="4" t="s">
        <v>272</v>
      </c>
      <c r="H123"/>
    </row>
    <row r="124" spans="1:8" s="4" customFormat="1" x14ac:dyDescent="0.25">
      <c r="A124" s="4">
        <v>128</v>
      </c>
      <c r="B124" s="4" t="s">
        <v>174</v>
      </c>
      <c r="C124" s="4" t="s">
        <v>47</v>
      </c>
      <c r="D124" s="4" t="s">
        <v>315</v>
      </c>
      <c r="E124" s="5">
        <v>500</v>
      </c>
      <c r="F124">
        <v>2013</v>
      </c>
      <c r="G124" s="4" t="s">
        <v>272</v>
      </c>
      <c r="H124"/>
    </row>
    <row r="125" spans="1:8" s="4" customFormat="1" x14ac:dyDescent="0.25">
      <c r="A125" s="4">
        <v>129</v>
      </c>
      <c r="B125" s="4" t="s">
        <v>175</v>
      </c>
      <c r="C125" s="4" t="s">
        <v>38</v>
      </c>
      <c r="D125" s="4" t="s">
        <v>370</v>
      </c>
      <c r="E125" s="5">
        <v>2500</v>
      </c>
      <c r="F125">
        <v>2004</v>
      </c>
      <c r="G125" s="4" t="s">
        <v>373</v>
      </c>
      <c r="H125"/>
    </row>
    <row r="126" spans="1:8" s="4" customFormat="1" x14ac:dyDescent="0.25">
      <c r="A126" s="4">
        <v>130</v>
      </c>
      <c r="B126" s="4" t="s">
        <v>176</v>
      </c>
      <c r="C126" s="4" t="s">
        <v>256</v>
      </c>
      <c r="D126" s="4" t="s">
        <v>404</v>
      </c>
      <c r="E126" s="5">
        <v>1500</v>
      </c>
      <c r="F126">
        <v>2009</v>
      </c>
      <c r="G126" s="4" t="s">
        <v>271</v>
      </c>
      <c r="H126"/>
    </row>
    <row r="127" spans="1:8" s="4" customFormat="1" x14ac:dyDescent="0.25">
      <c r="A127" s="4">
        <v>131</v>
      </c>
      <c r="B127" s="4" t="s">
        <v>177</v>
      </c>
      <c r="C127" s="4" t="s">
        <v>25</v>
      </c>
      <c r="D127" s="4" t="s">
        <v>459</v>
      </c>
      <c r="E127" s="5">
        <v>800</v>
      </c>
      <c r="F127">
        <v>2004</v>
      </c>
      <c r="G127" s="4" t="s">
        <v>272</v>
      </c>
      <c r="H127"/>
    </row>
    <row r="128" spans="1:8" s="4" customFormat="1" x14ac:dyDescent="0.25">
      <c r="A128" s="4">
        <v>132</v>
      </c>
      <c r="B128" s="4" t="s">
        <v>178</v>
      </c>
      <c r="C128" s="4" t="s">
        <v>44</v>
      </c>
      <c r="D128" s="4" t="s">
        <v>332</v>
      </c>
      <c r="E128" s="5">
        <v>1200</v>
      </c>
      <c r="F128">
        <v>1995</v>
      </c>
      <c r="G128" s="6" t="s">
        <v>273</v>
      </c>
      <c r="H128"/>
    </row>
    <row r="129" spans="1:8" s="4" customFormat="1" x14ac:dyDescent="0.25">
      <c r="A129" s="4">
        <v>133</v>
      </c>
      <c r="B129" s="4" t="s">
        <v>179</v>
      </c>
      <c r="C129" s="4" t="s">
        <v>257</v>
      </c>
      <c r="D129" s="4" t="s">
        <v>283</v>
      </c>
      <c r="E129" s="5">
        <v>800</v>
      </c>
      <c r="F129">
        <v>2009</v>
      </c>
      <c r="G129" s="4" t="s">
        <v>271</v>
      </c>
      <c r="H129"/>
    </row>
    <row r="130" spans="1:8" s="4" customFormat="1" x14ac:dyDescent="0.25">
      <c r="A130" s="4">
        <v>134</v>
      </c>
      <c r="B130" s="4" t="s">
        <v>180</v>
      </c>
      <c r="C130" s="4" t="s">
        <v>29</v>
      </c>
      <c r="D130" s="4" t="s">
        <v>414</v>
      </c>
      <c r="E130" s="5">
        <v>300</v>
      </c>
      <c r="F130">
        <v>1999</v>
      </c>
      <c r="G130" s="6" t="s">
        <v>273</v>
      </c>
      <c r="H130"/>
    </row>
    <row r="131" spans="1:8" s="4" customFormat="1" x14ac:dyDescent="0.25">
      <c r="A131" s="4">
        <v>135</v>
      </c>
      <c r="B131" s="4" t="s">
        <v>181</v>
      </c>
      <c r="C131" s="4" t="s">
        <v>37</v>
      </c>
      <c r="D131" s="4" t="s">
        <v>438</v>
      </c>
      <c r="E131" s="5">
        <v>400</v>
      </c>
      <c r="F131">
        <v>2009</v>
      </c>
      <c r="G131" s="4" t="s">
        <v>271</v>
      </c>
      <c r="H131"/>
    </row>
    <row r="132" spans="1:8" s="4" customFormat="1" x14ac:dyDescent="0.25">
      <c r="A132" s="4">
        <v>136</v>
      </c>
      <c r="B132" s="4" t="s">
        <v>182</v>
      </c>
      <c r="C132" s="4" t="s">
        <v>258</v>
      </c>
      <c r="D132" s="4" t="s">
        <v>333</v>
      </c>
      <c r="E132" s="5">
        <v>3100</v>
      </c>
      <c r="F132">
        <v>2014</v>
      </c>
      <c r="G132" s="4" t="s">
        <v>272</v>
      </c>
      <c r="H132"/>
    </row>
    <row r="133" spans="1:8" s="4" customFormat="1" x14ac:dyDescent="0.25">
      <c r="A133" s="4">
        <v>137</v>
      </c>
      <c r="B133" s="4" t="s">
        <v>183</v>
      </c>
      <c r="C133" s="4" t="s">
        <v>259</v>
      </c>
      <c r="D133" s="4" t="s">
        <v>296</v>
      </c>
      <c r="E133" s="5">
        <v>1000</v>
      </c>
      <c r="F133">
        <v>2004</v>
      </c>
      <c r="G133" s="4" t="s">
        <v>373</v>
      </c>
      <c r="H133"/>
    </row>
    <row r="134" spans="1:8" s="4" customFormat="1" x14ac:dyDescent="0.25">
      <c r="A134" s="4">
        <v>138</v>
      </c>
      <c r="B134" s="4" t="s">
        <v>184</v>
      </c>
      <c r="C134" s="4" t="s">
        <v>260</v>
      </c>
      <c r="D134" s="4" t="s">
        <v>346</v>
      </c>
      <c r="E134" s="5">
        <v>1100</v>
      </c>
      <c r="F134">
        <v>2004</v>
      </c>
      <c r="G134" s="6" t="s">
        <v>273</v>
      </c>
      <c r="H134"/>
    </row>
    <row r="135" spans="1:8" s="4" customFormat="1" x14ac:dyDescent="0.25">
      <c r="A135" s="4">
        <v>139</v>
      </c>
      <c r="B135" s="4" t="s">
        <v>185</v>
      </c>
      <c r="C135" s="4" t="s">
        <v>261</v>
      </c>
      <c r="D135" s="4" t="s">
        <v>380</v>
      </c>
      <c r="E135" s="5">
        <v>500</v>
      </c>
      <c r="F135">
        <v>2004</v>
      </c>
      <c r="G135" s="4" t="s">
        <v>272</v>
      </c>
      <c r="H135"/>
    </row>
    <row r="136" spans="1:8" s="4" customFormat="1" x14ac:dyDescent="0.25">
      <c r="A136" s="4">
        <v>140</v>
      </c>
      <c r="B136" s="4" t="s">
        <v>186</v>
      </c>
      <c r="C136" s="4" t="s">
        <v>262</v>
      </c>
      <c r="D136" s="4" t="s">
        <v>441</v>
      </c>
      <c r="E136" s="5">
        <v>600</v>
      </c>
      <c r="F136">
        <v>2013</v>
      </c>
      <c r="G136" s="6" t="s">
        <v>273</v>
      </c>
      <c r="H136"/>
    </row>
    <row r="137" spans="1:8" s="4" customFormat="1" x14ac:dyDescent="0.25">
      <c r="A137" s="4">
        <v>141</v>
      </c>
      <c r="B137" s="4" t="s">
        <v>187</v>
      </c>
      <c r="C137" s="4" t="s">
        <v>41</v>
      </c>
      <c r="D137" s="4" t="s">
        <v>360</v>
      </c>
      <c r="E137" s="5">
        <v>400</v>
      </c>
      <c r="F137">
        <v>2004</v>
      </c>
      <c r="G137" s="4" t="s">
        <v>271</v>
      </c>
      <c r="H137"/>
    </row>
    <row r="138" spans="1:8" s="4" customFormat="1" x14ac:dyDescent="0.25">
      <c r="A138" s="4">
        <v>142</v>
      </c>
      <c r="B138" s="4" t="s">
        <v>188</v>
      </c>
      <c r="C138" s="4" t="s">
        <v>55</v>
      </c>
      <c r="D138" s="4" t="s">
        <v>394</v>
      </c>
      <c r="E138" s="5">
        <v>1100</v>
      </c>
      <c r="F138">
        <v>2004</v>
      </c>
      <c r="G138" s="4" t="s">
        <v>272</v>
      </c>
      <c r="H138"/>
    </row>
    <row r="139" spans="1:8" s="4" customFormat="1" x14ac:dyDescent="0.25">
      <c r="A139" s="4">
        <v>143</v>
      </c>
      <c r="B139" s="4" t="s">
        <v>189</v>
      </c>
      <c r="C139" s="4" t="s">
        <v>263</v>
      </c>
      <c r="D139" s="4" t="s">
        <v>451</v>
      </c>
      <c r="E139" s="5">
        <v>1000</v>
      </c>
      <c r="F139">
        <v>1998</v>
      </c>
      <c r="G139" s="4" t="s">
        <v>373</v>
      </c>
      <c r="H139"/>
    </row>
    <row r="140" spans="1:8" s="4" customFormat="1" x14ac:dyDescent="0.25">
      <c r="A140" s="4">
        <v>144</v>
      </c>
      <c r="B140" s="4" t="s">
        <v>190</v>
      </c>
      <c r="C140" s="4" t="s">
        <v>264</v>
      </c>
      <c r="D140" s="4" t="s">
        <v>327</v>
      </c>
      <c r="E140" s="5">
        <v>1100</v>
      </c>
      <c r="F140">
        <v>2013</v>
      </c>
      <c r="G140" s="4" t="s">
        <v>272</v>
      </c>
      <c r="H140"/>
    </row>
    <row r="141" spans="1:8" s="4" customFormat="1" x14ac:dyDescent="0.25">
      <c r="A141" s="4">
        <v>145</v>
      </c>
      <c r="B141" s="4" t="s">
        <v>191</v>
      </c>
      <c r="C141" s="4" t="s">
        <v>265</v>
      </c>
      <c r="D141" s="4" t="s">
        <v>317</v>
      </c>
      <c r="E141" s="5">
        <v>500</v>
      </c>
      <c r="F141">
        <v>1995</v>
      </c>
      <c r="G141" s="4" t="s">
        <v>271</v>
      </c>
      <c r="H141"/>
    </row>
    <row r="142" spans="1:8" s="4" customFormat="1" x14ac:dyDescent="0.25">
      <c r="A142" s="4">
        <v>146</v>
      </c>
      <c r="B142" s="4" t="s">
        <v>192</v>
      </c>
      <c r="C142" s="4" t="s">
        <v>266</v>
      </c>
      <c r="D142" s="4" t="s">
        <v>287</v>
      </c>
      <c r="E142" s="5">
        <v>1400</v>
      </c>
      <c r="F142">
        <v>1999</v>
      </c>
      <c r="G142" s="6" t="s">
        <v>273</v>
      </c>
      <c r="H142"/>
    </row>
    <row r="143" spans="1:8" s="4" customFormat="1" x14ac:dyDescent="0.25">
      <c r="A143" s="4">
        <v>147</v>
      </c>
      <c r="B143" s="4" t="s">
        <v>193</v>
      </c>
      <c r="C143" s="4" t="s">
        <v>267</v>
      </c>
      <c r="D143" s="4" t="s">
        <v>419</v>
      </c>
      <c r="E143" s="5">
        <v>1300</v>
      </c>
      <c r="F143">
        <v>1997</v>
      </c>
      <c r="G143" s="4" t="s">
        <v>271</v>
      </c>
      <c r="H143"/>
    </row>
    <row r="144" spans="1:8" s="4" customFormat="1" x14ac:dyDescent="0.25">
      <c r="A144" s="4">
        <v>148</v>
      </c>
      <c r="B144" s="4" t="s">
        <v>194</v>
      </c>
      <c r="C144" s="4" t="s">
        <v>268</v>
      </c>
      <c r="D144" s="4" t="s">
        <v>466</v>
      </c>
      <c r="E144" s="5">
        <v>300</v>
      </c>
      <c r="F144">
        <v>2004</v>
      </c>
      <c r="G144" s="4" t="s">
        <v>373</v>
      </c>
      <c r="H144"/>
    </row>
    <row r="145" spans="1:8" s="4" customFormat="1" x14ac:dyDescent="0.25">
      <c r="A145" s="4">
        <v>149</v>
      </c>
      <c r="B145" s="4" t="s">
        <v>195</v>
      </c>
      <c r="C145" s="4" t="s">
        <v>269</v>
      </c>
      <c r="D145" s="4" t="s">
        <v>313</v>
      </c>
      <c r="E145" s="5">
        <v>500</v>
      </c>
      <c r="F145">
        <v>2004</v>
      </c>
      <c r="G145" s="4" t="s">
        <v>373</v>
      </c>
      <c r="H145"/>
    </row>
    <row r="146" spans="1:8" s="4" customFormat="1" x14ac:dyDescent="0.25">
      <c r="A146" s="4">
        <v>150</v>
      </c>
      <c r="B146" s="4" t="s">
        <v>196</v>
      </c>
      <c r="C146" s="4" t="s">
        <v>30</v>
      </c>
      <c r="D146" s="4" t="s">
        <v>284</v>
      </c>
      <c r="E146" s="5">
        <v>1100</v>
      </c>
      <c r="F146">
        <v>2009</v>
      </c>
      <c r="G146" s="6" t="s">
        <v>273</v>
      </c>
      <c r="H146"/>
    </row>
    <row r="147" spans="1:8" s="4" customFormat="1" x14ac:dyDescent="0.25">
      <c r="A147" s="4">
        <v>151</v>
      </c>
      <c r="B147" s="4" t="s">
        <v>197</v>
      </c>
      <c r="C147" s="4" t="s">
        <v>4</v>
      </c>
      <c r="D147" s="4" t="s">
        <v>415</v>
      </c>
      <c r="E147" s="5">
        <v>900</v>
      </c>
      <c r="F147">
        <v>2014</v>
      </c>
      <c r="G147" s="6" t="s">
        <v>273</v>
      </c>
      <c r="H147"/>
    </row>
    <row r="148" spans="1:8" s="4" customFormat="1" x14ac:dyDescent="0.25">
      <c r="A148" s="4">
        <v>152</v>
      </c>
      <c r="B148" s="4" t="s">
        <v>198</v>
      </c>
      <c r="C148" s="4" t="s">
        <v>9</v>
      </c>
      <c r="D148" s="4" t="s">
        <v>431</v>
      </c>
      <c r="E148" s="5">
        <v>1500</v>
      </c>
      <c r="F148">
        <v>2014</v>
      </c>
      <c r="G148" s="4" t="s">
        <v>373</v>
      </c>
      <c r="H148"/>
    </row>
    <row r="149" spans="1:8" s="4" customFormat="1" x14ac:dyDescent="0.25">
      <c r="A149" s="4">
        <v>153</v>
      </c>
      <c r="B149" s="4" t="s">
        <v>199</v>
      </c>
      <c r="C149" s="4" t="s">
        <v>8</v>
      </c>
      <c r="D149" s="4" t="s">
        <v>276</v>
      </c>
      <c r="E149" s="5">
        <v>800</v>
      </c>
      <c r="F149">
        <v>2009</v>
      </c>
      <c r="G149" s="4" t="s">
        <v>373</v>
      </c>
      <c r="H149"/>
    </row>
    <row r="150" spans="1:8" s="4" customFormat="1" x14ac:dyDescent="0.25">
      <c r="A150" s="4">
        <v>154</v>
      </c>
      <c r="B150" s="4" t="s">
        <v>200</v>
      </c>
      <c r="C150" s="4" t="s">
        <v>10</v>
      </c>
      <c r="D150" s="4" t="s">
        <v>407</v>
      </c>
      <c r="E150" s="5">
        <v>1500</v>
      </c>
      <c r="F150">
        <v>1999</v>
      </c>
      <c r="G150" s="4" t="s">
        <v>373</v>
      </c>
      <c r="H150"/>
    </row>
    <row r="151" spans="1:8" s="4" customFormat="1" x14ac:dyDescent="0.25">
      <c r="A151" s="4">
        <v>155</v>
      </c>
      <c r="B151" s="4" t="s">
        <v>201</v>
      </c>
      <c r="C151" s="4" t="s">
        <v>6</v>
      </c>
      <c r="D151" s="4" t="s">
        <v>432</v>
      </c>
      <c r="E151" s="5">
        <v>1200</v>
      </c>
      <c r="F151">
        <v>2004</v>
      </c>
      <c r="G151" s="6" t="s">
        <v>273</v>
      </c>
      <c r="H151"/>
    </row>
    <row r="152" spans="1:8" s="4" customFormat="1" x14ac:dyDescent="0.25">
      <c r="A152" s="4">
        <v>156</v>
      </c>
      <c r="B152" s="4" t="s">
        <v>202</v>
      </c>
      <c r="C152" s="4" t="s">
        <v>12</v>
      </c>
      <c r="D152" s="4" t="s">
        <v>296</v>
      </c>
      <c r="E152" s="5">
        <v>2400</v>
      </c>
      <c r="F152">
        <v>2009</v>
      </c>
      <c r="G152" s="6" t="s">
        <v>273</v>
      </c>
      <c r="H152"/>
    </row>
    <row r="153" spans="1:8" s="4" customFormat="1" x14ac:dyDescent="0.25">
      <c r="A153" s="4">
        <v>157</v>
      </c>
      <c r="B153" s="4" t="s">
        <v>203</v>
      </c>
      <c r="C153" s="4" t="s">
        <v>7</v>
      </c>
      <c r="D153" s="4" t="s">
        <v>347</v>
      </c>
      <c r="E153" s="5">
        <v>1200</v>
      </c>
      <c r="F153">
        <v>2014</v>
      </c>
      <c r="G153" s="4" t="s">
        <v>271</v>
      </c>
      <c r="H153"/>
    </row>
    <row r="154" spans="1:8" s="4" customFormat="1" x14ac:dyDescent="0.25">
      <c r="A154" s="4">
        <v>158</v>
      </c>
      <c r="B154" s="4" t="s">
        <v>204</v>
      </c>
      <c r="C154" s="4" t="s">
        <v>18</v>
      </c>
      <c r="D154" s="4" t="s">
        <v>381</v>
      </c>
      <c r="E154" s="5">
        <v>1400</v>
      </c>
      <c r="F154">
        <v>2004</v>
      </c>
      <c r="G154" s="4" t="s">
        <v>272</v>
      </c>
      <c r="H154"/>
    </row>
    <row r="155" spans="1:8" s="4" customFormat="1" x14ac:dyDescent="0.25">
      <c r="A155" s="4">
        <v>159</v>
      </c>
      <c r="B155" s="4" t="s">
        <v>205</v>
      </c>
      <c r="C155" s="4" t="s">
        <v>14</v>
      </c>
      <c r="D155" s="4" t="s">
        <v>428</v>
      </c>
      <c r="E155" s="5">
        <v>1200</v>
      </c>
      <c r="F155">
        <v>1997</v>
      </c>
      <c r="G155" s="4" t="s">
        <v>373</v>
      </c>
      <c r="H155"/>
    </row>
    <row r="156" spans="1:8" s="4" customFormat="1" x14ac:dyDescent="0.25">
      <c r="A156" s="4">
        <v>160</v>
      </c>
      <c r="B156" s="4" t="s">
        <v>206</v>
      </c>
      <c r="C156" s="4" t="s">
        <v>11</v>
      </c>
      <c r="D156" s="4" t="s">
        <v>319</v>
      </c>
      <c r="E156" s="5">
        <v>1000</v>
      </c>
      <c r="F156">
        <v>2009</v>
      </c>
      <c r="G156" s="6" t="s">
        <v>273</v>
      </c>
      <c r="H156"/>
    </row>
    <row r="157" spans="1:8" s="4" customFormat="1" x14ac:dyDescent="0.25">
      <c r="A157" s="4">
        <v>161</v>
      </c>
      <c r="B157" s="4" t="s">
        <v>207</v>
      </c>
      <c r="C157" s="4" t="s">
        <v>5</v>
      </c>
      <c r="D157" s="4" t="s">
        <v>355</v>
      </c>
      <c r="E157" s="5">
        <v>1500</v>
      </c>
      <c r="F157">
        <v>2004</v>
      </c>
      <c r="G157" s="6" t="s">
        <v>273</v>
      </c>
      <c r="H157"/>
    </row>
    <row r="158" spans="1:8" s="4" customFormat="1" x14ac:dyDescent="0.25">
      <c r="A158" s="4">
        <v>162</v>
      </c>
      <c r="B158" s="4" t="s">
        <v>208</v>
      </c>
      <c r="C158" s="4" t="s">
        <v>24</v>
      </c>
      <c r="D158" s="4" t="s">
        <v>389</v>
      </c>
      <c r="E158" s="5">
        <v>1500</v>
      </c>
      <c r="F158">
        <v>2004</v>
      </c>
      <c r="G158" s="4" t="s">
        <v>271</v>
      </c>
      <c r="H158"/>
    </row>
    <row r="159" spans="1:8" s="4" customFormat="1" x14ac:dyDescent="0.25">
      <c r="A159" s="4">
        <v>163</v>
      </c>
      <c r="B159" s="4" t="s">
        <v>209</v>
      </c>
      <c r="C159" s="4" t="s">
        <v>15</v>
      </c>
      <c r="D159" s="4" t="s">
        <v>326</v>
      </c>
      <c r="E159" s="5">
        <v>1400</v>
      </c>
      <c r="F159">
        <v>2013</v>
      </c>
      <c r="G159" s="4" t="s">
        <v>373</v>
      </c>
      <c r="H159"/>
    </row>
    <row r="160" spans="1:8" s="4" customFormat="1" x14ac:dyDescent="0.25">
      <c r="A160" s="4">
        <v>164</v>
      </c>
      <c r="B160" s="4" t="s">
        <v>210</v>
      </c>
      <c r="C160" s="4" t="s">
        <v>17</v>
      </c>
      <c r="D160" s="4" t="s">
        <v>356</v>
      </c>
      <c r="E160" s="5">
        <v>1300</v>
      </c>
      <c r="F160">
        <v>2014</v>
      </c>
      <c r="G160" s="4" t="s">
        <v>271</v>
      </c>
      <c r="H160"/>
    </row>
    <row r="161" spans="1:8" s="4" customFormat="1" x14ac:dyDescent="0.25">
      <c r="A161" s="4">
        <v>165</v>
      </c>
      <c r="B161" s="4" t="s">
        <v>211</v>
      </c>
      <c r="C161" s="4" t="s">
        <v>31</v>
      </c>
      <c r="D161" s="4" t="s">
        <v>390</v>
      </c>
      <c r="E161" s="5">
        <v>1200</v>
      </c>
      <c r="F161">
        <v>2004</v>
      </c>
      <c r="G161" s="4" t="s">
        <v>272</v>
      </c>
      <c r="H161"/>
    </row>
    <row r="162" spans="1:8" s="4" customFormat="1" x14ac:dyDescent="0.25">
      <c r="A162" s="4">
        <v>166</v>
      </c>
      <c r="B162" s="4" t="s">
        <v>212</v>
      </c>
      <c r="C162" s="4" t="s">
        <v>16</v>
      </c>
      <c r="D162" s="4" t="s">
        <v>447</v>
      </c>
      <c r="E162" s="5">
        <v>1100</v>
      </c>
      <c r="F162">
        <v>2014</v>
      </c>
      <c r="G162" s="6" t="s">
        <v>273</v>
      </c>
      <c r="H162"/>
    </row>
    <row r="163" spans="1:8" s="4" customFormat="1" x14ac:dyDescent="0.25">
      <c r="A163" s="4">
        <v>167</v>
      </c>
      <c r="B163" s="4" t="s">
        <v>213</v>
      </c>
      <c r="C163" s="4" t="s">
        <v>19</v>
      </c>
      <c r="D163" s="4" t="s">
        <v>300</v>
      </c>
      <c r="E163" s="5">
        <v>1100</v>
      </c>
      <c r="F163">
        <v>1995</v>
      </c>
      <c r="G163" s="4" t="s">
        <v>272</v>
      </c>
      <c r="H163"/>
    </row>
    <row r="164" spans="1:8" s="4" customFormat="1" x14ac:dyDescent="0.25">
      <c r="A164" s="4">
        <v>168</v>
      </c>
      <c r="B164" s="4" t="s">
        <v>214</v>
      </c>
      <c r="C164" s="4" t="s">
        <v>54</v>
      </c>
      <c r="D164" s="4" t="s">
        <v>349</v>
      </c>
      <c r="E164" s="5">
        <v>1500</v>
      </c>
      <c r="F164">
        <v>2009</v>
      </c>
      <c r="G164" s="4" t="s">
        <v>373</v>
      </c>
      <c r="H164"/>
    </row>
    <row r="165" spans="1:8" s="4" customFormat="1" x14ac:dyDescent="0.25">
      <c r="A165" s="4">
        <v>170</v>
      </c>
      <c r="B165" s="4" t="s">
        <v>215</v>
      </c>
      <c r="C165" s="4" t="s">
        <v>39</v>
      </c>
      <c r="D165" s="4" t="s">
        <v>383</v>
      </c>
      <c r="E165" s="5">
        <v>600</v>
      </c>
      <c r="F165">
        <v>1997</v>
      </c>
      <c r="G165" s="6" t="s">
        <v>273</v>
      </c>
      <c r="H165"/>
    </row>
    <row r="166" spans="1:8" s="4" customFormat="1" x14ac:dyDescent="0.25">
      <c r="A166" s="4">
        <v>171</v>
      </c>
      <c r="B166" s="4" t="s">
        <v>216</v>
      </c>
      <c r="C166" s="4" t="s">
        <v>253</v>
      </c>
      <c r="D166" s="4" t="s">
        <v>442</v>
      </c>
      <c r="E166" s="5">
        <v>1100</v>
      </c>
      <c r="F166">
        <v>1996</v>
      </c>
      <c r="G166" s="4" t="s">
        <v>373</v>
      </c>
      <c r="H166"/>
    </row>
    <row r="167" spans="1:8" s="4" customFormat="1" x14ac:dyDescent="0.25">
      <c r="A167" s="4">
        <v>172</v>
      </c>
      <c r="B167" s="4" t="s">
        <v>217</v>
      </c>
      <c r="C167" s="4" t="s">
        <v>33</v>
      </c>
      <c r="D167" s="4" t="s">
        <v>329</v>
      </c>
      <c r="E167" s="5">
        <v>600</v>
      </c>
      <c r="F167">
        <v>1999</v>
      </c>
      <c r="G167" s="4" t="s">
        <v>373</v>
      </c>
      <c r="H167"/>
    </row>
    <row r="168" spans="1:8" s="4" customFormat="1" x14ac:dyDescent="0.25">
      <c r="A168" s="4">
        <v>173</v>
      </c>
      <c r="B168" s="4" t="s">
        <v>218</v>
      </c>
      <c r="C168" s="4" t="s">
        <v>43</v>
      </c>
      <c r="D168" s="4" t="s">
        <v>318</v>
      </c>
      <c r="E168" s="5">
        <v>1000</v>
      </c>
      <c r="F168">
        <v>1998</v>
      </c>
      <c r="G168" s="4" t="s">
        <v>272</v>
      </c>
      <c r="H168"/>
    </row>
    <row r="169" spans="1:8" s="4" customFormat="1" x14ac:dyDescent="0.25">
      <c r="A169" s="4">
        <v>174</v>
      </c>
      <c r="B169" s="4" t="s">
        <v>219</v>
      </c>
      <c r="C169" s="4" t="s">
        <v>46</v>
      </c>
      <c r="D169" s="4" t="s">
        <v>354</v>
      </c>
      <c r="E169" s="5">
        <v>400</v>
      </c>
      <c r="F169">
        <v>1996</v>
      </c>
      <c r="G169" s="4" t="s">
        <v>373</v>
      </c>
      <c r="H169"/>
    </row>
    <row r="170" spans="1:8" s="4" customFormat="1" x14ac:dyDescent="0.25">
      <c r="A170" s="4">
        <v>175</v>
      </c>
      <c r="B170" s="4" t="s">
        <v>220</v>
      </c>
      <c r="C170" s="4" t="s">
        <v>254</v>
      </c>
      <c r="D170" s="4" t="s">
        <v>388</v>
      </c>
      <c r="E170" s="5">
        <v>800</v>
      </c>
      <c r="F170">
        <v>2014</v>
      </c>
      <c r="G170" s="6" t="s">
        <v>273</v>
      </c>
      <c r="H170"/>
    </row>
    <row r="171" spans="1:8" s="4" customFormat="1" x14ac:dyDescent="0.25">
      <c r="A171" s="4">
        <v>176</v>
      </c>
      <c r="B171" s="4" t="s">
        <v>221</v>
      </c>
      <c r="C171" s="4" t="s">
        <v>34</v>
      </c>
      <c r="D171" s="4" t="s">
        <v>446</v>
      </c>
      <c r="E171" s="5">
        <v>1200</v>
      </c>
      <c r="F171">
        <v>1999</v>
      </c>
      <c r="G171" s="4" t="s">
        <v>271</v>
      </c>
      <c r="H171"/>
    </row>
    <row r="172" spans="1:8" s="4" customFormat="1" x14ac:dyDescent="0.25">
      <c r="A172" s="4">
        <v>177</v>
      </c>
      <c r="B172" s="4" t="s">
        <v>222</v>
      </c>
      <c r="C172" s="4" t="s">
        <v>255</v>
      </c>
      <c r="D172" s="4" t="s">
        <v>312</v>
      </c>
      <c r="E172" s="5">
        <v>1200</v>
      </c>
      <c r="F172">
        <v>1995</v>
      </c>
      <c r="G172" s="4" t="s">
        <v>373</v>
      </c>
      <c r="H172"/>
    </row>
    <row r="173" spans="1:8" s="4" customFormat="1" x14ac:dyDescent="0.25">
      <c r="A173" s="4">
        <v>178</v>
      </c>
      <c r="B173" s="4" t="s">
        <v>223</v>
      </c>
      <c r="C173" s="4" t="s">
        <v>47</v>
      </c>
      <c r="D173" s="4" t="s">
        <v>297</v>
      </c>
      <c r="E173" s="5">
        <v>1000</v>
      </c>
      <c r="F173">
        <v>1995</v>
      </c>
      <c r="G173" s="4" t="s">
        <v>272</v>
      </c>
      <c r="H173"/>
    </row>
    <row r="174" spans="1:8" s="4" customFormat="1" x14ac:dyDescent="0.25">
      <c r="A174" s="4">
        <v>179</v>
      </c>
      <c r="B174" s="4" t="s">
        <v>224</v>
      </c>
      <c r="C174" s="4" t="s">
        <v>38</v>
      </c>
      <c r="D174" s="4" t="s">
        <v>340</v>
      </c>
      <c r="E174" s="5">
        <v>3000</v>
      </c>
      <c r="F174">
        <v>2009</v>
      </c>
      <c r="G174" s="4" t="s">
        <v>373</v>
      </c>
      <c r="H174"/>
    </row>
    <row r="175" spans="1:8" s="4" customFormat="1" x14ac:dyDescent="0.25">
      <c r="A175" s="4">
        <v>180</v>
      </c>
      <c r="B175" s="4" t="s">
        <v>225</v>
      </c>
      <c r="C175" s="4" t="s">
        <v>256</v>
      </c>
      <c r="D175" s="4" t="s">
        <v>291</v>
      </c>
      <c r="E175" s="5">
        <v>300</v>
      </c>
      <c r="F175">
        <v>1995</v>
      </c>
      <c r="G175" s="4" t="s">
        <v>271</v>
      </c>
      <c r="H175"/>
    </row>
    <row r="176" spans="1:8" s="4" customFormat="1" x14ac:dyDescent="0.25">
      <c r="A176" s="4">
        <v>181</v>
      </c>
      <c r="B176" s="4" t="s">
        <v>226</v>
      </c>
      <c r="C176" s="4" t="s">
        <v>25</v>
      </c>
      <c r="D176" s="4" t="s">
        <v>423</v>
      </c>
      <c r="E176" s="5">
        <v>300</v>
      </c>
      <c r="F176">
        <v>1997</v>
      </c>
      <c r="G176" s="4" t="s">
        <v>272</v>
      </c>
      <c r="H176"/>
    </row>
    <row r="177" spans="1:8" s="4" customFormat="1" x14ac:dyDescent="0.25">
      <c r="A177" s="4">
        <v>182</v>
      </c>
      <c r="B177" s="4" t="s">
        <v>227</v>
      </c>
      <c r="C177" s="4" t="s">
        <v>44</v>
      </c>
      <c r="D177" s="4" t="s">
        <v>323</v>
      </c>
      <c r="E177" s="5">
        <v>400</v>
      </c>
      <c r="F177">
        <v>2004</v>
      </c>
      <c r="G177" s="6" t="s">
        <v>273</v>
      </c>
      <c r="H177"/>
    </row>
    <row r="178" spans="1:8" s="4" customFormat="1" x14ac:dyDescent="0.25">
      <c r="A178" s="4">
        <v>183</v>
      </c>
      <c r="B178" s="4" t="s">
        <v>228</v>
      </c>
      <c r="C178" s="4" t="s">
        <v>257</v>
      </c>
      <c r="D178" s="4" t="s">
        <v>321</v>
      </c>
      <c r="E178" s="5">
        <v>500</v>
      </c>
      <c r="F178">
        <v>2009</v>
      </c>
      <c r="G178" s="4" t="s">
        <v>271</v>
      </c>
      <c r="H178"/>
    </row>
    <row r="179" spans="1:8" s="4" customFormat="1" x14ac:dyDescent="0.25">
      <c r="A179" s="4">
        <v>184</v>
      </c>
      <c r="B179" s="4" t="s">
        <v>229</v>
      </c>
      <c r="C179" s="4" t="s">
        <v>29</v>
      </c>
      <c r="D179" s="4" t="s">
        <v>322</v>
      </c>
      <c r="E179" s="5">
        <v>1000</v>
      </c>
      <c r="F179">
        <v>1995</v>
      </c>
      <c r="G179" s="6" t="s">
        <v>273</v>
      </c>
      <c r="H179"/>
    </row>
    <row r="180" spans="1:8" s="4" customFormat="1" x14ac:dyDescent="0.25">
      <c r="A180" s="4">
        <v>185</v>
      </c>
      <c r="B180" s="4" t="s">
        <v>230</v>
      </c>
      <c r="C180" s="4" t="s">
        <v>37</v>
      </c>
      <c r="D180" s="4" t="s">
        <v>351</v>
      </c>
      <c r="E180" s="5">
        <v>700</v>
      </c>
      <c r="F180">
        <v>1997</v>
      </c>
      <c r="G180" s="4" t="s">
        <v>271</v>
      </c>
      <c r="H180"/>
    </row>
    <row r="181" spans="1:8" s="4" customFormat="1" x14ac:dyDescent="0.25">
      <c r="A181" s="4">
        <v>186</v>
      </c>
      <c r="B181" s="4" t="s">
        <v>231</v>
      </c>
      <c r="C181" s="4" t="s">
        <v>258</v>
      </c>
      <c r="D181" s="4" t="s">
        <v>385</v>
      </c>
      <c r="E181" s="5">
        <v>1400</v>
      </c>
      <c r="F181">
        <v>2014</v>
      </c>
      <c r="G181" s="4" t="s">
        <v>272</v>
      </c>
      <c r="H181"/>
    </row>
    <row r="182" spans="1:8" s="4" customFormat="1" x14ac:dyDescent="0.25">
      <c r="A182" s="4">
        <v>187</v>
      </c>
      <c r="B182" s="4" t="s">
        <v>232</v>
      </c>
      <c r="C182" s="4" t="s">
        <v>259</v>
      </c>
      <c r="D182" s="4" t="s">
        <v>443</v>
      </c>
      <c r="E182" s="5">
        <v>1500</v>
      </c>
      <c r="F182">
        <v>2009</v>
      </c>
      <c r="G182" s="4" t="s">
        <v>272</v>
      </c>
      <c r="H182"/>
    </row>
    <row r="183" spans="1:8" s="4" customFormat="1" x14ac:dyDescent="0.25">
      <c r="A183" s="4">
        <v>188</v>
      </c>
      <c r="B183" s="4" t="s">
        <v>233</v>
      </c>
      <c r="C183" s="4" t="s">
        <v>260</v>
      </c>
      <c r="D183" s="4" t="s">
        <v>282</v>
      </c>
      <c r="E183" s="5">
        <v>1500</v>
      </c>
      <c r="F183">
        <v>1998</v>
      </c>
      <c r="G183" s="6" t="s">
        <v>273</v>
      </c>
      <c r="H183"/>
    </row>
    <row r="184" spans="1:8" s="4" customFormat="1" x14ac:dyDescent="0.25">
      <c r="A184" s="4">
        <v>189</v>
      </c>
      <c r="B184" s="4" t="s">
        <v>234</v>
      </c>
      <c r="C184" s="4" t="s">
        <v>261</v>
      </c>
      <c r="D184" s="4" t="s">
        <v>413</v>
      </c>
      <c r="E184" s="5">
        <v>500</v>
      </c>
      <c r="F184">
        <v>1997</v>
      </c>
      <c r="G184" s="4" t="s">
        <v>272</v>
      </c>
      <c r="H184"/>
    </row>
    <row r="185" spans="1:8" s="4" customFormat="1" x14ac:dyDescent="0.25">
      <c r="A185" s="4">
        <v>190</v>
      </c>
      <c r="B185" s="4" t="s">
        <v>235</v>
      </c>
      <c r="C185" s="4" t="s">
        <v>262</v>
      </c>
      <c r="D185" s="4" t="s">
        <v>366</v>
      </c>
      <c r="E185" s="5">
        <v>1500</v>
      </c>
      <c r="F185">
        <v>1995</v>
      </c>
      <c r="G185" s="4" t="s">
        <v>271</v>
      </c>
      <c r="H185"/>
    </row>
    <row r="186" spans="1:8" s="4" customFormat="1" x14ac:dyDescent="0.25">
      <c r="A186" s="4">
        <v>191</v>
      </c>
      <c r="B186" s="4" t="s">
        <v>236</v>
      </c>
      <c r="C186" s="4" t="s">
        <v>41</v>
      </c>
      <c r="D186" s="4" t="s">
        <v>400</v>
      </c>
      <c r="E186" s="5">
        <v>1100</v>
      </c>
      <c r="F186">
        <v>2014</v>
      </c>
      <c r="G186" s="4" t="s">
        <v>271</v>
      </c>
      <c r="H186"/>
    </row>
    <row r="187" spans="1:8" s="4" customFormat="1" x14ac:dyDescent="0.25">
      <c r="A187" s="4">
        <v>192</v>
      </c>
      <c r="B187" s="4" t="s">
        <v>237</v>
      </c>
      <c r="C187" s="4" t="s">
        <v>55</v>
      </c>
      <c r="D187" s="4" t="s">
        <v>456</v>
      </c>
      <c r="E187" s="5">
        <v>3000</v>
      </c>
      <c r="F187">
        <v>2009</v>
      </c>
      <c r="G187" s="4" t="s">
        <v>272</v>
      </c>
      <c r="H187"/>
    </row>
    <row r="188" spans="1:8" s="4" customFormat="1" x14ac:dyDescent="0.25">
      <c r="A188" s="4">
        <v>193</v>
      </c>
      <c r="B188" s="4" t="s">
        <v>238</v>
      </c>
      <c r="C188" s="4" t="s">
        <v>263</v>
      </c>
      <c r="D188" s="4" t="s">
        <v>336</v>
      </c>
      <c r="E188" s="5">
        <v>700</v>
      </c>
      <c r="F188">
        <v>1998</v>
      </c>
      <c r="G188" s="4" t="s">
        <v>373</v>
      </c>
      <c r="H188"/>
    </row>
    <row r="189" spans="1:8" s="4" customFormat="1" x14ac:dyDescent="0.25">
      <c r="A189" s="4">
        <v>195</v>
      </c>
      <c r="B189" s="4" t="s">
        <v>239</v>
      </c>
      <c r="C189" s="4" t="s">
        <v>265</v>
      </c>
      <c r="D189" s="4" t="s">
        <v>275</v>
      </c>
      <c r="E189" s="5">
        <v>600</v>
      </c>
      <c r="F189">
        <v>1999</v>
      </c>
      <c r="G189" s="4" t="s">
        <v>271</v>
      </c>
      <c r="H189"/>
    </row>
    <row r="190" spans="1:8" s="4" customFormat="1" x14ac:dyDescent="0.25">
      <c r="A190" s="4">
        <v>196</v>
      </c>
      <c r="B190" s="4" t="s">
        <v>240</v>
      </c>
      <c r="C190" s="4" t="s">
        <v>266</v>
      </c>
      <c r="D190" s="4" t="s">
        <v>277</v>
      </c>
      <c r="E190" s="5">
        <v>500</v>
      </c>
      <c r="F190">
        <v>1999</v>
      </c>
      <c r="G190" s="6" t="s">
        <v>273</v>
      </c>
      <c r="H190"/>
    </row>
    <row r="191" spans="1:8" s="4" customFormat="1" x14ac:dyDescent="0.25">
      <c r="A191" s="4">
        <v>197</v>
      </c>
      <c r="B191" s="4" t="s">
        <v>241</v>
      </c>
      <c r="C191" s="4" t="s">
        <v>267</v>
      </c>
      <c r="D191" s="4" t="s">
        <v>408</v>
      </c>
      <c r="E191" s="5">
        <v>1000</v>
      </c>
      <c r="F191">
        <v>2014</v>
      </c>
      <c r="G191" s="4" t="s">
        <v>271</v>
      </c>
      <c r="H191"/>
    </row>
    <row r="192" spans="1:8" s="4" customFormat="1" x14ac:dyDescent="0.25">
      <c r="A192" s="4">
        <v>198</v>
      </c>
      <c r="B192" s="4" t="s">
        <v>242</v>
      </c>
      <c r="C192" s="4" t="s">
        <v>268</v>
      </c>
      <c r="D192" s="4" t="s">
        <v>462</v>
      </c>
      <c r="E192" s="5">
        <v>1500</v>
      </c>
      <c r="F192">
        <v>2009</v>
      </c>
      <c r="G192" s="4" t="s">
        <v>373</v>
      </c>
      <c r="H192"/>
    </row>
    <row r="193" spans="1:8" s="4" customFormat="1" x14ac:dyDescent="0.25">
      <c r="A193" s="4">
        <v>200</v>
      </c>
      <c r="B193" s="4" t="s">
        <v>243</v>
      </c>
      <c r="C193" s="4" t="s">
        <v>30</v>
      </c>
      <c r="D193" s="4" t="s">
        <v>331</v>
      </c>
      <c r="E193" s="5">
        <v>800</v>
      </c>
      <c r="F193">
        <v>1999</v>
      </c>
      <c r="G193" s="6" t="s">
        <v>273</v>
      </c>
      <c r="H193"/>
    </row>
  </sheetData>
  <sortState ref="A2:G204">
    <sortCondition ref="A2"/>
  </sortState>
  <mergeCells count="2">
    <mergeCell ref="I6:Q9"/>
    <mergeCell ref="I11:Q19"/>
  </mergeCells>
  <phoneticPr fontId="4"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Tabla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2022-01-11T14:24:42Z</dcterms:modified>
</cp:coreProperties>
</file>