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valcarc\OneDrive - Immigration and Customs Enforcement\Documents\"/>
    </mc:Choice>
  </mc:AlternateContent>
  <xr:revisionPtr revIDLastSave="4" documentId="8_{68D383EC-D75F-49B9-8DE6-98B7E3CA276A}" xr6:coauthVersionLast="45" xr6:coauthVersionMax="45" xr10:uidLastSave="{84C90D14-86E3-40ED-8D0E-3400E486C364}"/>
  <bookViews>
    <workbookView xWindow="-110" yWindow="-110" windowWidth="19420" windowHeight="10420" tabRatio="668" firstSheet="1" activeTab="1" xr2:uid="{00000000-000D-0000-FFFF-FFFF00000000}"/>
  </bookViews>
  <sheets>
    <sheet name="Header" sheetId="9" r:id="rId1"/>
    <sheet name="ATD FY21 YTD" sheetId="12" r:id="rId2"/>
    <sheet name="Detention FY21 YTD" sheetId="3" r:id="rId3"/>
    <sheet name="Facilities FY21 YTD" sheetId="5" r:id="rId4"/>
    <sheet name="Footnotes" sheetId="4" r:id="rId5"/>
  </sheets>
  <definedNames>
    <definedName name="_xlnm.Print_Area" localSheetId="2">'Detention FY21 YTD'!$A$1:$V$94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2" i="3"/>
  <c r="E21" i="3"/>
  <c r="E20" i="3"/>
  <c r="C23" i="3" l="1"/>
  <c r="C22" i="3"/>
  <c r="C21" i="3"/>
  <c r="C20" i="3"/>
</calcChain>
</file>

<file path=xl/sharedStrings.xml><?xml version="1.0" encoding="utf-8"?>
<sst xmlns="http://schemas.openxmlformats.org/spreadsheetml/2006/main" count="2502" uniqueCount="884">
  <si>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</si>
  <si>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</si>
  <si>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</si>
  <si>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</si>
  <si>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</si>
  <si>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</si>
  <si>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</si>
  <si>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</si>
  <si>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</si>
  <si>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</si>
  <si>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</si>
  <si>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</si>
  <si>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</si>
  <si>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</si>
  <si>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</si>
  <si>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</si>
  <si>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</si>
  <si>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</si>
  <si>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</si>
  <si>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</si>
  <si>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</si>
  <si>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</si>
  <si>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JACKSON PARISH CORRECTIONAL CENTER</t>
  </si>
  <si>
    <t>MONTGOMERY COUNTY JAIL</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</si>
  <si>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</si>
  <si>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</si>
  <si>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</si>
  <si>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</si>
  <si>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</si>
  <si>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</si>
  <si>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</si>
  <si>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</si>
  <si>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</si>
  <si>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</si>
  <si>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</si>
  <si>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</si>
  <si>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</si>
  <si>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</si>
  <si>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</si>
  <si>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</si>
  <si>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</si>
  <si>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EDEN</t>
  </si>
  <si>
    <t>MD</t>
  </si>
  <si>
    <t>PINE PRAIRIE ICE PROCESSING CENTER</t>
  </si>
  <si>
    <t>IRWIN COUNTY DETENTION CENTER</t>
  </si>
  <si>
    <t>ALVARADO</t>
  </si>
  <si>
    <t>AURORA</t>
  </si>
  <si>
    <t>PINELLAS COUNTY JAIL</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</si>
  <si>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</si>
  <si>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</si>
  <si>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</si>
  <si>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</si>
  <si>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</si>
  <si>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</si>
  <si>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</si>
  <si>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</si>
  <si>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</si>
  <si>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</si>
  <si>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</si>
  <si>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</si>
  <si>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</si>
  <si>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</si>
  <si>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</si>
  <si>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</si>
  <si>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</si>
  <si>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</si>
  <si>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</si>
  <si>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</si>
  <si>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</si>
  <si>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</si>
  <si>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</si>
  <si>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</si>
  <si>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</si>
  <si>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</si>
  <si>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</si>
  <si>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</si>
  <si>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</si>
  <si>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</si>
  <si>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</si>
  <si>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</si>
  <si>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</si>
  <si>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</si>
  <si>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</si>
  <si>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</si>
  <si>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</si>
  <si>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</si>
  <si>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</si>
  <si>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</si>
  <si>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</si>
  <si>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</si>
  <si>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</si>
  <si>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</si>
  <si>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</si>
  <si>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</si>
  <si>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</si>
  <si>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</si>
  <si>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</si>
  <si>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</si>
  <si>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</si>
  <si>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</si>
  <si>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</si>
  <si>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</si>
  <si>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</si>
  <si>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</si>
  <si>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</si>
  <si>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</si>
  <si>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</si>
  <si>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</si>
  <si>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</si>
  <si>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</si>
  <si>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</si>
  <si>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</si>
  <si>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</si>
  <si>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</si>
  <si>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</si>
  <si>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</si>
  <si>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</si>
  <si>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</si>
  <si>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</si>
  <si>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</si>
  <si>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</si>
  <si>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</si>
  <si>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</si>
  <si>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</si>
  <si>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</si>
  <si>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</si>
  <si>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</si>
  <si>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</si>
  <si>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</si>
  <si>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</si>
  <si>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</si>
  <si>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</si>
  <si>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</si>
  <si>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</si>
  <si>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</si>
  <si>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</si>
  <si>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</si>
  <si>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</si>
  <si>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</si>
  <si>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</si>
  <si>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</si>
  <si>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</si>
  <si>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</si>
  <si>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</si>
  <si>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</si>
  <si>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</si>
  <si>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</si>
  <si>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</si>
  <si>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</si>
  <si>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</si>
  <si>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</si>
  <si>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</si>
  <si>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</si>
  <si>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</si>
  <si>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</si>
  <si>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</si>
  <si>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</si>
  <si>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</si>
  <si>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</si>
  <si>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</si>
  <si>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</si>
  <si>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</si>
  <si>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</si>
  <si>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</si>
  <si>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</si>
  <si>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</si>
  <si>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</si>
  <si>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</si>
  <si>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</si>
  <si>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</si>
  <si>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</si>
  <si>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</si>
  <si>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</si>
  <si>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</si>
  <si>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</si>
  <si>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</si>
  <si>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</si>
  <si>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</si>
  <si>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</si>
  <si>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</si>
  <si>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</si>
  <si>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</si>
  <si>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</si>
  <si>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</si>
  <si>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</si>
  <si>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</si>
  <si>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</si>
  <si>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</si>
  <si>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</si>
  <si>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</si>
  <si>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</si>
  <si>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</si>
  <si>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</si>
  <si>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</si>
  <si>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</si>
  <si>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</si>
  <si>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</si>
  <si>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</si>
  <si>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</si>
  <si>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</si>
  <si>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</si>
  <si>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</si>
  <si>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</si>
  <si>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</si>
  <si>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</si>
  <si>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</si>
  <si>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</si>
  <si>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</si>
  <si>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</si>
  <si>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</si>
  <si>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</si>
  <si>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</si>
  <si>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</si>
  <si>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</si>
  <si>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</si>
  <si>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</si>
  <si>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</si>
  <si>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</si>
  <si>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</si>
  <si>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</si>
  <si>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</si>
  <si>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</si>
  <si>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</si>
  <si>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</si>
  <si>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</si>
  <si>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</si>
  <si>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</si>
  <si>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</si>
  <si>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</si>
  <si>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</si>
  <si>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</si>
  <si>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</si>
  <si>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</si>
  <si>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</si>
  <si>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</si>
  <si>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</si>
  <si>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</si>
  <si>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</si>
  <si>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</si>
  <si>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</si>
  <si>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</si>
  <si>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</si>
  <si>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</si>
  <si>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</si>
  <si>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</si>
  <si>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</si>
  <si>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</si>
  <si>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</si>
  <si>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</si>
  <si>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</si>
  <si>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</si>
  <si>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</si>
  <si>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</si>
  <si>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</si>
  <si>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</si>
  <si>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</si>
  <si>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</si>
  <si>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</si>
  <si>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</si>
  <si>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</si>
  <si>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</si>
  <si>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</si>
  <si>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</si>
  <si>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</si>
  <si>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</si>
  <si>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327 INDUSTRIAL DRIVE</t>
  </si>
  <si>
    <t>JONESBORO</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</si>
  <si>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</si>
  <si>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</si>
  <si>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</si>
  <si>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</si>
  <si>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</si>
  <si>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</si>
  <si>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</si>
  <si>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</si>
  <si>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</si>
  <si>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</si>
  <si>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</si>
  <si>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</si>
  <si>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</si>
  <si>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</si>
  <si>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</si>
  <si>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</si>
  <si>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</si>
  <si>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</si>
  <si>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</si>
  <si>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</si>
  <si>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</si>
  <si>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</si>
  <si>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</si>
  <si>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</si>
  <si>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</si>
  <si>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</si>
  <si>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</si>
  <si>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</si>
  <si>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</si>
  <si>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</si>
  <si>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</si>
  <si>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</si>
  <si>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</si>
  <si>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</si>
  <si>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</si>
  <si>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</si>
  <si>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</si>
  <si>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</si>
  <si>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</si>
  <si>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</si>
  <si>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</si>
  <si>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</si>
  <si>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</si>
  <si>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</si>
  <si>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</si>
  <si>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</si>
  <si>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</si>
  <si>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</si>
  <si>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</si>
  <si>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MAIN - FOLKSTON IPC (D RAY JAMES)</t>
  </si>
  <si>
    <t>3026 HIGHWAY 252 EAST</t>
  </si>
  <si>
    <t>FOLKSTON</t>
  </si>
  <si>
    <t>3900 NORTH POWERLINE ROAD</t>
  </si>
  <si>
    <t>POMPANO BEACH</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</si>
  <si>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</si>
  <si>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</si>
  <si>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</si>
  <si>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</si>
  <si>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</si>
  <si>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</si>
  <si>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</si>
  <si>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</si>
  <si>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</si>
  <si>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</si>
  <si>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</si>
  <si>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</si>
  <si>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</si>
  <si>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</si>
  <si>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</si>
  <si>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</si>
  <si>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</si>
  <si>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</si>
  <si>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</si>
  <si>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</si>
  <si>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</si>
  <si>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</si>
  <si>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</si>
  <si>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</si>
  <si>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</si>
  <si>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</si>
  <si>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</si>
  <si>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</si>
  <si>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</si>
  <si>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</si>
  <si>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</si>
  <si>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</si>
  <si>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</si>
  <si>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</si>
  <si>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</si>
  <si>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</si>
  <si>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</si>
  <si>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</si>
  <si>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</si>
  <si>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</si>
  <si>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</si>
  <si>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</si>
  <si>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</si>
  <si>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</si>
  <si>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</si>
  <si>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</si>
  <si>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</si>
  <si>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</si>
  <si>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</si>
  <si>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</si>
  <si>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</si>
  <si>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</si>
  <si>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</si>
  <si>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</si>
  <si>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</si>
  <si>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</si>
  <si>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</si>
  <si>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</si>
  <si>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</si>
  <si>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</si>
  <si>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</si>
  <si>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</si>
  <si>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</si>
  <si>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</si>
  <si>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</si>
  <si>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</si>
  <si>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</si>
  <si>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</si>
  <si>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</si>
  <si>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</si>
  <si>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</si>
  <si>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</si>
  <si>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</si>
  <si>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</si>
  <si>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</si>
  <si>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</si>
  <si>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</si>
  <si>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</si>
  <si>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</si>
  <si>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</si>
  <si>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</si>
  <si>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</si>
  <si>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</si>
  <si>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</si>
  <si>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</si>
  <si>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</si>
  <si>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</si>
  <si>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9/19/2019</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</si>
  <si>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</si>
  <si>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</si>
  <si>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</si>
  <si>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</si>
  <si>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</si>
  <si>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</si>
  <si>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</si>
  <si>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</si>
  <si>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</si>
  <si>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</si>
  <si>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</si>
  <si>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</si>
  <si>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</si>
  <si>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</si>
  <si>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FM 1144 AT US HIGHWAY 181</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</si>
  <si>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</si>
  <si>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</si>
  <si>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</si>
  <si>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</si>
  <si>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</si>
  <si>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</si>
  <si>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</si>
  <si>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</si>
  <si>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</si>
  <si>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</si>
  <si>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</si>
  <si>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</si>
  <si>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</si>
  <si>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</si>
  <si>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</si>
  <si>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</si>
  <si>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</si>
  <si>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</si>
  <si>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</si>
  <si>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</si>
  <si>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</si>
  <si>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</si>
  <si>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</si>
  <si>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</si>
  <si>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</si>
  <si>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</si>
  <si>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</si>
  <si>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</si>
  <si>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</si>
  <si>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</si>
  <si>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</si>
  <si>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</si>
  <si>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</si>
  <si>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</si>
  <si>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</si>
  <si>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</si>
  <si>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</si>
  <si>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</si>
  <si>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</si>
  <si>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</si>
  <si>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</si>
  <si>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</si>
  <si>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</si>
  <si>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</si>
  <si>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</si>
  <si>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</si>
  <si>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</si>
  <si>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</si>
  <si>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</si>
  <si>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</si>
  <si>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</si>
  <si>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</si>
  <si>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</si>
  <si>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</si>
  <si>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</si>
  <si>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</si>
  <si>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</si>
  <si>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</si>
  <si>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</si>
  <si>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</si>
  <si>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</si>
  <si>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</si>
  <si>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</si>
  <si>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</si>
  <si>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</si>
  <si>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</si>
  <si>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</si>
  <si>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</si>
  <si>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</si>
  <si>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</si>
  <si>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</si>
  <si>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</si>
  <si>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</si>
  <si>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</si>
  <si>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</si>
  <si>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</si>
  <si>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</si>
  <si>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</si>
  <si>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</si>
  <si>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</si>
  <si>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</si>
  <si>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</si>
  <si>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</si>
  <si>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</si>
  <si>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</si>
  <si>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</si>
  <si>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</si>
  <si>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</si>
  <si>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</si>
  <si>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</si>
  <si>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</si>
  <si>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</si>
  <si>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</si>
  <si>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</si>
  <si>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</si>
  <si>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</si>
  <si>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</si>
  <si>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</si>
  <si>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</si>
  <si>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</si>
  <si>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</si>
  <si>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</si>
  <si>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</si>
  <si>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</si>
  <si>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</si>
  <si>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MORGAN COUNTY ADULT DETENTION CENTER</t>
  </si>
  <si>
    <t>211 EAST NEWTON STREET</t>
  </si>
  <si>
    <t>VERSAILLES</t>
  </si>
  <si>
    <t>MO</t>
  </si>
  <si>
    <t>2/22/2019</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</si>
  <si>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</si>
  <si>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</si>
  <si>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</si>
  <si>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</si>
  <si>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</si>
  <si>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</si>
  <si>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</si>
  <si>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</si>
  <si>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</si>
  <si>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</si>
  <si>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</si>
  <si>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</si>
  <si>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</si>
  <si>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</si>
  <si>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</si>
  <si>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</si>
  <si>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</si>
  <si>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</si>
  <si>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</si>
  <si>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</si>
  <si>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</si>
  <si>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</si>
  <si>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</si>
  <si>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MORROW COUNTY CORRECTIONAL FACILITY</t>
  </si>
  <si>
    <t>101 HOME ROAD</t>
  </si>
  <si>
    <t>MOUNT GILEAD</t>
  </si>
  <si>
    <t>3/8/2018</t>
  </si>
  <si>
    <t>CHIPPEWA COUNTY SSM</t>
  </si>
  <si>
    <t>325 COURT STREET</t>
  </si>
  <si>
    <t>SAULT SAINTE MARIE</t>
  </si>
  <si>
    <t>3/28/2019</t>
  </si>
  <si>
    <t>211 EAST THIRD STREET</t>
  </si>
  <si>
    <t>MONTGOMERY CITY</t>
  </si>
  <si>
    <t>ROBERT A. DEYTON DETENTION FACILITY</t>
  </si>
  <si>
    <t>11866 HASTINGS BRIDGE RD</t>
  </si>
  <si>
    <t>LOVEJOY</t>
  </si>
  <si>
    <t>FRANKLIN COUNTY HOUSE OF CORRECTION</t>
  </si>
  <si>
    <t>160 ELM STREET</t>
  </si>
  <si>
    <t>GREENFIELD</t>
  </si>
  <si>
    <t>TELLER COUNTY JAIL</t>
  </si>
  <si>
    <t>288 WEAVERVILLE ROAD</t>
  </si>
  <si>
    <t>DIVIDE</t>
  </si>
  <si>
    <t>ORSA</t>
  </si>
  <si>
    <t>UT</t>
  </si>
  <si>
    <t>CARVER COUNTY JAIL</t>
  </si>
  <si>
    <t>600 EAST FOURTH ST.</t>
  </si>
  <si>
    <t>CHASKA</t>
  </si>
  <si>
    <t>WASHOE COUNTY JAIL</t>
  </si>
  <si>
    <t>911 PARR BOULEVARD</t>
  </si>
  <si>
    <t>RENO</t>
  </si>
  <si>
    <t>CHRISTIAN COUNTY JAIL</t>
  </si>
  <si>
    <t>110 WEST ELM</t>
  </si>
  <si>
    <t>OZARK</t>
  </si>
  <si>
    <t>5/24/2018</t>
  </si>
  <si>
    <t>DOUGLAS COUNTY DEPARTMENT OF CORRECTIONS</t>
  </si>
  <si>
    <t>710 SOUTH 17TH ST</t>
  </si>
  <si>
    <t>OMAHA</t>
  </si>
  <si>
    <t>CBP CHULA VISTA BPS</t>
  </si>
  <si>
    <t>311 ATHEY AVE</t>
  </si>
  <si>
    <t>DALLAS COUNTY JAIL - LEW STERRETT JUSTICE CENTER</t>
  </si>
  <si>
    <t>111 WEST COMMERCE STREET</t>
  </si>
  <si>
    <t>DALLAS</t>
  </si>
  <si>
    <t>10/20/2017</t>
  </si>
  <si>
    <t>14400 49TH STREET NORTH</t>
  </si>
  <si>
    <t>CLEARWATER</t>
  </si>
  <si>
    <t>9/21/2018</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</si>
  <si>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</si>
  <si>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</si>
  <si>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</si>
  <si>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</si>
  <si>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</si>
  <si>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</si>
  <si>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</si>
  <si>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</si>
  <si>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</si>
  <si>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</si>
  <si>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</si>
  <si>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</si>
  <si>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</si>
  <si>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</si>
  <si>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</si>
  <si>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</si>
  <si>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</si>
  <si>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</si>
  <si>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</si>
  <si>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</si>
  <si>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</si>
  <si>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</si>
  <si>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</si>
  <si>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</si>
  <si>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</si>
  <si>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</si>
  <si>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</si>
  <si>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</si>
  <si>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BALDWIN COUNTY CORRECTIONAL CENTER</t>
  </si>
  <si>
    <t>200 HAND AVE.</t>
  </si>
  <si>
    <t>BAY MINETTE</t>
  </si>
  <si>
    <t>9/11/2018</t>
  </si>
  <si>
    <t>MINICASSIA DETENTION CENTER</t>
  </si>
  <si>
    <t>1415 ALBION AVENUE</t>
  </si>
  <si>
    <t>BURLEY</t>
  </si>
  <si>
    <t>ID</t>
  </si>
  <si>
    <t>9/17/2018</t>
  </si>
  <si>
    <t>MADISON COUNTY JAIL</t>
  </si>
  <si>
    <t>2935 HIGHWAY 51</t>
  </si>
  <si>
    <t>CANTON</t>
  </si>
  <si>
    <t>9/27/2018</t>
  </si>
  <si>
    <t>Good</t>
  </si>
  <si>
    <t>POTTAWATTAMIE COUNTY JAIL</t>
  </si>
  <si>
    <t>1400 BIG LAKE ROAD</t>
  </si>
  <si>
    <t>COUNCIL BLUFFS</t>
  </si>
  <si>
    <t>4/12/2018</t>
  </si>
  <si>
    <t>COWLITZ COUNTY JUVENILE</t>
  </si>
  <si>
    <t>1725 1ST AVE.</t>
  </si>
  <si>
    <t>LONGVIEW</t>
  </si>
  <si>
    <t>JUVENILE</t>
  </si>
  <si>
    <t>JFRMU Juvenile</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</si>
  <si>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</si>
  <si>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</si>
  <si>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</si>
  <si>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</si>
  <si>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</si>
  <si>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</si>
  <si>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</si>
  <si>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</si>
  <si>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</si>
  <si>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</si>
  <si>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FAYETTE COUNTY DETENTION CENTER</t>
  </si>
  <si>
    <t>600 OLD FRANKFORD CR</t>
  </si>
  <si>
    <t>LEXINGTON</t>
  </si>
  <si>
    <t>8/14/2018</t>
  </si>
  <si>
    <t>BEAVER COUNTY JAIL</t>
  </si>
  <si>
    <t>6000 WOODLAWN BOULEVARD</t>
  </si>
  <si>
    <t>ALIQUIPPA</t>
  </si>
  <si>
    <t>9/18/2017</t>
  </si>
  <si>
    <t>10/1/2018</t>
  </si>
  <si>
    <t>VAL VERDE CORRECTIONAL FACILITY</t>
  </si>
  <si>
    <t>253 FARM TO MARKET 2523</t>
  </si>
  <si>
    <t>DEL RIO</t>
  </si>
  <si>
    <t>UNION COUNTY JAIL</t>
  </si>
  <si>
    <t>BOX 117</t>
  </si>
  <si>
    <t>ELK POINT</t>
  </si>
  <si>
    <t>SD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</si>
  <si>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</si>
  <si>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</si>
  <si>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</si>
  <si>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</si>
  <si>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</si>
  <si>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</si>
  <si>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</si>
  <si>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</si>
  <si>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</si>
  <si>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</si>
  <si>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</si>
  <si>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</si>
  <si>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</si>
  <si>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</si>
  <si>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</si>
  <si>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</si>
  <si>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</si>
  <si>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</si>
  <si>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</si>
  <si>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</si>
  <si>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</si>
  <si>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</si>
  <si>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</si>
  <si>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</si>
  <si>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</si>
  <si>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</si>
  <si>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</si>
  <si>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</si>
  <si>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</si>
  <si>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</si>
  <si>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</si>
  <si>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</si>
  <si>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</si>
  <si>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</si>
  <si>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</si>
  <si>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</si>
  <si>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</si>
  <si>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</si>
  <si>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</si>
  <si>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</si>
  <si>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</si>
  <si>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</si>
  <si>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</si>
  <si>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</si>
  <si>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</si>
  <si>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</si>
  <si>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</si>
  <si>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</si>
  <si>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</si>
  <si>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</si>
  <si>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</si>
  <si>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</si>
  <si>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</si>
  <si>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</si>
  <si>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</si>
  <si>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</si>
  <si>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</si>
  <si>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</si>
  <si>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</si>
  <si>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</si>
  <si>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</si>
  <si>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</si>
  <si>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</si>
  <si>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</si>
  <si>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</si>
  <si>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</si>
  <si>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</si>
  <si>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</si>
  <si>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</si>
  <si>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</si>
  <si>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</si>
  <si>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</si>
  <si>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</si>
  <si>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</si>
  <si>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</si>
  <si>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</si>
  <si>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</si>
  <si>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</si>
  <si>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</si>
  <si>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</si>
  <si>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</si>
  <si>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</si>
  <si>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</si>
  <si>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</si>
  <si>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</si>
  <si>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</si>
  <si>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</si>
  <si>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</si>
  <si>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</si>
  <si>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</si>
  <si>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</si>
  <si>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</si>
  <si>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</si>
  <si>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</si>
  <si>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</si>
  <si>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</si>
  <si>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</si>
  <si>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</si>
  <si>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Average Length of Stay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</si>
  <si>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</si>
  <si>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</si>
  <si>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</si>
  <si>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</si>
  <si>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</si>
  <si>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</si>
  <si>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</si>
  <si>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</si>
  <si>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</si>
  <si>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</si>
  <si>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</si>
  <si>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Detention data are updated through 01/30/2021 (IIDS v.1.34 run date 02/01/2021; EID as of 01/30/2021).</t>
  </si>
  <si>
    <t>FY2021 YTD ICE Final Releases data are updated through 01/30/2021 (IIDS v.1.34 run date 02/01/2021; EID as of 01/30/2021).</t>
  </si>
  <si>
    <t>FY2021 YTD ICE Removals data are updated through 01/30/2021 (IIDS v.1.34 run date 02/01/2021; EID as of 01/30/2021).</t>
  </si>
  <si>
    <t>ICE National Docket data are a snapshot as of 01/30/2021 (IIDS v.1.34 run date 02/01/2021; EID as of 01/30/2021).</t>
  </si>
  <si>
    <t>Aliens Currently in ICE Detention Facilities data are a snapshot as of 01/30/2021 (IIDS v.1.34 run date 02/02/2021; EID as of 01/30/2021).</t>
  </si>
  <si>
    <t>FY2021 YTD ICE Releases data are updated through 01/30/2021 (IIDS v.1.34 run date 02/02/2021; EID as of 01/30/2021).</t>
  </si>
  <si>
    <t xml:space="preserve">Of the 157,686 records in the USCIS provided data the breakdown of the fear screening determinations is as follows; 91,176 positive fear screening determinations, 40,331 negative fear screening determinations and 26,179 without an identified determination. Of the 91,176 with positive fear screening determinations; 59,251 have Persecution Claim Established and 31,925 have Torture Claim Established. 	</t>
  </si>
  <si>
    <t>USCIS provided data containing APSO (Asylum Pre Screening Officer) cases clocked during FY2019 - FY2021 YTD.  Data were received on 02/01/2021.</t>
  </si>
  <si>
    <t>The data provided by USCIS contains multiple records for some Alien File Numbers.  There are 157,150 unique fear determinations and 1,158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</si>
  <si>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These statistics are made available to the public pursuant to the Fiscal Year 2021 Department of Homeland Security Appropriations Bill.</t>
  </si>
  <si>
    <t>Source: ICE Integrated Decision Support (IIDS), 01/25/2021</t>
  </si>
  <si>
    <t>9/24/2020</t>
  </si>
  <si>
    <t>2/27/2020</t>
  </si>
  <si>
    <t>10/7/2020</t>
  </si>
  <si>
    <t>PBNDS 2011 - 2016 Revisions</t>
  </si>
  <si>
    <t>10/23/2020</t>
  </si>
  <si>
    <t>9/25/2020</t>
  </si>
  <si>
    <t>3/5/2020</t>
  </si>
  <si>
    <t>10/9/2020</t>
  </si>
  <si>
    <t>10/21/2020</t>
  </si>
  <si>
    <t>300 EL RANCHO WAY</t>
  </si>
  <si>
    <t>2/14/2020</t>
  </si>
  <si>
    <t>9/17/2020</t>
  </si>
  <si>
    <t>3/12/2020</t>
  </si>
  <si>
    <t>10/1/2020</t>
  </si>
  <si>
    <t>CCA, FLORENCE CORRECTIONAL CENTER</t>
  </si>
  <si>
    <t>1100 BOWLING ROAD</t>
  </si>
  <si>
    <t>409 FM 1144</t>
  </si>
  <si>
    <t>GOLDEN STATE ANNEX</t>
  </si>
  <si>
    <t>611 FRONTAGE RD</t>
  </si>
  <si>
    <t>MCFARLAND</t>
  </si>
  <si>
    <t>10/16/2020</t>
  </si>
  <si>
    <t>10/8/2020</t>
  </si>
  <si>
    <t>10/15/2020</t>
  </si>
  <si>
    <t>9/10/2020</t>
  </si>
  <si>
    <t>10/14/2020</t>
  </si>
  <si>
    <t>JOE CORLEY PROCESSING CTR</t>
  </si>
  <si>
    <t>500 HILBIG RD</t>
  </si>
  <si>
    <t>EULESS CITY JAIL</t>
  </si>
  <si>
    <t>1102 W. EULESS BLVD.</t>
  </si>
  <si>
    <t>EULESS</t>
  </si>
  <si>
    <t>10/11/2017</t>
  </si>
  <si>
    <t>DESERT VIEW</t>
  </si>
  <si>
    <t>10450 RANCHO ROAD</t>
  </si>
  <si>
    <t>CLINTON COUNTY JAIL</t>
  </si>
  <si>
    <t>25 MCCARTHY DRIVE</t>
  </si>
  <si>
    <t>PLATTSBURGH</t>
  </si>
  <si>
    <t>10/25/2018</t>
  </si>
  <si>
    <t>750 SOUTH 5300 WEST</t>
  </si>
  <si>
    <t>PICKENS COUNTY DET CTR</t>
  </si>
  <si>
    <t>188 CEMETERY ST</t>
  </si>
  <si>
    <t>CARROLLTON</t>
  </si>
  <si>
    <t>SAN JUAN STAGING</t>
  </si>
  <si>
    <t>651 FEDERAL DRIVE, SUITE 104</t>
  </si>
  <si>
    <t>GUAYNABO</t>
  </si>
  <si>
    <t>GARVIN COUNTY DETENTION CENTER</t>
  </si>
  <si>
    <t>201 WEST GRANT AVENUE</t>
  </si>
  <si>
    <t>PAULS VALLEY</t>
  </si>
  <si>
    <t>HANCOCK CO PUB SFTY CPLX</t>
  </si>
  <si>
    <t>8450 HIGHWAY 90</t>
  </si>
  <si>
    <t>BAY ST. LOUIS</t>
  </si>
  <si>
    <t>BURNET COUNTY JAIL</t>
  </si>
  <si>
    <t>JAIL ADMINISTRATOR</t>
  </si>
  <si>
    <t>BURNET</t>
  </si>
  <si>
    <t>CTR FAM SVS JUNTOS PRF</t>
  </si>
  <si>
    <t>682 NORTH BROAD ST</t>
  </si>
  <si>
    <t>WOODBURY</t>
  </si>
  <si>
    <t>ALLEN COUNTY JAIL</t>
  </si>
  <si>
    <t>417 S. CALHOUN</t>
  </si>
  <si>
    <t>FT. WAYNE</t>
  </si>
  <si>
    <t>WASHINGTON COUNTY JAIL</t>
  </si>
  <si>
    <t>14900 NORTH 612ST. STREET</t>
  </si>
  <si>
    <t>STILLWATER</t>
  </si>
  <si>
    <t>11/21/2007</t>
  </si>
  <si>
    <t>OGLE COUNTY JAIL</t>
  </si>
  <si>
    <t>103 JEFFERSON STREET</t>
  </si>
  <si>
    <t>OREGON</t>
  </si>
  <si>
    <t>KARNES COUNTY CIVIL DETENTION CENTER</t>
  </si>
  <si>
    <t>6/26/2014</t>
  </si>
  <si>
    <t>LINCOLN COUNTY JAIL</t>
  </si>
  <si>
    <t>3020 N JEFFERS</t>
  </si>
  <si>
    <t>NORTH PLATTE</t>
  </si>
  <si>
    <t>SALINE COUNTY JAIL</t>
  </si>
  <si>
    <t>225 S. MAIN ST.</t>
  </si>
  <si>
    <t>WILBER</t>
  </si>
  <si>
    <t>TOM GREEN COUNTY JAIL</t>
  </si>
  <si>
    <t>122 WEST HARRIS AVENUE</t>
  </si>
  <si>
    <t>SAN ANGELO</t>
  </si>
  <si>
    <t>7/17/2008</t>
  </si>
  <si>
    <t>TOOELE COUNTY JAIL</t>
  </si>
  <si>
    <t>47 SOUTH MAIN STREET</t>
  </si>
  <si>
    <t>TOOELE</t>
  </si>
  <si>
    <t>ICE ALTERNATIVES TO DETENTION DATA, FY21</t>
  </si>
  <si>
    <t>ATD Active Population by Status, Extended Case Management Service, Count and ALIP, FY21</t>
  </si>
  <si>
    <t>Data from BI Inc. Participants Report, 01.30.2021</t>
  </si>
  <si>
    <t>Data from OBP Report, 12.31.2020</t>
  </si>
  <si>
    <t>Active ATD Participants and Average Length in Program, FY21,  as of 1/30/2021, by AOR and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</si>
</sst>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8"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indexed="8"/>
      <name val="Arial"/>
    </font>
    <font>
      <sz val="10"/>
      <color theme="1"/>
      <name val="Arial"/>
    </font>
    <font>
      <sz val="12"/>
      <color indexed="8"/>
      <name val="Times New Roman"/>
    </font>
    <font>
      <sz val="12"/>
      <color theme="1"/>
      <name val="Times New Roman"/>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5">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0" fillId="0" borderId="0" xfId="0" applyBorder="1"/>
    <xf numFmtId="0" fontId="2" fillId="0" borderId="0" xfId="0" applyFont="1" applyBorder="1"/>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0" fontId="13" fillId="0" borderId="0" xfId="4" applyFont="1" applyBorder="1" applyAlignment="1">
      <alignment horizontal="left"/>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17" fillId="8" borderId="1" xfId="0"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22"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7" fillId="2" borderId="0" xfId="2" applyFont="1" applyFill="1" applyAlignment="1">
      <alignment vertical="top"/>
    </xf>
    <xf numFmtId="0" fontId="30" fillId="3" borderId="23" xfId="0" applyFont="1" applyFill="1" applyBorder="1" applyAlignment="1">
      <alignment horizontal="center" vertical="center" wrapText="1"/>
    </xf>
    <xf numFmtId="0" fontId="30" fillId="3" borderId="24" xfId="0" applyFont="1" applyFill="1" applyBorder="1" applyAlignment="1">
      <alignment horizontal="center" vertical="center" wrapText="1"/>
    </xf>
    <xf numFmtId="0" fontId="31" fillId="4" borderId="25"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8"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9"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8"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4"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29" fillId="2" borderId="1" xfId="1" applyNumberFormat="1" applyFont="1" applyFill="1" applyBorder="1" applyAlignment="1">
      <alignment horizontal="left"/>
    </xf>
    <xf numFmtId="164" fontId="29" fillId="2" borderId="1" xfId="1" applyNumberFormat="1" applyFont="1" applyFill="1" applyBorder="1" applyAlignment="1"/>
    <xf numFmtId="164" fontId="29"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9"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2" borderId="39"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3" fillId="2" borderId="39" xfId="0" applyNumberFormat="1" applyFont="1" applyFill="1" applyBorder="1" applyAlignment="1">
      <alignment vertical="top" wrapText="1"/>
    </xf>
    <xf numFmtId="49" fontId="33" fillId="0" borderId="39" xfId="0" applyNumberFormat="1" applyFont="1" applyBorder="1" applyAlignment="1">
      <alignment vertical="top" wrapText="1"/>
    </xf>
    <xf numFmtId="49" fontId="33" fillId="0" borderId="44" xfId="0" applyNumberFormat="1" applyFont="1" applyBorder="1" applyAlignment="1">
      <alignment vertical="top" wrapText="1"/>
    </xf>
    <xf numFmtId="4" fontId="2" fillId="0" borderId="0" xfId="0" applyNumberFormat="1" applyFont="1" applyBorder="1"/>
    <xf numFmtId="41" fontId="2" fillId="2" borderId="39"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9" fillId="3" borderId="0" xfId="1" applyNumberFormat="1" applyFont="1" applyFill="1" applyBorder="1" applyAlignment="1">
      <alignment horizontal="left" vertical="top" wrapText="1"/>
    </xf>
    <xf numFmtId="0" fontId="4" fillId="2" borderId="0" xfId="0" applyFont="1" applyFill="1"/>
    <xf numFmtId="0" fontId="9" fillId="3" borderId="0" xfId="4" applyFont="1" applyFill="1" applyAlignment="1">
      <alignment horizontal="left" vertical="top" wrapText="1"/>
    </xf>
    <xf numFmtId="0" fontId="9" fillId="3" borderId="0" xfId="4" applyFont="1" applyFill="1" applyAlignment="1">
      <alignment vertical="top" wrapText="1"/>
    </xf>
    <xf numFmtId="0" fontId="34" fillId="0" borderId="1" xfId="0" applyFont="1" applyBorder="1" applyAlignment="1">
      <alignment vertical="center"/>
    </xf>
    <xf numFmtId="166" fontId="34" fillId="0" borderId="1" xfId="0" applyNumberFormat="1" applyFont="1" applyBorder="1" applyAlignment="1">
      <alignment vertical="center"/>
    </xf>
    <xf numFmtId="1" fontId="34" fillId="0" borderId="1" xfId="1" applyNumberFormat="1" applyFont="1" applyFill="1" applyBorder="1" applyAlignment="1">
      <alignment vertical="center"/>
    </xf>
    <xf numFmtId="1" fontId="34" fillId="0" borderId="1" xfId="0" applyNumberFormat="1" applyFont="1" applyBorder="1" applyAlignment="1">
      <alignment horizontal="right" vertical="center"/>
    </xf>
    <xf numFmtId="0" fontId="35" fillId="0" borderId="1" xfId="0" applyFont="1" applyBorder="1" applyAlignment="1">
      <alignment horizontal="right" vertical="center"/>
    </xf>
    <xf numFmtId="0" fontId="35" fillId="0" borderId="1" xfId="0" applyFont="1" applyBorder="1" applyAlignment="1">
      <alignment horizontal="left" vertical="center"/>
    </xf>
    <xf numFmtId="0" fontId="36" fillId="0" borderId="1" xfId="0" applyFont="1" applyBorder="1" applyAlignment="1">
      <alignment vertical="center"/>
    </xf>
    <xf numFmtId="0" fontId="37" fillId="0" borderId="1" xfId="0" applyFont="1" applyBorder="1" applyAlignment="1">
      <alignment horizontal="left" vertical="center"/>
    </xf>
    <xf numFmtId="14" fontId="35" fillId="0" borderId="1" xfId="0" applyNumberFormat="1" applyFont="1" applyBorder="1" applyAlignment="1">
      <alignment horizontal="right" vertical="center"/>
    </xf>
    <xf numFmtId="0" fontId="34" fillId="0" borderId="6" xfId="0" applyFont="1" applyBorder="1" applyAlignment="1">
      <alignment vertical="center"/>
    </xf>
    <xf numFmtId="166" fontId="34" fillId="0" borderId="6" xfId="0" applyNumberFormat="1" applyFont="1" applyBorder="1" applyAlignment="1">
      <alignment vertical="center"/>
    </xf>
    <xf numFmtId="1" fontId="34" fillId="0" borderId="6" xfId="1" applyNumberFormat="1" applyFont="1" applyFill="1" applyBorder="1" applyAlignment="1">
      <alignment vertical="center"/>
    </xf>
    <xf numFmtId="1" fontId="34" fillId="0" borderId="6" xfId="0" applyNumberFormat="1" applyFont="1" applyBorder="1" applyAlignment="1">
      <alignment horizontal="right" vertical="center"/>
    </xf>
    <xf numFmtId="0" fontId="35" fillId="0" borderId="6" xfId="0" applyFont="1" applyBorder="1" applyAlignment="1">
      <alignment horizontal="right" vertical="center"/>
    </xf>
    <xf numFmtId="0" fontId="35" fillId="0" borderId="6" xfId="0" applyFont="1" applyBorder="1" applyAlignment="1">
      <alignment horizontal="left" vertical="center"/>
    </xf>
    <xf numFmtId="0" fontId="36" fillId="0" borderId="6" xfId="0" applyFont="1" applyBorder="1" applyAlignment="1">
      <alignment vertical="center"/>
    </xf>
    <xf numFmtId="0" fontId="37" fillId="0" borderId="6" xfId="0" applyFont="1" applyBorder="1" applyAlignment="1">
      <alignment horizontal="left" vertical="center"/>
    </xf>
    <xf numFmtId="14" fontId="35" fillId="0" borderId="6" xfId="0" applyNumberFormat="1" applyFont="1" applyBorder="1" applyAlignment="1">
      <alignment horizontal="right" vertical="center"/>
    </xf>
    <xf numFmtId="2" fontId="16" fillId="0" borderId="1" xfId="0" applyNumberFormat="1" applyFont="1" applyBorder="1" applyAlignment="1">
      <alignment vertical="center"/>
    </xf>
    <xf numFmtId="2" fontId="15" fillId="7" borderId="1" xfId="0" applyNumberFormat="1" applyFont="1" applyFill="1" applyBorder="1" applyAlignment="1">
      <alignment vertical="center"/>
    </xf>
    <xf numFmtId="0" fontId="25" fillId="2" borderId="0" xfId="0" applyFont="1" applyFill="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Alignment="1">
      <alignment horizontal="left" wrapText="1"/>
    </xf>
    <xf numFmtId="0" fontId="26" fillId="2" borderId="0" xfId="0" applyFont="1" applyFill="1" applyAlignment="1">
      <alignment horizontal="left" vertical="center" wrapText="1"/>
    </xf>
    <xf numFmtId="164" fontId="2" fillId="2" borderId="1" xfId="1" applyNumberFormat="1" applyFont="1" applyFill="1" applyBorder="1" applyAlignment="1">
      <alignment horizontal="right"/>
    </xf>
    <xf numFmtId="0" fontId="18"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8" xfId="1" applyNumberFormat="1" applyFont="1" applyFill="1" applyBorder="1" applyAlignment="1">
      <alignment horizont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8" xfId="0" applyFont="1" applyFill="1" applyBorder="1" applyAlignment="1">
      <alignment horizontal="center" vertical="center"/>
    </xf>
    <xf numFmtId="0" fontId="18" fillId="3" borderId="16"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4" fillId="2" borderId="0" xfId="0" applyFont="1" applyFill="1" applyBorder="1" applyAlignment="1">
      <alignment horizontal="left" vertical="center"/>
    </xf>
    <xf numFmtId="0" fontId="22" fillId="6" borderId="0" xfId="3" applyFont="1" applyFill="1" applyBorder="1" applyAlignment="1">
      <alignment horizontal="left" vertical="center" wrapText="1"/>
    </xf>
    <xf numFmtId="3" fontId="9" fillId="3" borderId="0"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8" fillId="0" borderId="41"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0" fontId="8" fillId="0" borderId="40"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40"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40"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3" xfId="0" applyFont="1" applyFill="1" applyBorder="1" applyAlignment="1">
      <alignment horizontal="center" vertical="top" wrapText="1"/>
    </xf>
    <xf numFmtId="0" fontId="8" fillId="0" borderId="5" xfId="0" applyFont="1" applyBorder="1" applyAlignment="1">
      <alignment horizontal="left" vertical="top" wrapText="1"/>
    </xf>
    <xf numFmtId="0" fontId="27" fillId="2" borderId="0" xfId="2" applyFont="1" applyFill="1" applyAlignment="1">
      <alignment horizontal="left" vertical="top"/>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Facility_List_Staging_8_26_2013.accdb_114" displayName="Table_Facility_List_Staging_8_26_2013.accdb_114" ref="A7:AE160"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56" t="s">
        <v>706</v>
      </c>
    </row>
    <row r="2" spans="1:1" ht="51.75" customHeight="1" x14ac:dyDescent="0.35">
      <c r="A2" s="55" t="s">
        <v>55</v>
      </c>
    </row>
    <row r="3" spans="1:1" ht="76.400000000000006" customHeight="1" x14ac:dyDescent="0.35">
      <c r="A3" s="55" t="s">
        <v>710</v>
      </c>
    </row>
    <row r="4" spans="1:1" ht="22.5" customHeight="1" x14ac:dyDescent="0.35">
      <c r="A4" s="55" t="s">
        <v>705</v>
      </c>
    </row>
    <row r="5" spans="1:1" ht="36.75" customHeight="1" x14ac:dyDescent="0.35">
      <c r="A5" s="55" t="s">
        <v>677</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16"/>
  <sheetViews>
    <sheetView tabSelected="1" zoomScale="80" zoomScaleNormal="80" workbookViewId="0">
      <selection activeCell="G4" sqref="G4"/>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25"/>
  </cols>
  <sheetData>
    <row r="1" spans="1:56" s="8" customFormat="1" ht="55.4" customHeight="1" x14ac:dyDescent="0.35">
      <c r="A1" s="220" t="s">
        <v>54</v>
      </c>
      <c r="B1" s="220"/>
      <c r="C1" s="220"/>
      <c r="D1" s="220"/>
      <c r="E1" s="25"/>
      <c r="F1" s="25"/>
      <c r="G1" s="25"/>
      <c r="H1" s="25"/>
      <c r="I1" s="28"/>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1:56" s="8" customFormat="1" ht="55.4" customHeight="1" x14ac:dyDescent="0.35">
      <c r="A2" s="221" t="s">
        <v>55</v>
      </c>
      <c r="B2" s="221"/>
      <c r="C2" s="221"/>
      <c r="D2" s="221"/>
      <c r="E2" s="25"/>
      <c r="F2" s="25"/>
      <c r="G2" s="25"/>
      <c r="H2" s="25"/>
      <c r="I2" s="28"/>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spans="1:56" s="8" customFormat="1" ht="13.4" customHeight="1" x14ac:dyDescent="0.35">
      <c r="A3" s="25"/>
      <c r="B3" s="25"/>
      <c r="C3" s="25"/>
      <c r="D3" s="25"/>
      <c r="E3" s="25"/>
      <c r="F3" s="25"/>
      <c r="G3" s="31"/>
      <c r="H3" s="25"/>
      <c r="I3" s="28"/>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6" ht="55.4" customHeight="1" x14ac:dyDescent="0.35">
      <c r="A4" s="219" t="s">
        <v>879</v>
      </c>
      <c r="B4" s="219"/>
      <c r="C4" s="219"/>
      <c r="D4" s="219"/>
      <c r="E4" s="75"/>
      <c r="F4" s="75"/>
      <c r="G4" s="75"/>
      <c r="H4" s="75"/>
      <c r="I4" s="76"/>
      <c r="J4" s="28"/>
      <c r="K4" s="25"/>
      <c r="L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row>
    <row r="5" spans="1:56" ht="50.15" customHeight="1" x14ac:dyDescent="0.35">
      <c r="A5" s="222" t="s">
        <v>880</v>
      </c>
      <c r="B5" s="222"/>
      <c r="C5" s="222"/>
      <c r="D5" s="49"/>
      <c r="E5" s="25"/>
      <c r="F5" s="25"/>
      <c r="G5" s="25"/>
      <c r="H5" s="25"/>
      <c r="I5" s="28"/>
      <c r="J5" s="28"/>
      <c r="K5" s="25"/>
      <c r="L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row>
    <row r="6" spans="1:56" x14ac:dyDescent="0.35">
      <c r="A6" s="54" t="s">
        <v>678</v>
      </c>
      <c r="B6" s="54" t="s">
        <v>679</v>
      </c>
      <c r="C6" s="54" t="s">
        <v>58</v>
      </c>
      <c r="D6" s="25"/>
      <c r="E6" s="25"/>
      <c r="F6" s="25"/>
      <c r="G6" s="25"/>
      <c r="H6" s="25"/>
      <c r="I6" s="28"/>
      <c r="J6" s="28"/>
      <c r="K6" s="25"/>
      <c r="L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6" x14ac:dyDescent="0.35">
      <c r="A7" s="50" t="s">
        <v>680</v>
      </c>
      <c r="B7" s="52">
        <v>44235</v>
      </c>
      <c r="C7" s="216">
        <v>879.40899740024872</v>
      </c>
      <c r="D7" s="25"/>
      <c r="E7" s="25"/>
      <c r="F7" s="25"/>
      <c r="G7" s="25"/>
      <c r="H7" s="25"/>
      <c r="I7" s="28"/>
      <c r="J7" s="28"/>
      <c r="K7" s="25"/>
      <c r="L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6" x14ac:dyDescent="0.35">
      <c r="A8" s="50" t="s">
        <v>708</v>
      </c>
      <c r="B8" s="52">
        <v>980</v>
      </c>
      <c r="C8" s="216">
        <v>738.63775510204084</v>
      </c>
      <c r="D8" s="25"/>
      <c r="E8" s="25"/>
      <c r="F8" s="25"/>
      <c r="G8" s="25"/>
      <c r="H8" s="25"/>
      <c r="I8" s="28"/>
      <c r="J8" s="28"/>
      <c r="K8" s="25"/>
      <c r="L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row>
    <row r="9" spans="1:56" x14ac:dyDescent="0.35">
      <c r="A9" s="50" t="s">
        <v>707</v>
      </c>
      <c r="B9" s="52">
        <v>41618</v>
      </c>
      <c r="C9" s="216">
        <v>883.56571675717237</v>
      </c>
      <c r="D9" s="25"/>
      <c r="E9" s="25"/>
      <c r="F9" s="25"/>
      <c r="G9" s="25"/>
      <c r="H9" s="25"/>
      <c r="I9" s="28"/>
      <c r="J9" s="28"/>
      <c r="K9" s="25"/>
      <c r="L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row>
    <row r="10" spans="1:56" x14ac:dyDescent="0.35">
      <c r="A10" s="50" t="s">
        <v>709</v>
      </c>
      <c r="B10" s="52">
        <v>606</v>
      </c>
      <c r="C10" s="216">
        <v>722.89273927392742</v>
      </c>
      <c r="D10" s="49"/>
      <c r="E10" s="25"/>
      <c r="F10" s="25"/>
      <c r="G10" s="25"/>
      <c r="H10" s="25"/>
      <c r="I10" s="28"/>
      <c r="J10" s="28"/>
      <c r="K10" s="25"/>
      <c r="L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row>
    <row r="11" spans="1:56" x14ac:dyDescent="0.35">
      <c r="A11" s="51" t="s">
        <v>1</v>
      </c>
      <c r="B11" s="53">
        <v>87439</v>
      </c>
      <c r="C11" s="217">
        <v>878.72497398186169</v>
      </c>
      <c r="D11" s="25"/>
      <c r="E11" s="25"/>
      <c r="F11" s="25"/>
      <c r="G11" s="25"/>
      <c r="H11" s="25"/>
      <c r="I11" s="28"/>
      <c r="J11" s="28"/>
      <c r="K11" s="25"/>
      <c r="L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6" ht="15.75" customHeight="1" x14ac:dyDescent="0.35">
      <c r="A12" s="223" t="s">
        <v>881</v>
      </c>
      <c r="B12" s="223"/>
      <c r="C12" s="223"/>
      <c r="D12" s="25"/>
      <c r="E12" s="25"/>
      <c r="F12" s="25"/>
      <c r="G12" s="25"/>
      <c r="H12" s="25"/>
      <c r="I12" s="28"/>
      <c r="J12" s="28"/>
      <c r="K12" s="25"/>
      <c r="L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row>
    <row r="13" spans="1:56" ht="15.75" customHeight="1" x14ac:dyDescent="0.35">
      <c r="A13" s="223" t="s">
        <v>882</v>
      </c>
      <c r="B13" s="223"/>
      <c r="C13" s="223"/>
      <c r="D13" s="25"/>
      <c r="E13" s="25"/>
      <c r="F13" s="25"/>
      <c r="G13" s="25"/>
      <c r="H13" s="25"/>
      <c r="I13" s="28"/>
      <c r="J13" s="28"/>
      <c r="K13" s="25"/>
      <c r="L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row>
    <row r="14" spans="1:56" ht="9.75" customHeight="1" x14ac:dyDescent="0.35">
      <c r="A14" s="218"/>
      <c r="B14" s="218"/>
      <c r="C14" s="218"/>
      <c r="D14" s="25"/>
      <c r="E14" s="25"/>
      <c r="F14" s="25"/>
      <c r="G14" s="25"/>
      <c r="H14" s="25"/>
      <c r="I14" s="28"/>
      <c r="J14" s="28"/>
      <c r="K14" s="25"/>
      <c r="L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6" ht="9.75" customHeight="1" x14ac:dyDescent="0.35">
      <c r="A15" s="218"/>
      <c r="B15" s="218"/>
      <c r="C15" s="218"/>
      <c r="D15" s="25"/>
      <c r="E15" s="25"/>
      <c r="F15" s="25"/>
      <c r="G15" s="25"/>
      <c r="H15" s="25"/>
      <c r="I15" s="28"/>
      <c r="J15" s="28"/>
      <c r="K15" s="25"/>
      <c r="L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6" ht="34.4" customHeight="1" thickBot="1" x14ac:dyDescent="0.4">
      <c r="A16" s="218" t="s">
        <v>883</v>
      </c>
      <c r="B16" s="218"/>
      <c r="C16" s="218"/>
      <c r="D16" s="25"/>
      <c r="E16" s="25"/>
      <c r="F16" s="25"/>
      <c r="G16" s="25"/>
      <c r="H16" s="25"/>
      <c r="I16" s="25"/>
      <c r="J16" s="25"/>
      <c r="K16" s="25"/>
      <c r="L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ht="30" x14ac:dyDescent="0.35">
      <c r="A17" s="64" t="s">
        <v>717</v>
      </c>
      <c r="B17" s="65" t="s">
        <v>679</v>
      </c>
      <c r="C17" s="65" t="s">
        <v>718</v>
      </c>
      <c r="D17" s="25"/>
      <c r="E17" s="25"/>
      <c r="F17" s="25"/>
      <c r="G17" s="25"/>
      <c r="H17" s="25"/>
      <c r="I17" s="25"/>
      <c r="J17" s="25"/>
      <c r="K17" s="25"/>
      <c r="L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ht="16" thickBot="1" x14ac:dyDescent="0.4">
      <c r="A18" s="66" t="s">
        <v>1</v>
      </c>
      <c r="B18" s="67">
        <v>87439</v>
      </c>
      <c r="C18" s="68">
        <v>878.72497398186169</v>
      </c>
      <c r="D18" s="25"/>
      <c r="E18" s="25"/>
      <c r="F18" s="25"/>
      <c r="G18" s="25"/>
      <c r="H18" s="25"/>
      <c r="I18" s="25"/>
      <c r="J18" s="25"/>
      <c r="K18" s="25"/>
      <c r="L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ht="15.5" thickTop="1" x14ac:dyDescent="0.35">
      <c r="A19" s="69" t="s">
        <v>682</v>
      </c>
      <c r="B19" s="70">
        <v>2787</v>
      </c>
      <c r="C19" s="71">
        <v>970.07642626480083</v>
      </c>
      <c r="D19" s="25"/>
      <c r="E19" s="25"/>
      <c r="F19" s="25"/>
      <c r="G19" s="25"/>
      <c r="H19" s="25"/>
      <c r="I19" s="25"/>
      <c r="J19" s="25"/>
      <c r="K19" s="25"/>
      <c r="L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ht="15.5" x14ac:dyDescent="0.35">
      <c r="A20" s="72" t="s">
        <v>83</v>
      </c>
      <c r="B20" s="73">
        <v>751</v>
      </c>
      <c r="C20" s="74">
        <v>596.67376830892147</v>
      </c>
      <c r="D20" s="25"/>
      <c r="E20" s="25"/>
      <c r="F20" s="25"/>
      <c r="G20" s="25"/>
      <c r="H20" s="25"/>
      <c r="I20" s="25"/>
      <c r="J20" s="25"/>
      <c r="K20" s="25"/>
      <c r="L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ht="15.5" x14ac:dyDescent="0.35">
      <c r="A21" s="72" t="s">
        <v>681</v>
      </c>
      <c r="B21" s="73">
        <v>584</v>
      </c>
      <c r="C21" s="74">
        <v>706.04623287671234</v>
      </c>
      <c r="D21" s="25"/>
      <c r="E21" s="25"/>
      <c r="F21" s="25"/>
      <c r="G21" s="25"/>
      <c r="H21" s="25"/>
      <c r="I21" s="25"/>
      <c r="J21" s="25"/>
      <c r="K21" s="25"/>
      <c r="L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15.5" x14ac:dyDescent="0.35">
      <c r="A22" s="72" t="s">
        <v>26</v>
      </c>
      <c r="B22" s="73">
        <v>1452</v>
      </c>
      <c r="C22" s="74">
        <v>1269.4008264462809</v>
      </c>
      <c r="D22" s="25"/>
      <c r="E22" s="25"/>
      <c r="F22" s="25"/>
      <c r="G22" s="25"/>
      <c r="H22" s="25"/>
      <c r="I22" s="25"/>
      <c r="J22" s="25"/>
      <c r="K22" s="25"/>
      <c r="L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row>
    <row r="23" spans="1:56" x14ac:dyDescent="0.35">
      <c r="A23" s="69" t="s">
        <v>683</v>
      </c>
      <c r="B23" s="70">
        <v>2534</v>
      </c>
      <c r="C23" s="71">
        <v>756.84490923441194</v>
      </c>
      <c r="D23" s="25"/>
      <c r="E23" s="25"/>
      <c r="F23" s="25"/>
      <c r="G23" s="25"/>
      <c r="H23" s="25"/>
      <c r="I23" s="25"/>
      <c r="J23" s="25"/>
      <c r="K23" s="25"/>
      <c r="L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row>
    <row r="24" spans="1:56" ht="15.5" x14ac:dyDescent="0.35">
      <c r="A24" s="72" t="s">
        <v>83</v>
      </c>
      <c r="B24" s="73">
        <v>1516</v>
      </c>
      <c r="C24" s="74">
        <v>617.17018469656989</v>
      </c>
      <c r="D24" s="25"/>
      <c r="E24" s="25"/>
      <c r="F24" s="25"/>
      <c r="G24" s="25"/>
      <c r="H24" s="25"/>
      <c r="I24" s="25"/>
      <c r="J24" s="25"/>
      <c r="K24" s="25"/>
      <c r="L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15.5" x14ac:dyDescent="0.35">
      <c r="A25" s="72" t="s">
        <v>681</v>
      </c>
      <c r="B25" s="73">
        <v>118</v>
      </c>
      <c r="C25" s="74">
        <v>742.38135593220341</v>
      </c>
      <c r="D25" s="25"/>
      <c r="E25" s="25"/>
      <c r="F25" s="25"/>
      <c r="G25" s="25"/>
      <c r="H25" s="25"/>
      <c r="I25" s="25"/>
      <c r="J25" s="25"/>
      <c r="K25" s="25"/>
      <c r="L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row>
    <row r="26" spans="1:56" ht="15.5" x14ac:dyDescent="0.35">
      <c r="A26" s="72" t="s">
        <v>26</v>
      </c>
      <c r="B26" s="73">
        <v>900</v>
      </c>
      <c r="C26" s="74">
        <v>994.01555555555558</v>
      </c>
      <c r="D26" s="25"/>
      <c r="E26" s="25"/>
      <c r="F26" s="25"/>
      <c r="G26" s="25"/>
      <c r="H26" s="25"/>
      <c r="I26" s="25"/>
      <c r="J26" s="25"/>
      <c r="K26" s="25"/>
      <c r="L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row>
    <row r="27" spans="1:56" x14ac:dyDescent="0.35">
      <c r="A27" s="69" t="s">
        <v>684</v>
      </c>
      <c r="B27" s="70">
        <v>1511</v>
      </c>
      <c r="C27" s="71">
        <v>509.92455327597617</v>
      </c>
      <c r="D27" s="25"/>
      <c r="E27" s="25"/>
      <c r="F27" s="25"/>
      <c r="G27" s="25"/>
      <c r="H27" s="25"/>
      <c r="I27" s="25"/>
      <c r="J27" s="25"/>
      <c r="K27" s="25"/>
      <c r="L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row>
    <row r="28" spans="1:56" ht="15.5" x14ac:dyDescent="0.35">
      <c r="A28" s="72" t="s">
        <v>83</v>
      </c>
      <c r="B28" s="73">
        <v>708</v>
      </c>
      <c r="C28" s="74">
        <v>390.92090395480227</v>
      </c>
      <c r="D28" s="25"/>
      <c r="E28" s="25"/>
      <c r="F28" s="25"/>
      <c r="G28" s="25"/>
      <c r="H28" s="25"/>
      <c r="I28" s="25"/>
      <c r="J28" s="25"/>
      <c r="K28" s="25"/>
      <c r="L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15.5" x14ac:dyDescent="0.35">
      <c r="A29" s="72" t="s">
        <v>681</v>
      </c>
      <c r="B29" s="73">
        <v>659</v>
      </c>
      <c r="C29" s="74">
        <v>555.94537177541724</v>
      </c>
      <c r="D29" s="25"/>
      <c r="E29" s="25"/>
      <c r="F29" s="25"/>
      <c r="G29" s="25"/>
      <c r="H29" s="25"/>
      <c r="I29" s="25"/>
      <c r="J29" s="25"/>
      <c r="K29" s="25"/>
      <c r="L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row>
    <row r="30" spans="1:56" ht="15.5" x14ac:dyDescent="0.35">
      <c r="A30" s="72" t="s">
        <v>26</v>
      </c>
      <c r="B30" s="73">
        <v>144</v>
      </c>
      <c r="C30" s="74">
        <v>884.41666666666663</v>
      </c>
      <c r="D30" s="25"/>
      <c r="E30" s="25"/>
      <c r="F30" s="25"/>
      <c r="G30" s="25"/>
      <c r="H30" s="25"/>
      <c r="I30" s="25"/>
      <c r="J30" s="25"/>
      <c r="K30" s="25"/>
      <c r="L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row>
    <row r="31" spans="1:56" x14ac:dyDescent="0.35">
      <c r="A31" s="69" t="s">
        <v>685</v>
      </c>
      <c r="B31" s="70">
        <v>434</v>
      </c>
      <c r="C31" s="71">
        <v>1308.389400921659</v>
      </c>
      <c r="D31" s="25"/>
      <c r="E31" s="25"/>
      <c r="F31" s="25"/>
      <c r="G31" s="25"/>
      <c r="H31" s="25"/>
      <c r="I31" s="25"/>
      <c r="J31" s="25"/>
      <c r="K31" s="25"/>
      <c r="L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15.5" x14ac:dyDescent="0.35">
      <c r="A32" s="72" t="s">
        <v>83</v>
      </c>
      <c r="B32" s="73">
        <v>70</v>
      </c>
      <c r="C32" s="74">
        <v>367.22857142857146</v>
      </c>
      <c r="D32" s="25"/>
      <c r="E32" s="25"/>
      <c r="F32" s="25"/>
      <c r="G32" s="25"/>
      <c r="H32" s="25"/>
      <c r="I32" s="25"/>
      <c r="J32" s="25"/>
      <c r="K32" s="25"/>
      <c r="L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row>
    <row r="33" spans="1:56" ht="15.5" x14ac:dyDescent="0.35">
      <c r="A33" s="72" t="s">
        <v>681</v>
      </c>
      <c r="B33" s="73">
        <v>10</v>
      </c>
      <c r="C33" s="74">
        <v>675.6</v>
      </c>
      <c r="D33" s="25"/>
      <c r="E33" s="25"/>
      <c r="F33" s="25"/>
      <c r="G33" s="25"/>
      <c r="H33" s="25"/>
      <c r="I33" s="25"/>
      <c r="J33" s="25"/>
      <c r="K33" s="25"/>
      <c r="L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row>
    <row r="34" spans="1:56" ht="15.5" x14ac:dyDescent="0.35">
      <c r="A34" s="72" t="s">
        <v>26</v>
      </c>
      <c r="B34" s="73">
        <v>354</v>
      </c>
      <c r="C34" s="74">
        <v>1512.370056497175</v>
      </c>
      <c r="D34" s="25"/>
      <c r="E34" s="25"/>
      <c r="F34" s="25"/>
      <c r="G34" s="25"/>
      <c r="H34" s="25"/>
      <c r="I34" s="25"/>
      <c r="J34" s="25"/>
      <c r="K34" s="25"/>
      <c r="L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x14ac:dyDescent="0.35">
      <c r="A35" s="69" t="s">
        <v>686</v>
      </c>
      <c r="B35" s="70">
        <v>6520</v>
      </c>
      <c r="C35" s="71">
        <v>1031.5716257668712</v>
      </c>
      <c r="D35" s="25"/>
      <c r="E35" s="25"/>
      <c r="F35" s="25"/>
      <c r="G35" s="25"/>
      <c r="H35" s="25"/>
      <c r="I35" s="25"/>
      <c r="J35" s="25"/>
      <c r="K35" s="25"/>
      <c r="L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ht="15.5" x14ac:dyDescent="0.35">
      <c r="A36" s="72" t="s">
        <v>83</v>
      </c>
      <c r="B36" s="73">
        <v>2112</v>
      </c>
      <c r="C36" s="74">
        <v>624.609375</v>
      </c>
      <c r="D36" s="25"/>
      <c r="E36" s="25"/>
      <c r="F36" s="25"/>
      <c r="G36" s="25"/>
      <c r="H36" s="25"/>
      <c r="I36" s="25"/>
      <c r="J36" s="25"/>
      <c r="K36" s="25"/>
      <c r="L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ht="15.5" x14ac:dyDescent="0.35">
      <c r="A37" s="72" t="s">
        <v>681</v>
      </c>
      <c r="B37" s="73">
        <v>1903</v>
      </c>
      <c r="C37" s="74">
        <v>975.77666841828693</v>
      </c>
      <c r="D37" s="25"/>
      <c r="E37" s="25"/>
      <c r="F37" s="25"/>
      <c r="G37" s="25"/>
      <c r="H37" s="25"/>
      <c r="I37" s="25"/>
      <c r="J37" s="25"/>
      <c r="K37" s="25"/>
      <c r="L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15.5" x14ac:dyDescent="0.35">
      <c r="A38" s="72" t="s">
        <v>26</v>
      </c>
      <c r="B38" s="73">
        <v>2505</v>
      </c>
      <c r="C38" s="74">
        <v>1417.0734530938123</v>
      </c>
      <c r="D38" s="25"/>
      <c r="E38" s="25"/>
      <c r="F38" s="25"/>
      <c r="G38" s="25"/>
      <c r="H38" s="25"/>
      <c r="I38" s="25"/>
      <c r="J38" s="25"/>
      <c r="K38" s="25"/>
      <c r="L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row>
    <row r="39" spans="1:56" x14ac:dyDescent="0.35">
      <c r="A39" s="69" t="s">
        <v>687</v>
      </c>
      <c r="B39" s="70">
        <v>1006</v>
      </c>
      <c r="C39" s="71">
        <v>709.48409542743536</v>
      </c>
      <c r="D39" s="25"/>
      <c r="E39" s="25"/>
      <c r="F39" s="25"/>
      <c r="G39" s="25"/>
      <c r="H39" s="25"/>
      <c r="I39" s="25"/>
      <c r="J39" s="25"/>
      <c r="K39" s="25"/>
      <c r="L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row>
    <row r="40" spans="1:56" ht="15.5" x14ac:dyDescent="0.35">
      <c r="A40" s="72" t="s">
        <v>83</v>
      </c>
      <c r="B40" s="73">
        <v>644</v>
      </c>
      <c r="C40" s="74">
        <v>538.67546583850935</v>
      </c>
      <c r="D40" s="25"/>
      <c r="E40" s="25"/>
      <c r="F40" s="25"/>
      <c r="G40" s="25"/>
      <c r="H40" s="25"/>
      <c r="I40" s="25"/>
      <c r="J40" s="25"/>
      <c r="K40" s="25"/>
      <c r="L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row>
    <row r="41" spans="1:56" ht="15.5" x14ac:dyDescent="0.35">
      <c r="A41" s="72" t="s">
        <v>681</v>
      </c>
      <c r="B41" s="73">
        <v>175</v>
      </c>
      <c r="C41" s="74">
        <v>857.18285714285719</v>
      </c>
      <c r="D41" s="25"/>
      <c r="E41" s="25"/>
      <c r="F41" s="25"/>
      <c r="G41" s="25"/>
      <c r="H41" s="25"/>
      <c r="I41" s="25"/>
      <c r="J41" s="25"/>
      <c r="K41" s="25"/>
      <c r="L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row>
    <row r="42" spans="1:56" ht="15.5" x14ac:dyDescent="0.35">
      <c r="A42" s="72" t="s">
        <v>26</v>
      </c>
      <c r="B42" s="73">
        <v>187</v>
      </c>
      <c r="C42" s="74">
        <v>1159.5026737967914</v>
      </c>
      <c r="D42" s="25"/>
      <c r="E42" s="25"/>
      <c r="F42" s="25"/>
      <c r="G42" s="25"/>
      <c r="H42" s="25"/>
      <c r="I42" s="25"/>
      <c r="J42" s="25"/>
      <c r="K42" s="25"/>
      <c r="L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row>
    <row r="43" spans="1:56" x14ac:dyDescent="0.35">
      <c r="A43" s="69" t="s">
        <v>688</v>
      </c>
      <c r="B43" s="70">
        <v>1417</v>
      </c>
      <c r="C43" s="71">
        <v>1395.0282286520819</v>
      </c>
      <c r="D43" s="25"/>
      <c r="E43" s="25"/>
      <c r="F43" s="25"/>
      <c r="G43" s="25"/>
      <c r="H43" s="25"/>
      <c r="I43" s="25"/>
      <c r="J43" s="25"/>
      <c r="K43" s="25"/>
      <c r="L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row>
    <row r="44" spans="1:56" ht="15.5" x14ac:dyDescent="0.35">
      <c r="A44" s="72" t="s">
        <v>83</v>
      </c>
      <c r="B44" s="73">
        <v>167</v>
      </c>
      <c r="C44" s="74">
        <v>530.44910179640715</v>
      </c>
      <c r="D44" s="25"/>
      <c r="E44" s="25"/>
      <c r="F44" s="25"/>
      <c r="G44" s="25"/>
      <c r="H44" s="25"/>
      <c r="I44" s="25"/>
      <c r="J44" s="25"/>
      <c r="K44" s="25"/>
      <c r="L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row>
    <row r="45" spans="1:56" ht="15.5" x14ac:dyDescent="0.35">
      <c r="A45" s="72" t="s">
        <v>681</v>
      </c>
      <c r="B45" s="73">
        <v>451</v>
      </c>
      <c r="C45" s="74">
        <v>1045.8492239467848</v>
      </c>
      <c r="D45" s="25"/>
      <c r="E45" s="25"/>
      <c r="F45" s="25"/>
      <c r="G45" s="25"/>
      <c r="H45" s="25"/>
      <c r="I45" s="25"/>
      <c r="J45" s="25"/>
      <c r="K45" s="25"/>
      <c r="L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15.5" x14ac:dyDescent="0.35">
      <c r="A46" s="72" t="s">
        <v>26</v>
      </c>
      <c r="B46" s="73">
        <v>799</v>
      </c>
      <c r="C46" s="74">
        <v>1772.8310387984982</v>
      </c>
      <c r="D46" s="25"/>
      <c r="E46" s="25"/>
      <c r="F46" s="25"/>
      <c r="G46" s="25"/>
      <c r="H46" s="25"/>
      <c r="I46" s="25"/>
      <c r="J46" s="25"/>
      <c r="K46" s="25"/>
      <c r="L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row>
    <row r="47" spans="1:56" x14ac:dyDescent="0.35">
      <c r="A47" s="69" t="s">
        <v>689</v>
      </c>
      <c r="B47" s="70">
        <v>7744</v>
      </c>
      <c r="C47" s="71">
        <v>973.72326962809916</v>
      </c>
      <c r="D47" s="25"/>
      <c r="E47" s="25"/>
      <c r="F47" s="25"/>
      <c r="G47" s="25"/>
      <c r="H47" s="25"/>
      <c r="I47" s="25"/>
      <c r="J47" s="25"/>
      <c r="K47" s="25"/>
      <c r="L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row>
    <row r="48" spans="1:56" ht="15.5" x14ac:dyDescent="0.35">
      <c r="A48" s="72" t="s">
        <v>83</v>
      </c>
      <c r="B48" s="73">
        <v>460</v>
      </c>
      <c r="C48" s="74">
        <v>677.9434782608696</v>
      </c>
      <c r="D48" s="25"/>
      <c r="E48" s="25"/>
      <c r="F48" s="25"/>
      <c r="G48" s="25"/>
      <c r="H48" s="25"/>
      <c r="I48" s="25"/>
      <c r="J48" s="25"/>
      <c r="K48" s="25"/>
      <c r="L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row>
    <row r="49" spans="1:56" ht="15.5" x14ac:dyDescent="0.35">
      <c r="A49" s="72" t="s">
        <v>681</v>
      </c>
      <c r="B49" s="73">
        <v>4591</v>
      </c>
      <c r="C49" s="74">
        <v>748.61054236549774</v>
      </c>
      <c r="D49" s="25"/>
      <c r="E49" s="25"/>
      <c r="F49" s="25"/>
      <c r="G49" s="25"/>
      <c r="H49" s="25"/>
      <c r="I49" s="25"/>
      <c r="J49" s="25"/>
      <c r="K49" s="25"/>
      <c r="L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ht="15.5" x14ac:dyDescent="0.35">
      <c r="A50" s="72" t="s">
        <v>26</v>
      </c>
      <c r="B50" s="73">
        <v>2693</v>
      </c>
      <c r="C50" s="74">
        <v>1408.0163386557742</v>
      </c>
      <c r="D50" s="25"/>
      <c r="E50" s="25"/>
      <c r="F50" s="25"/>
      <c r="G50" s="25"/>
      <c r="H50" s="25"/>
      <c r="I50" s="25"/>
      <c r="J50" s="25"/>
      <c r="K50" s="25"/>
      <c r="L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x14ac:dyDescent="0.35">
      <c r="A51" s="69" t="s">
        <v>690</v>
      </c>
      <c r="B51" s="70">
        <v>1076</v>
      </c>
      <c r="C51" s="71">
        <v>840.90985130111528</v>
      </c>
      <c r="D51" s="25"/>
      <c r="E51" s="25"/>
      <c r="F51" s="25"/>
      <c r="G51" s="25"/>
      <c r="H51" s="25"/>
      <c r="I51" s="25"/>
      <c r="J51" s="25"/>
      <c r="K51" s="25"/>
      <c r="L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row>
    <row r="52" spans="1:56" ht="15.5" x14ac:dyDescent="0.35">
      <c r="A52" s="72" t="s">
        <v>83</v>
      </c>
      <c r="B52" s="73">
        <v>347</v>
      </c>
      <c r="C52" s="74">
        <v>126.87608069164266</v>
      </c>
      <c r="D52" s="25"/>
      <c r="E52" s="25"/>
      <c r="F52" s="25"/>
      <c r="G52" s="25"/>
      <c r="H52" s="25"/>
      <c r="I52" s="25"/>
      <c r="J52" s="25"/>
      <c r="K52" s="25"/>
      <c r="L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row>
    <row r="53" spans="1:56" ht="15.5" x14ac:dyDescent="0.35">
      <c r="A53" s="72" t="s">
        <v>681</v>
      </c>
      <c r="B53" s="73">
        <v>112</v>
      </c>
      <c r="C53" s="74">
        <v>865.58928571428567</v>
      </c>
      <c r="D53" s="25"/>
      <c r="E53" s="25"/>
      <c r="F53" s="25"/>
      <c r="G53" s="25"/>
      <c r="H53" s="25"/>
      <c r="I53" s="25"/>
      <c r="J53" s="25"/>
      <c r="K53" s="25"/>
      <c r="L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row>
    <row r="54" spans="1:56" ht="15.5" x14ac:dyDescent="0.35">
      <c r="A54" s="72" t="s">
        <v>26</v>
      </c>
      <c r="B54" s="73">
        <v>617</v>
      </c>
      <c r="C54" s="74">
        <v>1238.0016207455431</v>
      </c>
      <c r="D54" s="25"/>
      <c r="E54" s="25"/>
      <c r="F54" s="25"/>
      <c r="G54" s="25"/>
      <c r="H54" s="25"/>
      <c r="I54" s="25"/>
      <c r="J54" s="25"/>
      <c r="K54" s="25"/>
      <c r="L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row>
    <row r="55" spans="1:56" x14ac:dyDescent="0.35">
      <c r="A55" s="69" t="s">
        <v>691</v>
      </c>
      <c r="B55" s="70">
        <v>2685</v>
      </c>
      <c r="C55" s="71">
        <v>653.88528864059595</v>
      </c>
      <c r="D55" s="25"/>
      <c r="E55" s="25"/>
      <c r="F55" s="25"/>
      <c r="G55" s="25"/>
      <c r="H55" s="25"/>
      <c r="I55" s="25"/>
      <c r="J55" s="25"/>
      <c r="K55" s="25"/>
      <c r="L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row>
    <row r="56" spans="1:56" ht="15.5" x14ac:dyDescent="0.35">
      <c r="A56" s="72" t="s">
        <v>83</v>
      </c>
      <c r="B56" s="73">
        <v>2061</v>
      </c>
      <c r="C56" s="74">
        <v>506.2760795730228</v>
      </c>
      <c r="D56" s="25"/>
      <c r="E56" s="25"/>
      <c r="F56" s="25"/>
      <c r="G56" s="25"/>
      <c r="H56" s="25"/>
      <c r="I56" s="25"/>
      <c r="J56" s="25"/>
      <c r="K56" s="25"/>
      <c r="L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row>
    <row r="57" spans="1:56" ht="15.5" x14ac:dyDescent="0.35">
      <c r="A57" s="72" t="s">
        <v>681</v>
      </c>
      <c r="B57" s="73">
        <v>577</v>
      </c>
      <c r="C57" s="74">
        <v>1085.2807625649914</v>
      </c>
      <c r="D57" s="25"/>
      <c r="E57" s="25"/>
      <c r="F57" s="25"/>
      <c r="G57" s="25"/>
      <c r="H57" s="25"/>
      <c r="I57" s="25"/>
      <c r="J57" s="25"/>
      <c r="K57" s="25"/>
      <c r="L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row>
    <row r="58" spans="1:56" ht="15.5" x14ac:dyDescent="0.35">
      <c r="A58" s="72" t="s">
        <v>26</v>
      </c>
      <c r="B58" s="73">
        <v>47</v>
      </c>
      <c r="C58" s="74">
        <v>1830.6382978723404</v>
      </c>
      <c r="D58" s="25"/>
      <c r="E58" s="25"/>
      <c r="F58" s="25"/>
      <c r="G58" s="25"/>
      <c r="H58" s="25"/>
      <c r="I58" s="25"/>
      <c r="J58" s="25"/>
      <c r="K58" s="25"/>
      <c r="L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row>
    <row r="59" spans="1:56" x14ac:dyDescent="0.35">
      <c r="A59" s="69" t="s">
        <v>692</v>
      </c>
      <c r="B59" s="70">
        <v>10240</v>
      </c>
      <c r="C59" s="71">
        <v>953.42246093749998</v>
      </c>
      <c r="D59" s="25"/>
      <c r="E59" s="25"/>
      <c r="F59" s="25"/>
      <c r="G59" s="25"/>
      <c r="H59" s="25"/>
      <c r="I59" s="25"/>
      <c r="J59" s="25"/>
      <c r="K59" s="25"/>
      <c r="L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row>
    <row r="60" spans="1:56" ht="15.5" x14ac:dyDescent="0.35">
      <c r="A60" s="72" t="s">
        <v>83</v>
      </c>
      <c r="B60" s="73">
        <v>3601</v>
      </c>
      <c r="C60" s="74">
        <v>631.10163843376836</v>
      </c>
      <c r="D60" s="25"/>
      <c r="E60" s="25"/>
      <c r="F60" s="25"/>
      <c r="G60" s="25"/>
      <c r="H60" s="25"/>
      <c r="I60" s="25"/>
      <c r="J60" s="25"/>
      <c r="K60" s="25"/>
      <c r="L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row>
    <row r="61" spans="1:56" ht="15.5" x14ac:dyDescent="0.35">
      <c r="A61" s="72" t="s">
        <v>681</v>
      </c>
      <c r="B61" s="73">
        <v>832</v>
      </c>
      <c r="C61" s="74">
        <v>939.58894230769226</v>
      </c>
      <c r="D61" s="25"/>
      <c r="E61" s="25"/>
      <c r="F61" s="25"/>
      <c r="G61" s="25"/>
      <c r="H61" s="25"/>
      <c r="I61" s="25"/>
      <c r="J61" s="25"/>
      <c r="K61" s="25"/>
      <c r="L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row>
    <row r="62" spans="1:56" ht="15.5" x14ac:dyDescent="0.35">
      <c r="A62" s="72" t="s">
        <v>26</v>
      </c>
      <c r="B62" s="73">
        <v>5807</v>
      </c>
      <c r="C62" s="74">
        <v>1155.2800068882384</v>
      </c>
      <c r="D62" s="25"/>
      <c r="E62" s="25"/>
      <c r="F62" s="25"/>
      <c r="G62" s="25"/>
      <c r="H62" s="25"/>
      <c r="I62" s="25"/>
      <c r="J62" s="25"/>
      <c r="K62" s="25"/>
      <c r="L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row>
    <row r="63" spans="1:56" x14ac:dyDescent="0.35">
      <c r="A63" s="69" t="s">
        <v>693</v>
      </c>
      <c r="B63" s="70">
        <v>5901</v>
      </c>
      <c r="C63" s="71">
        <v>440.28029147602103</v>
      </c>
      <c r="D63" s="25"/>
      <c r="E63" s="25"/>
      <c r="F63" s="25"/>
      <c r="G63" s="25"/>
      <c r="H63" s="25"/>
      <c r="I63" s="25"/>
      <c r="J63" s="25"/>
      <c r="K63" s="25"/>
      <c r="L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row>
    <row r="64" spans="1:56" ht="15.5" x14ac:dyDescent="0.35">
      <c r="A64" s="72" t="s">
        <v>83</v>
      </c>
      <c r="B64" s="73">
        <v>4365</v>
      </c>
      <c r="C64" s="74">
        <v>389.68636884306989</v>
      </c>
      <c r="D64" s="25"/>
      <c r="E64" s="25"/>
      <c r="F64" s="25"/>
      <c r="G64" s="25"/>
      <c r="H64" s="25"/>
      <c r="I64" s="25"/>
      <c r="J64" s="25"/>
      <c r="K64" s="25"/>
      <c r="L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row>
    <row r="65" spans="1:56" ht="15.5" x14ac:dyDescent="0.35">
      <c r="A65" s="72" t="s">
        <v>681</v>
      </c>
      <c r="B65" s="73">
        <v>1418</v>
      </c>
      <c r="C65" s="74">
        <v>573.0465444287729</v>
      </c>
      <c r="D65" s="25"/>
      <c r="E65" s="25"/>
      <c r="F65" s="25"/>
      <c r="G65" s="25"/>
      <c r="H65" s="25"/>
      <c r="I65" s="25"/>
      <c r="J65" s="25"/>
      <c r="K65" s="25"/>
      <c r="L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row>
    <row r="66" spans="1:56" ht="15.5" x14ac:dyDescent="0.35">
      <c r="A66" s="72" t="s">
        <v>26</v>
      </c>
      <c r="B66" s="73">
        <v>118</v>
      </c>
      <c r="C66" s="74">
        <v>716.38135593220341</v>
      </c>
      <c r="D66" s="25"/>
      <c r="E66" s="25"/>
      <c r="F66" s="25"/>
      <c r="G66" s="25"/>
      <c r="H66" s="25"/>
      <c r="I66" s="25"/>
      <c r="J66" s="25"/>
      <c r="K66" s="25"/>
      <c r="L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row>
    <row r="67" spans="1:56" x14ac:dyDescent="0.35">
      <c r="A67" s="69" t="s">
        <v>694</v>
      </c>
      <c r="B67" s="70">
        <v>2884</v>
      </c>
      <c r="C67" s="71">
        <v>707.75693481276005</v>
      </c>
      <c r="D67" s="25"/>
      <c r="E67" s="25"/>
      <c r="F67" s="25"/>
      <c r="G67" s="25"/>
      <c r="H67" s="25"/>
      <c r="I67" s="25"/>
      <c r="J67" s="25"/>
      <c r="K67" s="25"/>
      <c r="L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row>
    <row r="68" spans="1:56" ht="15.5" x14ac:dyDescent="0.35">
      <c r="A68" s="72" t="s">
        <v>83</v>
      </c>
      <c r="B68" s="73">
        <v>1597</v>
      </c>
      <c r="C68" s="74">
        <v>540.79398872886668</v>
      </c>
      <c r="D68" s="25"/>
      <c r="E68" s="25"/>
      <c r="F68" s="25"/>
      <c r="G68" s="25"/>
      <c r="H68" s="25"/>
      <c r="I68" s="25"/>
      <c r="J68" s="25"/>
      <c r="K68" s="25"/>
      <c r="L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row>
    <row r="69" spans="1:56" ht="15.5" x14ac:dyDescent="0.35">
      <c r="A69" s="72" t="s">
        <v>681</v>
      </c>
      <c r="B69" s="73">
        <v>966</v>
      </c>
      <c r="C69" s="74">
        <v>847.09523809523807</v>
      </c>
      <c r="D69" s="25"/>
      <c r="E69" s="25"/>
      <c r="F69" s="25"/>
      <c r="G69" s="25"/>
      <c r="H69" s="25"/>
      <c r="I69" s="25"/>
      <c r="J69" s="25"/>
      <c r="K69" s="25"/>
      <c r="L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row>
    <row r="70" spans="1:56" ht="15.5" x14ac:dyDescent="0.35">
      <c r="A70" s="72" t="s">
        <v>26</v>
      </c>
      <c r="B70" s="73">
        <v>321</v>
      </c>
      <c r="C70" s="74">
        <v>1119.0934579439252</v>
      </c>
      <c r="D70" s="25"/>
      <c r="E70" s="25"/>
      <c r="F70" s="25"/>
      <c r="G70" s="25"/>
      <c r="H70" s="25"/>
      <c r="I70" s="25"/>
      <c r="J70" s="25"/>
      <c r="K70" s="25"/>
      <c r="L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row>
    <row r="71" spans="1:56" x14ac:dyDescent="0.35">
      <c r="A71" s="69" t="s">
        <v>695</v>
      </c>
      <c r="B71" s="70">
        <v>3647</v>
      </c>
      <c r="C71" s="71">
        <v>730.1883740060324</v>
      </c>
      <c r="D71" s="25"/>
      <c r="E71" s="25"/>
      <c r="F71" s="25"/>
      <c r="G71" s="25"/>
      <c r="H71" s="25"/>
      <c r="I71" s="25"/>
      <c r="J71" s="25"/>
      <c r="K71" s="25"/>
      <c r="L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row>
    <row r="72" spans="1:56" ht="15.5" x14ac:dyDescent="0.35">
      <c r="A72" s="72" t="s">
        <v>83</v>
      </c>
      <c r="B72" s="73">
        <v>1592</v>
      </c>
      <c r="C72" s="74">
        <v>461.55527638190955</v>
      </c>
      <c r="D72" s="25"/>
      <c r="E72" s="25"/>
      <c r="F72" s="25"/>
      <c r="G72" s="25"/>
      <c r="H72" s="25"/>
      <c r="I72" s="25"/>
      <c r="J72" s="25"/>
      <c r="K72" s="25"/>
      <c r="L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row>
    <row r="73" spans="1:56" ht="15.5" x14ac:dyDescent="0.35">
      <c r="A73" s="72" t="s">
        <v>681</v>
      </c>
      <c r="B73" s="73">
        <v>445</v>
      </c>
      <c r="C73" s="74">
        <v>644.10112359550567</v>
      </c>
      <c r="D73" s="25"/>
      <c r="E73" s="25"/>
      <c r="F73" s="25"/>
      <c r="G73" s="25"/>
      <c r="H73" s="25"/>
      <c r="I73" s="25"/>
      <c r="J73" s="25"/>
      <c r="K73" s="25"/>
      <c r="L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row>
    <row r="74" spans="1:56" ht="15.5" x14ac:dyDescent="0.35">
      <c r="A74" s="72" t="s">
        <v>26</v>
      </c>
      <c r="B74" s="73">
        <v>1610</v>
      </c>
      <c r="C74" s="74">
        <v>1019.6124223602485</v>
      </c>
      <c r="D74" s="25"/>
      <c r="E74" s="25"/>
      <c r="F74" s="25"/>
      <c r="G74" s="25"/>
      <c r="H74" s="25"/>
      <c r="I74" s="25"/>
      <c r="J74" s="25"/>
      <c r="K74" s="25"/>
      <c r="L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row>
    <row r="75" spans="1:56" x14ac:dyDescent="0.35">
      <c r="A75" s="69" t="s">
        <v>696</v>
      </c>
      <c r="B75" s="70">
        <v>6966</v>
      </c>
      <c r="C75" s="71">
        <v>1013.165805340224</v>
      </c>
      <c r="D75" s="25"/>
      <c r="E75" s="25"/>
      <c r="F75" s="25"/>
      <c r="G75" s="25"/>
      <c r="H75" s="25"/>
      <c r="I75" s="25"/>
      <c r="J75" s="25"/>
      <c r="K75" s="25"/>
      <c r="L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row>
    <row r="76" spans="1:56" ht="15.5" x14ac:dyDescent="0.35">
      <c r="A76" s="72" t="s">
        <v>83</v>
      </c>
      <c r="B76" s="73">
        <v>1057</v>
      </c>
      <c r="C76" s="74">
        <v>470.85903500473034</v>
      </c>
      <c r="D76" s="25"/>
      <c r="E76" s="25"/>
      <c r="F76" s="25"/>
      <c r="G76" s="25"/>
      <c r="H76" s="25"/>
      <c r="I76" s="25"/>
      <c r="J76" s="25"/>
      <c r="K76" s="25"/>
      <c r="L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row>
    <row r="77" spans="1:56" ht="15.5" x14ac:dyDescent="0.35">
      <c r="A77" s="72" t="s">
        <v>681</v>
      </c>
      <c r="B77" s="73">
        <v>3792</v>
      </c>
      <c r="C77" s="74">
        <v>892.59889240506334</v>
      </c>
      <c r="D77" s="25"/>
      <c r="E77" s="25"/>
      <c r="F77" s="25"/>
      <c r="G77" s="25"/>
      <c r="H77" s="25"/>
      <c r="I77" s="25"/>
      <c r="J77" s="25"/>
      <c r="K77" s="25"/>
      <c r="L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row>
    <row r="78" spans="1:56" ht="15.5" x14ac:dyDescent="0.35">
      <c r="A78" s="72" t="s">
        <v>26</v>
      </c>
      <c r="B78" s="73">
        <v>2117</v>
      </c>
      <c r="C78" s="74">
        <v>1499.8960793575816</v>
      </c>
      <c r="D78" s="25"/>
      <c r="E78" s="25"/>
      <c r="F78" s="25"/>
      <c r="G78" s="25"/>
      <c r="H78" s="25"/>
      <c r="I78" s="25"/>
      <c r="J78" s="25"/>
      <c r="K78" s="25"/>
      <c r="L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row>
    <row r="79" spans="1:56" x14ac:dyDescent="0.35">
      <c r="A79" s="69" t="s">
        <v>697</v>
      </c>
      <c r="B79" s="70">
        <v>2067</v>
      </c>
      <c r="C79" s="71">
        <v>680.34736332849536</v>
      </c>
      <c r="D79" s="25"/>
      <c r="E79" s="25"/>
      <c r="F79" s="25"/>
      <c r="G79" s="25"/>
      <c r="H79" s="25"/>
      <c r="I79" s="25"/>
      <c r="J79" s="25"/>
      <c r="K79" s="25"/>
      <c r="L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row>
    <row r="80" spans="1:56" ht="15.5" x14ac:dyDescent="0.35">
      <c r="A80" s="72" t="s">
        <v>83</v>
      </c>
      <c r="B80" s="73">
        <v>355</v>
      </c>
      <c r="C80" s="74">
        <v>474.88732394366195</v>
      </c>
      <c r="D80" s="25"/>
      <c r="E80" s="25"/>
      <c r="F80" s="25"/>
      <c r="G80" s="25"/>
      <c r="H80" s="25"/>
      <c r="I80" s="25"/>
      <c r="J80" s="25"/>
      <c r="K80" s="25"/>
      <c r="L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row>
    <row r="81" spans="1:56" ht="15.5" x14ac:dyDescent="0.35">
      <c r="A81" s="72" t="s">
        <v>681</v>
      </c>
      <c r="B81" s="73">
        <v>1302</v>
      </c>
      <c r="C81" s="74">
        <v>689.34639016897086</v>
      </c>
      <c r="D81" s="25"/>
      <c r="E81" s="25"/>
      <c r="F81" s="25"/>
      <c r="G81" s="25"/>
      <c r="H81" s="25"/>
      <c r="I81" s="25"/>
      <c r="J81" s="25"/>
      <c r="K81" s="25"/>
      <c r="L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row>
    <row r="82" spans="1:56" ht="15.5" x14ac:dyDescent="0.35">
      <c r="A82" s="72" t="s">
        <v>26</v>
      </c>
      <c r="B82" s="73">
        <v>410</v>
      </c>
      <c r="C82" s="74">
        <v>829.66829268292679</v>
      </c>
      <c r="D82" s="25"/>
      <c r="E82" s="25"/>
      <c r="F82" s="25"/>
      <c r="G82" s="25"/>
      <c r="H82" s="25"/>
      <c r="I82" s="25"/>
      <c r="J82" s="25"/>
      <c r="K82" s="25"/>
      <c r="L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row>
    <row r="83" spans="1:56" x14ac:dyDescent="0.35">
      <c r="A83" s="69" t="s">
        <v>698</v>
      </c>
      <c r="B83" s="70">
        <v>1156</v>
      </c>
      <c r="C83" s="71">
        <v>289.42733564013838</v>
      </c>
      <c r="D83" s="25"/>
      <c r="E83" s="25"/>
      <c r="F83" s="25"/>
      <c r="G83" s="25"/>
      <c r="H83" s="25"/>
      <c r="I83" s="25"/>
      <c r="J83" s="25"/>
      <c r="K83" s="25"/>
      <c r="L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row>
    <row r="84" spans="1:56" ht="15.5" x14ac:dyDescent="0.35">
      <c r="A84" s="72" t="s">
        <v>83</v>
      </c>
      <c r="B84" s="73">
        <v>920</v>
      </c>
      <c r="C84" s="74">
        <v>192.67173913043479</v>
      </c>
      <c r="D84" s="25"/>
      <c r="E84" s="25"/>
      <c r="F84" s="25"/>
      <c r="G84" s="25"/>
      <c r="H84" s="25"/>
      <c r="I84" s="25"/>
      <c r="J84" s="25"/>
      <c r="K84" s="25"/>
      <c r="L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row>
    <row r="85" spans="1:56" ht="15.5" x14ac:dyDescent="0.35">
      <c r="A85" s="72" t="s">
        <v>681</v>
      </c>
      <c r="B85" s="73">
        <v>211</v>
      </c>
      <c r="C85" s="74">
        <v>646.80568720379142</v>
      </c>
      <c r="D85" s="25"/>
      <c r="E85" s="25"/>
      <c r="F85" s="25"/>
      <c r="G85" s="25"/>
      <c r="H85" s="25"/>
      <c r="I85" s="25"/>
      <c r="J85" s="25"/>
      <c r="K85" s="25"/>
      <c r="L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row>
    <row r="86" spans="1:56" ht="15.5" x14ac:dyDescent="0.35">
      <c r="A86" s="72" t="s">
        <v>26</v>
      </c>
      <c r="B86" s="73">
        <v>25</v>
      </c>
      <c r="C86" s="74">
        <v>833.76</v>
      </c>
      <c r="D86" s="25"/>
      <c r="E86" s="25"/>
      <c r="F86" s="25"/>
      <c r="G86" s="25"/>
      <c r="H86" s="25"/>
      <c r="I86" s="25"/>
      <c r="J86" s="25"/>
      <c r="K86" s="25"/>
      <c r="L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row>
    <row r="87" spans="1:56" x14ac:dyDescent="0.35">
      <c r="A87" s="69" t="s">
        <v>699</v>
      </c>
      <c r="B87" s="70">
        <v>3008</v>
      </c>
      <c r="C87" s="71">
        <v>966.41788563829789</v>
      </c>
      <c r="D87" s="25"/>
      <c r="E87" s="25"/>
      <c r="F87" s="25"/>
      <c r="G87" s="25"/>
      <c r="H87" s="25"/>
      <c r="I87" s="25"/>
      <c r="J87" s="25"/>
      <c r="K87" s="25"/>
      <c r="L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row>
    <row r="88" spans="1:56" ht="15.5" x14ac:dyDescent="0.35">
      <c r="A88" s="72" t="s">
        <v>83</v>
      </c>
      <c r="B88" s="73">
        <v>275</v>
      </c>
      <c r="C88" s="74">
        <v>634.86909090909091</v>
      </c>
      <c r="D88" s="25"/>
      <c r="E88" s="25"/>
      <c r="F88" s="25"/>
      <c r="G88" s="25"/>
      <c r="H88" s="25"/>
      <c r="I88" s="25"/>
      <c r="J88" s="25"/>
      <c r="K88" s="25"/>
      <c r="L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row>
    <row r="89" spans="1:56" ht="15.5" x14ac:dyDescent="0.35">
      <c r="A89" s="72" t="s">
        <v>681</v>
      </c>
      <c r="B89" s="73">
        <v>2218</v>
      </c>
      <c r="C89" s="74">
        <v>939.43733092876471</v>
      </c>
      <c r="D89" s="25"/>
      <c r="E89" s="25"/>
      <c r="F89" s="25"/>
      <c r="G89" s="25"/>
      <c r="H89" s="25"/>
      <c r="I89" s="25"/>
      <c r="J89" s="25"/>
      <c r="K89" s="25"/>
      <c r="L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row>
    <row r="90" spans="1:56" ht="15.5" x14ac:dyDescent="0.35">
      <c r="A90" s="72" t="s">
        <v>26</v>
      </c>
      <c r="B90" s="73">
        <v>515</v>
      </c>
      <c r="C90" s="74">
        <v>1259.6582524271844</v>
      </c>
      <c r="D90" s="25"/>
      <c r="E90" s="25"/>
      <c r="F90" s="25"/>
      <c r="G90" s="25"/>
      <c r="H90" s="25"/>
      <c r="I90" s="25"/>
      <c r="J90" s="25"/>
      <c r="K90" s="25"/>
      <c r="L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row>
    <row r="91" spans="1:56" x14ac:dyDescent="0.35">
      <c r="A91" s="69" t="s">
        <v>700</v>
      </c>
      <c r="B91" s="70">
        <v>1696</v>
      </c>
      <c r="C91" s="71">
        <v>490.93691037735852</v>
      </c>
      <c r="D91" s="25"/>
      <c r="E91" s="25"/>
      <c r="F91" s="25"/>
      <c r="G91" s="25"/>
      <c r="H91" s="25"/>
      <c r="I91" s="25"/>
      <c r="J91" s="25"/>
      <c r="K91" s="25"/>
      <c r="L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row>
    <row r="92" spans="1:56" ht="15.5" x14ac:dyDescent="0.35">
      <c r="A92" s="72" t="s">
        <v>83</v>
      </c>
      <c r="B92" s="73">
        <v>644</v>
      </c>
      <c r="C92" s="74">
        <v>278.78260869565219</v>
      </c>
      <c r="D92" s="25"/>
      <c r="E92" s="25"/>
      <c r="F92" s="25"/>
      <c r="G92" s="25"/>
      <c r="H92" s="25"/>
      <c r="I92" s="25"/>
      <c r="J92" s="25"/>
      <c r="K92" s="25"/>
      <c r="L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row>
    <row r="93" spans="1:56" ht="15.5" x14ac:dyDescent="0.35">
      <c r="A93" s="72" t="s">
        <v>681</v>
      </c>
      <c r="B93" s="73">
        <v>320</v>
      </c>
      <c r="C93" s="74">
        <v>781.24062500000002</v>
      </c>
      <c r="D93" s="25"/>
      <c r="E93" s="25"/>
      <c r="F93" s="25"/>
      <c r="G93" s="25"/>
      <c r="H93" s="25"/>
      <c r="I93" s="25"/>
      <c r="J93" s="25"/>
      <c r="K93" s="25"/>
      <c r="L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row>
    <row r="94" spans="1:56" ht="15.5" x14ac:dyDescent="0.35">
      <c r="A94" s="72" t="s">
        <v>26</v>
      </c>
      <c r="B94" s="73">
        <v>732</v>
      </c>
      <c r="C94" s="74">
        <v>550.67759562841525</v>
      </c>
      <c r="D94" s="25"/>
      <c r="E94" s="25"/>
      <c r="F94" s="25"/>
      <c r="G94" s="25"/>
      <c r="H94" s="25"/>
      <c r="I94" s="25"/>
      <c r="J94" s="25"/>
      <c r="K94" s="25"/>
      <c r="L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row>
    <row r="95" spans="1:56" x14ac:dyDescent="0.35">
      <c r="A95" s="69" t="s">
        <v>701</v>
      </c>
      <c r="B95" s="70">
        <v>2719</v>
      </c>
      <c r="C95" s="71">
        <v>907.09084222140496</v>
      </c>
      <c r="D95" s="25"/>
      <c r="E95" s="25"/>
      <c r="F95" s="25"/>
      <c r="G95" s="25"/>
      <c r="H95" s="25"/>
      <c r="I95" s="25"/>
      <c r="J95" s="25"/>
      <c r="K95" s="25"/>
      <c r="L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row>
    <row r="96" spans="1:56" ht="15.5" x14ac:dyDescent="0.35">
      <c r="A96" s="72" t="s">
        <v>83</v>
      </c>
      <c r="B96" s="73">
        <v>721</v>
      </c>
      <c r="C96" s="74">
        <v>550.35644937586687</v>
      </c>
      <c r="D96" s="25"/>
      <c r="E96" s="25"/>
      <c r="F96" s="25"/>
      <c r="G96" s="25"/>
      <c r="H96" s="25"/>
      <c r="I96" s="25"/>
      <c r="J96" s="25"/>
      <c r="K96" s="25"/>
      <c r="L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row>
    <row r="97" spans="1:56" ht="15.5" x14ac:dyDescent="0.35">
      <c r="A97" s="72" t="s">
        <v>681</v>
      </c>
      <c r="B97" s="73">
        <v>1177</v>
      </c>
      <c r="C97" s="74">
        <v>837.56074766355141</v>
      </c>
      <c r="D97" s="25"/>
      <c r="E97" s="25"/>
      <c r="F97" s="25"/>
      <c r="G97" s="25"/>
      <c r="H97" s="25"/>
      <c r="I97" s="25"/>
      <c r="J97" s="25"/>
      <c r="K97" s="25"/>
      <c r="L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row>
    <row r="98" spans="1:56" ht="15.5" x14ac:dyDescent="0.35">
      <c r="A98" s="72" t="s">
        <v>26</v>
      </c>
      <c r="B98" s="73">
        <v>821</v>
      </c>
      <c r="C98" s="74">
        <v>1320.05359317905</v>
      </c>
      <c r="D98" s="25"/>
      <c r="E98" s="25"/>
      <c r="F98" s="25"/>
      <c r="G98" s="25"/>
      <c r="H98" s="25"/>
      <c r="I98" s="25"/>
      <c r="J98" s="25"/>
      <c r="K98" s="25"/>
      <c r="L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row>
    <row r="99" spans="1:56" x14ac:dyDescent="0.35">
      <c r="A99" s="69" t="s">
        <v>702</v>
      </c>
      <c r="B99" s="70">
        <v>10530</v>
      </c>
      <c r="C99" s="71">
        <v>1061.9770180436847</v>
      </c>
      <c r="D99" s="25"/>
      <c r="E99" s="25"/>
      <c r="F99" s="25"/>
      <c r="G99" s="25"/>
      <c r="H99" s="25"/>
      <c r="I99" s="25"/>
      <c r="J99" s="25"/>
      <c r="K99" s="25"/>
      <c r="L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row>
    <row r="100" spans="1:56" ht="15.5" x14ac:dyDescent="0.35">
      <c r="A100" s="72" t="s">
        <v>83</v>
      </c>
      <c r="B100" s="73">
        <v>3696</v>
      </c>
      <c r="C100" s="74">
        <v>649.24810606060601</v>
      </c>
      <c r="D100" s="25"/>
      <c r="E100" s="25"/>
      <c r="F100" s="25"/>
      <c r="G100" s="25"/>
      <c r="H100" s="25"/>
      <c r="I100" s="25"/>
      <c r="J100" s="25"/>
      <c r="K100" s="25"/>
      <c r="L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row>
    <row r="101" spans="1:56" ht="15.5" x14ac:dyDescent="0.35">
      <c r="A101" s="72" t="s">
        <v>681</v>
      </c>
      <c r="B101" s="73">
        <v>1277</v>
      </c>
      <c r="C101" s="74">
        <v>895.2678151918559</v>
      </c>
      <c r="D101" s="25"/>
      <c r="E101" s="25"/>
      <c r="F101" s="25"/>
      <c r="G101" s="25"/>
      <c r="H101" s="25"/>
      <c r="I101" s="25"/>
      <c r="J101" s="25"/>
      <c r="K101" s="25"/>
      <c r="L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row>
    <row r="102" spans="1:56" ht="15.5" x14ac:dyDescent="0.35">
      <c r="A102" s="72" t="s">
        <v>26</v>
      </c>
      <c r="B102" s="73">
        <v>5557</v>
      </c>
      <c r="C102" s="74">
        <v>1374.795753104193</v>
      </c>
      <c r="D102" s="25"/>
      <c r="E102" s="25"/>
      <c r="F102" s="25"/>
      <c r="G102" s="25"/>
      <c r="H102" s="25"/>
      <c r="I102" s="25"/>
      <c r="J102" s="25"/>
      <c r="K102" s="25"/>
      <c r="L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row>
    <row r="103" spans="1:56" x14ac:dyDescent="0.35">
      <c r="A103" s="69" t="s">
        <v>703</v>
      </c>
      <c r="B103" s="70">
        <v>3860</v>
      </c>
      <c r="C103" s="71">
        <v>950.30233160621765</v>
      </c>
      <c r="D103" s="25"/>
      <c r="E103" s="25"/>
      <c r="F103" s="25"/>
      <c r="G103" s="25"/>
      <c r="H103" s="25"/>
      <c r="I103" s="25"/>
      <c r="J103" s="25"/>
      <c r="K103" s="25"/>
      <c r="L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row>
    <row r="104" spans="1:56" ht="15.5" x14ac:dyDescent="0.35">
      <c r="A104" s="72" t="s">
        <v>83</v>
      </c>
      <c r="B104" s="73">
        <v>875</v>
      </c>
      <c r="C104" s="74">
        <v>572.904</v>
      </c>
      <c r="D104" s="25"/>
      <c r="E104" s="25"/>
      <c r="F104" s="25"/>
      <c r="G104" s="25"/>
      <c r="H104" s="25"/>
      <c r="I104" s="25"/>
      <c r="J104" s="25"/>
      <c r="K104" s="25"/>
      <c r="L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row>
    <row r="105" spans="1:56" ht="15.5" x14ac:dyDescent="0.35">
      <c r="A105" s="72" t="s">
        <v>681</v>
      </c>
      <c r="B105" s="73">
        <v>1401</v>
      </c>
      <c r="C105" s="74">
        <v>804.51320485367592</v>
      </c>
      <c r="D105" s="25"/>
      <c r="E105" s="25"/>
      <c r="F105" s="25"/>
      <c r="G105" s="25"/>
      <c r="H105" s="25"/>
      <c r="I105" s="25"/>
      <c r="J105" s="25"/>
      <c r="K105" s="25"/>
      <c r="L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row>
    <row r="106" spans="1:56" ht="15.5" x14ac:dyDescent="0.35">
      <c r="A106" s="72" t="s">
        <v>26</v>
      </c>
      <c r="B106" s="73">
        <v>1584</v>
      </c>
      <c r="C106" s="74">
        <v>1287.7228535353536</v>
      </c>
      <c r="D106" s="25"/>
      <c r="E106" s="25"/>
      <c r="F106" s="25"/>
      <c r="G106" s="25"/>
      <c r="H106" s="25"/>
      <c r="I106" s="25"/>
      <c r="J106" s="25"/>
      <c r="K106" s="25"/>
      <c r="L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row>
    <row r="107" spans="1:56" x14ac:dyDescent="0.35">
      <c r="A107" s="69" t="s">
        <v>704</v>
      </c>
      <c r="B107" s="70">
        <v>2218</v>
      </c>
      <c r="C107" s="71">
        <v>1174.3174030658251</v>
      </c>
      <c r="D107" s="25"/>
      <c r="E107" s="25"/>
      <c r="F107" s="25"/>
      <c r="G107" s="25"/>
      <c r="H107" s="25"/>
      <c r="I107" s="25"/>
      <c r="J107" s="25"/>
      <c r="K107" s="25"/>
      <c r="L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row>
    <row r="108" spans="1:56" ht="15.5" x14ac:dyDescent="0.35">
      <c r="A108" s="72" t="s">
        <v>83</v>
      </c>
      <c r="B108" s="73">
        <v>315</v>
      </c>
      <c r="C108" s="74">
        <v>606.24444444444441</v>
      </c>
      <c r="D108" s="25"/>
      <c r="E108" s="25"/>
      <c r="F108" s="25"/>
      <c r="G108" s="25"/>
      <c r="H108" s="25"/>
      <c r="I108" s="25"/>
      <c r="J108" s="25"/>
      <c r="K108" s="25"/>
      <c r="L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row>
    <row r="109" spans="1:56" ht="15.5" x14ac:dyDescent="0.35">
      <c r="A109" s="72" t="s">
        <v>681</v>
      </c>
      <c r="B109" s="73">
        <v>916</v>
      </c>
      <c r="C109" s="74">
        <v>956.57751091703062</v>
      </c>
      <c r="D109" s="25"/>
      <c r="E109" s="25"/>
      <c r="F109" s="25"/>
      <c r="G109" s="25"/>
      <c r="H109" s="25"/>
      <c r="I109" s="25"/>
      <c r="J109" s="25"/>
      <c r="K109" s="25"/>
      <c r="L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row>
    <row r="110" spans="1:56" ht="15.5" x14ac:dyDescent="0.35">
      <c r="A110" s="72" t="s">
        <v>26</v>
      </c>
      <c r="B110" s="73">
        <v>987</v>
      </c>
      <c r="C110" s="74">
        <v>1557.694022289767</v>
      </c>
      <c r="D110" s="25"/>
      <c r="E110" s="25"/>
      <c r="F110" s="25"/>
      <c r="G110" s="25"/>
      <c r="H110" s="25"/>
      <c r="I110" s="25"/>
      <c r="J110" s="25"/>
      <c r="K110" s="25"/>
      <c r="L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row>
    <row r="111" spans="1:56" x14ac:dyDescent="0.35">
      <c r="A111" s="69" t="s">
        <v>754</v>
      </c>
      <c r="B111" s="70">
        <v>2833</v>
      </c>
      <c r="C111" s="71">
        <v>611.50688316272499</v>
      </c>
      <c r="D111" s="25"/>
      <c r="E111" s="25"/>
      <c r="F111" s="25"/>
      <c r="G111" s="25"/>
      <c r="H111" s="25"/>
      <c r="I111" s="25"/>
      <c r="J111" s="25"/>
      <c r="K111" s="25"/>
      <c r="L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row>
    <row r="112" spans="1:56" ht="15.5" x14ac:dyDescent="0.35">
      <c r="A112" s="72" t="s">
        <v>83</v>
      </c>
      <c r="B112" s="73">
        <v>1080</v>
      </c>
      <c r="C112" s="74">
        <v>524.93611111111113</v>
      </c>
      <c r="D112" s="25"/>
      <c r="E112" s="25"/>
      <c r="F112" s="25"/>
      <c r="G112" s="25"/>
      <c r="H112" s="25"/>
      <c r="I112" s="25"/>
      <c r="J112" s="25"/>
      <c r="K112" s="25"/>
      <c r="L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row>
    <row r="113" spans="1:56" ht="15.5" x14ac:dyDescent="0.35">
      <c r="A113" s="72" t="s">
        <v>681</v>
      </c>
      <c r="B113" s="73">
        <v>1450</v>
      </c>
      <c r="C113" s="74">
        <v>635.91034482758619</v>
      </c>
      <c r="D113" s="25"/>
      <c r="E113" s="25"/>
      <c r="F113" s="25"/>
      <c r="G113" s="25"/>
      <c r="H113" s="25"/>
      <c r="I113" s="25"/>
      <c r="J113" s="25"/>
      <c r="K113" s="25"/>
      <c r="L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row>
    <row r="114" spans="1:56" ht="15.5" x14ac:dyDescent="0.35">
      <c r="A114" s="72" t="s">
        <v>26</v>
      </c>
      <c r="B114" s="73">
        <v>303</v>
      </c>
      <c r="C114" s="74">
        <v>803.29372937293726</v>
      </c>
      <c r="M114"/>
    </row>
    <row r="115" spans="1:56" hidden="1" x14ac:dyDescent="0.35"/>
    <row r="116" spans="1:56" x14ac:dyDescent="0.35"/>
  </sheetData>
  <sheetProtection algorithmName="SHA-512" hashValue="wExe5q04fBFsO9kR2mk751VZEBDTVyMg45fDadzpSA2iEs944LyDV5wxCF+kiBxYVl3QjPnnTB8OUl/7jTS44Q==" saltValue="Evb89gpbk9dXP6SJlWBpEA==" spinCount="100000"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7"/>
  <sheetViews>
    <sheetView showGridLines="0" zoomScaleNormal="100" zoomScaleSheetLayoutView="70" zoomScalePageLayoutView="90" workbookViewId="0">
      <selection activeCell="E79" sqref="E79"/>
    </sheetView>
  </sheetViews>
  <sheetFormatPr defaultRowHeight="14.5" x14ac:dyDescent="0.35"/>
  <cols>
    <col min="1" max="1" width="36.453125" customWidth="1"/>
    <col min="2" max="2" width="11.08984375" customWidth="1"/>
    <col min="3" max="3" width="11.453125" customWidth="1"/>
    <col min="4" max="4" width="14.453125" customWidth="1"/>
    <col min="5" max="5" width="13.08984375" customWidth="1"/>
    <col min="6" max="6" width="12.9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08984375" customWidth="1"/>
    <col min="16" max="16" width="10.453125" customWidth="1"/>
    <col min="27" max="27" width="10.54296875" bestFit="1" customWidth="1"/>
  </cols>
  <sheetData>
    <row r="1" spans="1:50" s="10" customFormat="1" ht="27.75" customHeight="1" x14ac:dyDescent="0.3">
      <c r="A1" s="220" t="s">
        <v>54</v>
      </c>
      <c r="B1" s="220"/>
      <c r="C1" s="220"/>
      <c r="D1" s="220"/>
      <c r="U1" s="5"/>
    </row>
    <row r="2" spans="1:50" s="1" customFormat="1" ht="45.75" customHeight="1" x14ac:dyDescent="0.3">
      <c r="A2" s="221" t="s">
        <v>55</v>
      </c>
      <c r="B2" s="221"/>
      <c r="C2" s="221"/>
      <c r="D2" s="221"/>
      <c r="E2" s="221"/>
      <c r="F2" s="221"/>
      <c r="G2" s="221"/>
      <c r="H2" s="221"/>
      <c r="I2" s="276"/>
      <c r="J2" s="276"/>
      <c r="K2" s="276"/>
      <c r="L2" s="276"/>
      <c r="M2" s="276"/>
      <c r="N2" s="276"/>
      <c r="O2" s="276"/>
      <c r="P2" s="276"/>
      <c r="Q2" s="60"/>
      <c r="R2" s="60"/>
      <c r="S2" s="60"/>
      <c r="T2" s="60"/>
      <c r="U2" s="60"/>
      <c r="V2" s="59"/>
    </row>
    <row r="3" spans="1:50" ht="31.5" customHeight="1" x14ac:dyDescent="0.35">
      <c r="A3" s="219" t="s">
        <v>760</v>
      </c>
      <c r="B3" s="219"/>
      <c r="C3" s="219"/>
      <c r="D3" s="219"/>
      <c r="E3" s="57"/>
      <c r="F3" s="57"/>
      <c r="G3" s="57"/>
      <c r="H3" s="57"/>
      <c r="I3" s="61"/>
      <c r="J3" s="61"/>
      <c r="K3" s="61"/>
      <c r="L3" s="61"/>
      <c r="M3" s="61"/>
      <c r="N3" s="61"/>
      <c r="O3" s="61"/>
      <c r="P3" s="61"/>
      <c r="Q3" s="61"/>
      <c r="R3" s="61"/>
      <c r="S3" s="61"/>
      <c r="T3" s="61"/>
      <c r="U3" s="61"/>
      <c r="V3" s="57"/>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s="10" customFormat="1" ht="30.75" customHeight="1" x14ac:dyDescent="0.3">
      <c r="A4" s="275"/>
      <c r="B4" s="275"/>
      <c r="C4" s="275"/>
      <c r="D4" s="275"/>
      <c r="E4" s="275"/>
      <c r="F4" s="275"/>
      <c r="G4" s="275"/>
      <c r="H4" s="275"/>
      <c r="I4" s="275"/>
      <c r="J4" s="275"/>
      <c r="K4" s="275"/>
      <c r="L4" s="275"/>
      <c r="M4" s="275"/>
      <c r="N4" s="275"/>
      <c r="O4" s="275"/>
      <c r="P4" s="275"/>
      <c r="Q4" s="275"/>
      <c r="R4" s="275"/>
      <c r="S4" s="275"/>
      <c r="T4" s="275"/>
      <c r="U4" s="275"/>
      <c r="V4" s="275"/>
      <c r="W4" s="12"/>
      <c r="X4" s="12"/>
      <c r="Y4" s="12"/>
      <c r="Z4" s="12"/>
    </row>
    <row r="5" spans="1:50" s="1" customFormat="1" ht="7.5" customHeight="1" thickBot="1" x14ac:dyDescent="0.3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3">
      <c r="A6" s="269"/>
      <c r="B6" s="270"/>
      <c r="C6" s="270"/>
      <c r="D6" s="270"/>
      <c r="E6" s="270"/>
      <c r="F6" s="270"/>
      <c r="G6" s="270"/>
      <c r="H6" s="270"/>
      <c r="I6" s="270"/>
      <c r="J6" s="270"/>
      <c r="K6" s="270"/>
      <c r="L6" s="270"/>
      <c r="M6" s="270"/>
      <c r="N6" s="270"/>
      <c r="O6" s="270"/>
      <c r="P6" s="270"/>
      <c r="Q6" s="270"/>
      <c r="R6" s="270"/>
      <c r="S6" s="270"/>
      <c r="T6" s="270"/>
      <c r="U6" s="270"/>
      <c r="V6" s="271"/>
      <c r="W6" s="2"/>
      <c r="X6" s="2"/>
      <c r="Y6" s="2"/>
      <c r="Z6" s="2"/>
    </row>
    <row r="7" spans="1:50" s="10" customFormat="1" ht="16.5" customHeight="1" x14ac:dyDescent="0.3">
      <c r="A7" s="94"/>
      <c r="B7" s="35"/>
      <c r="C7" s="35"/>
      <c r="D7" s="35"/>
      <c r="E7" s="35"/>
      <c r="F7" s="35"/>
      <c r="G7" s="35"/>
      <c r="H7" s="35"/>
      <c r="I7" s="5"/>
      <c r="J7" s="81"/>
      <c r="K7" s="81"/>
      <c r="L7" s="81"/>
      <c r="M7" s="5"/>
      <c r="N7" s="35"/>
      <c r="O7" s="35"/>
      <c r="P7" s="35"/>
      <c r="Q7" s="35"/>
      <c r="R7" s="35"/>
      <c r="S7" s="35"/>
      <c r="T7" s="35"/>
      <c r="U7" s="35"/>
      <c r="V7" s="36"/>
      <c r="W7" s="37"/>
      <c r="X7" s="37"/>
      <c r="Y7" s="37"/>
      <c r="Z7" s="37"/>
    </row>
    <row r="8" spans="1:50" s="83" customFormat="1" ht="30.65" customHeight="1" x14ac:dyDescent="0.3">
      <c r="A8" s="237" t="s">
        <v>757</v>
      </c>
      <c r="B8" s="226"/>
      <c r="C8" s="226"/>
      <c r="D8" s="226"/>
      <c r="E8" s="82"/>
      <c r="F8" s="82"/>
      <c r="G8" s="226" t="s">
        <v>747</v>
      </c>
      <c r="H8" s="226"/>
      <c r="I8" s="226"/>
      <c r="J8" s="226"/>
      <c r="K8" s="226"/>
      <c r="L8" s="95"/>
      <c r="M8" s="226" t="s">
        <v>759</v>
      </c>
      <c r="N8" s="226"/>
      <c r="O8" s="226"/>
      <c r="P8" s="226"/>
      <c r="Q8" s="226"/>
      <c r="R8" s="95"/>
      <c r="S8" s="95"/>
      <c r="T8" s="191"/>
      <c r="U8" s="192"/>
      <c r="V8" s="193"/>
      <c r="W8" s="84"/>
      <c r="X8" s="84"/>
      <c r="Y8" s="84"/>
      <c r="Z8" s="84"/>
    </row>
    <row r="9" spans="1:50" s="10" customFormat="1" ht="28.4" customHeight="1" x14ac:dyDescent="0.3">
      <c r="A9" s="32" t="s">
        <v>743</v>
      </c>
      <c r="B9" s="110" t="s">
        <v>129</v>
      </c>
      <c r="C9" s="110" t="s">
        <v>130</v>
      </c>
      <c r="D9" s="110" t="s">
        <v>1</v>
      </c>
      <c r="E9" s="35"/>
      <c r="F9" s="35"/>
      <c r="G9" s="225" t="s">
        <v>131</v>
      </c>
      <c r="H9" s="225"/>
      <c r="I9" s="90" t="s">
        <v>129</v>
      </c>
      <c r="J9" s="90" t="s">
        <v>130</v>
      </c>
      <c r="K9" s="90" t="s">
        <v>1</v>
      </c>
      <c r="L9" s="5"/>
      <c r="M9" s="225" t="s">
        <v>127</v>
      </c>
      <c r="N9" s="225"/>
      <c r="O9" s="225" t="s">
        <v>128</v>
      </c>
      <c r="P9" s="225"/>
      <c r="Q9" s="225"/>
      <c r="R9" s="35"/>
      <c r="S9" s="35"/>
      <c r="T9" s="35"/>
      <c r="U9" s="43"/>
      <c r="V9" s="41"/>
      <c r="W9" s="37"/>
      <c r="X9" s="37"/>
    </row>
    <row r="10" spans="1:50" s="10" customFormat="1" ht="16.5" customHeight="1" thickBot="1" x14ac:dyDescent="0.35">
      <c r="A10" s="96" t="s">
        <v>1</v>
      </c>
      <c r="B10" s="111">
        <v>446</v>
      </c>
      <c r="C10" s="111">
        <v>13649</v>
      </c>
      <c r="D10" s="111">
        <v>14095</v>
      </c>
      <c r="E10" s="35"/>
      <c r="F10" s="35"/>
      <c r="G10" s="272" t="s">
        <v>767</v>
      </c>
      <c r="H10" s="272"/>
      <c r="I10" s="38">
        <v>249.75471999999999</v>
      </c>
      <c r="J10" s="38">
        <v>309.75659000000002</v>
      </c>
      <c r="K10" s="38">
        <v>307.68081000000001</v>
      </c>
      <c r="L10" s="5"/>
      <c r="M10" s="247" t="s">
        <v>1</v>
      </c>
      <c r="N10" s="247"/>
      <c r="O10" s="274">
        <v>1009</v>
      </c>
      <c r="P10" s="274"/>
      <c r="Q10" s="274"/>
      <c r="R10" s="35"/>
      <c r="S10" s="35"/>
      <c r="T10" s="35"/>
      <c r="U10" s="154"/>
      <c r="V10" s="166"/>
      <c r="W10" s="37"/>
      <c r="X10" s="189"/>
      <c r="Y10" s="150"/>
      <c r="Z10" s="150"/>
      <c r="AA10" s="150"/>
    </row>
    <row r="11" spans="1:50" s="10" customFormat="1" ht="13.4" customHeight="1" thickTop="1" x14ac:dyDescent="0.3">
      <c r="A11" s="97" t="s">
        <v>136</v>
      </c>
      <c r="B11" s="112">
        <v>420</v>
      </c>
      <c r="C11" s="112">
        <v>3243</v>
      </c>
      <c r="D11" s="112">
        <v>3663</v>
      </c>
      <c r="E11" s="35"/>
      <c r="F11" s="35"/>
      <c r="G11" s="273"/>
      <c r="H11" s="273"/>
      <c r="I11" s="89"/>
      <c r="J11" s="89"/>
      <c r="K11" s="89"/>
      <c r="L11" s="5"/>
      <c r="M11" s="248" t="s">
        <v>129</v>
      </c>
      <c r="N11" s="248"/>
      <c r="O11" s="230">
        <v>0</v>
      </c>
      <c r="P11" s="230"/>
      <c r="Q11" s="230"/>
      <c r="R11" s="35"/>
      <c r="S11" s="35"/>
      <c r="T11" s="35"/>
      <c r="U11" s="154"/>
      <c r="V11" s="166"/>
      <c r="W11" s="189"/>
      <c r="X11" s="189"/>
      <c r="Y11" s="150"/>
      <c r="Z11" s="150"/>
      <c r="AA11" s="150"/>
    </row>
    <row r="12" spans="1:50" s="10" customFormat="1" ht="13.4" customHeight="1" x14ac:dyDescent="0.3">
      <c r="A12" s="98" t="s">
        <v>137</v>
      </c>
      <c r="B12" s="113">
        <v>14</v>
      </c>
      <c r="C12" s="113">
        <v>7818</v>
      </c>
      <c r="D12" s="113">
        <v>7832</v>
      </c>
      <c r="E12" s="35"/>
      <c r="F12" s="35"/>
      <c r="G12" s="5"/>
      <c r="H12" s="5"/>
      <c r="I12" s="5"/>
      <c r="J12" s="5"/>
      <c r="K12" s="5"/>
      <c r="L12" s="5"/>
      <c r="M12" s="249" t="s">
        <v>130</v>
      </c>
      <c r="N12" s="249"/>
      <c r="O12" s="224">
        <v>1009</v>
      </c>
      <c r="P12" s="224"/>
      <c r="Q12" s="224"/>
      <c r="R12" s="35"/>
      <c r="S12" s="35"/>
      <c r="T12" s="35"/>
      <c r="U12" s="154"/>
      <c r="V12" s="166"/>
      <c r="W12" s="189"/>
      <c r="X12" s="189"/>
      <c r="Y12" s="150"/>
      <c r="Z12" s="150"/>
      <c r="AA12" s="150"/>
    </row>
    <row r="13" spans="1:50" s="10" customFormat="1" ht="13.4" customHeight="1" x14ac:dyDescent="0.3">
      <c r="A13" s="98" t="s">
        <v>138</v>
      </c>
      <c r="B13" s="113">
        <v>9</v>
      </c>
      <c r="C13" s="113">
        <v>1739</v>
      </c>
      <c r="D13" s="113">
        <v>1748</v>
      </c>
      <c r="E13" s="35"/>
      <c r="F13" s="35"/>
      <c r="G13" s="35"/>
      <c r="H13" s="35"/>
      <c r="I13" s="35"/>
      <c r="J13" s="35"/>
      <c r="K13" s="35"/>
      <c r="L13" s="5"/>
      <c r="M13" s="5"/>
      <c r="N13" s="5"/>
      <c r="O13" s="5"/>
      <c r="P13" s="5"/>
      <c r="Q13" s="5"/>
      <c r="R13" s="35"/>
      <c r="S13" s="35"/>
      <c r="T13" s="35"/>
      <c r="U13" s="154"/>
      <c r="V13" s="166"/>
      <c r="W13" s="189"/>
      <c r="X13" s="189"/>
      <c r="Y13" s="150"/>
      <c r="Z13" s="150"/>
      <c r="AA13" s="150"/>
    </row>
    <row r="14" spans="1:50" s="10" customFormat="1" ht="13.4" customHeight="1" x14ac:dyDescent="0.3">
      <c r="A14" s="98" t="s">
        <v>0</v>
      </c>
      <c r="B14" s="113">
        <v>3</v>
      </c>
      <c r="C14" s="113">
        <v>849</v>
      </c>
      <c r="D14" s="113">
        <v>852</v>
      </c>
      <c r="E14" s="35"/>
      <c r="F14" s="35"/>
      <c r="G14" s="35"/>
      <c r="H14" s="35"/>
      <c r="I14" s="35"/>
      <c r="J14" s="35"/>
      <c r="K14" s="35"/>
      <c r="L14" s="35"/>
      <c r="M14" s="35"/>
      <c r="N14" s="35"/>
      <c r="O14" s="35"/>
      <c r="P14" s="35"/>
      <c r="Q14" s="35"/>
      <c r="R14" s="35"/>
      <c r="S14" s="35"/>
      <c r="T14" s="35"/>
      <c r="U14" s="154"/>
      <c r="V14" s="166"/>
      <c r="W14" s="189"/>
      <c r="X14" s="37"/>
      <c r="Z14" s="150"/>
      <c r="AA14" s="150"/>
    </row>
    <row r="15" spans="1:50" s="10" customFormat="1" ht="16.5" customHeight="1" x14ac:dyDescent="0.3">
      <c r="A15" s="99"/>
      <c r="B15" s="39"/>
      <c r="C15" s="39"/>
      <c r="D15" s="39"/>
      <c r="E15" s="39"/>
      <c r="F15" s="39"/>
      <c r="G15" s="35"/>
      <c r="H15" s="35"/>
      <c r="I15" s="35"/>
      <c r="J15" s="35"/>
      <c r="K15" s="35"/>
      <c r="L15" s="35"/>
      <c r="M15" s="35"/>
      <c r="N15" s="35"/>
      <c r="O15" s="35"/>
      <c r="P15" s="35"/>
      <c r="Q15" s="35"/>
      <c r="R15" s="35"/>
      <c r="S15" s="35"/>
      <c r="T15" s="35"/>
      <c r="U15" s="35"/>
      <c r="V15" s="36"/>
      <c r="W15" s="37"/>
      <c r="X15" s="37"/>
      <c r="Y15" s="37"/>
      <c r="Z15" s="37"/>
    </row>
    <row r="16" spans="1:50" s="10" customFormat="1" ht="16.5" customHeight="1" x14ac:dyDescent="0.3">
      <c r="A16" s="263"/>
      <c r="B16" s="264"/>
      <c r="C16" s="264"/>
      <c r="D16" s="264"/>
      <c r="E16" s="264"/>
      <c r="F16" s="264"/>
      <c r="G16" s="264"/>
      <c r="H16" s="264"/>
      <c r="I16" s="264"/>
      <c r="J16" s="264"/>
      <c r="K16" s="264"/>
      <c r="L16" s="264"/>
      <c r="M16" s="264"/>
      <c r="N16" s="264"/>
      <c r="O16" s="264"/>
      <c r="P16" s="264"/>
      <c r="Q16" s="264"/>
      <c r="R16" s="264"/>
      <c r="S16" s="264"/>
      <c r="T16" s="264"/>
      <c r="U16" s="264"/>
      <c r="V16" s="265"/>
      <c r="W16" s="37"/>
      <c r="X16" s="37"/>
      <c r="Y16" s="37"/>
      <c r="Z16" s="37"/>
    </row>
    <row r="17" spans="1:30" s="10" customFormat="1" ht="16.5" customHeight="1" x14ac:dyDescent="0.3">
      <c r="A17" s="94"/>
      <c r="B17" s="35"/>
      <c r="C17" s="35"/>
      <c r="D17" s="35"/>
      <c r="E17" s="35"/>
      <c r="F17" s="35"/>
      <c r="G17" s="35"/>
      <c r="H17" s="35"/>
      <c r="I17" s="35"/>
      <c r="J17" s="35"/>
      <c r="K17" s="35"/>
      <c r="L17" s="35"/>
      <c r="M17" s="35"/>
      <c r="N17" s="35"/>
      <c r="O17" s="35"/>
      <c r="P17" s="35"/>
      <c r="Q17" s="35"/>
      <c r="R17" s="35"/>
      <c r="S17" s="35"/>
      <c r="T17" s="35"/>
      <c r="U17" s="35"/>
      <c r="V17" s="36"/>
      <c r="W17" s="37"/>
      <c r="X17" s="37"/>
      <c r="Y17" s="37"/>
      <c r="Z17" s="37"/>
    </row>
    <row r="18" spans="1:30" s="11" customFormat="1" ht="27.65" customHeight="1" x14ac:dyDescent="0.3">
      <c r="A18" s="237" t="s">
        <v>758</v>
      </c>
      <c r="B18" s="226"/>
      <c r="C18" s="226"/>
      <c r="D18" s="226"/>
      <c r="E18" s="226"/>
      <c r="F18" s="226"/>
      <c r="G18" s="100"/>
      <c r="H18" s="100"/>
      <c r="I18" s="233" t="s">
        <v>768</v>
      </c>
      <c r="J18" s="233"/>
      <c r="K18" s="233"/>
      <c r="L18" s="233"/>
      <c r="M18" s="233"/>
      <c r="N18" s="233"/>
      <c r="O18" s="233"/>
      <c r="P18" s="233"/>
      <c r="Q18" s="233"/>
      <c r="R18" s="233"/>
      <c r="S18" s="233"/>
      <c r="T18" s="233"/>
      <c r="U18" s="233"/>
      <c r="V18" s="234"/>
      <c r="W18" s="40"/>
      <c r="X18" s="40"/>
      <c r="Y18" s="40"/>
      <c r="Z18" s="40"/>
    </row>
    <row r="19" spans="1:30" s="1" customFormat="1" ht="28.65" customHeight="1" x14ac:dyDescent="0.3">
      <c r="A19" s="110" t="s">
        <v>132</v>
      </c>
      <c r="B19" s="110" t="s">
        <v>87</v>
      </c>
      <c r="C19" s="110" t="s">
        <v>133</v>
      </c>
      <c r="D19" s="110" t="s">
        <v>69</v>
      </c>
      <c r="E19" s="110" t="s">
        <v>134</v>
      </c>
      <c r="F19" s="110" t="s">
        <v>1</v>
      </c>
      <c r="G19" s="7"/>
      <c r="H19" s="7"/>
      <c r="I19" s="110" t="s">
        <v>139</v>
      </c>
      <c r="J19" s="110" t="s">
        <v>140</v>
      </c>
      <c r="K19" s="110" t="s">
        <v>141</v>
      </c>
      <c r="L19" s="110" t="s">
        <v>142</v>
      </c>
      <c r="M19" s="110" t="s">
        <v>143</v>
      </c>
      <c r="N19" s="110" t="s">
        <v>144</v>
      </c>
      <c r="O19" s="110" t="s">
        <v>145</v>
      </c>
      <c r="P19" s="110" t="s">
        <v>146</v>
      </c>
      <c r="Q19" s="110" t="s">
        <v>147</v>
      </c>
      <c r="R19" s="110" t="s">
        <v>148</v>
      </c>
      <c r="S19" s="110" t="s">
        <v>150</v>
      </c>
      <c r="T19" s="110" t="s">
        <v>151</v>
      </c>
      <c r="U19" s="110" t="s">
        <v>152</v>
      </c>
      <c r="V19" s="110" t="s">
        <v>1</v>
      </c>
      <c r="W19" s="42"/>
      <c r="X19" s="42"/>
      <c r="Y19" s="42"/>
      <c r="Z19" s="162"/>
      <c r="AA19" s="157"/>
      <c r="AB19" s="157"/>
      <c r="AC19" s="157"/>
    </row>
    <row r="20" spans="1:30" s="1" customFormat="1" ht="18" customHeight="1" thickBot="1" x14ac:dyDescent="0.35">
      <c r="A20" s="96" t="s">
        <v>1</v>
      </c>
      <c r="B20" s="111">
        <v>9421</v>
      </c>
      <c r="C20" s="116">
        <f>B20/F20</f>
        <v>0.66839304717985104</v>
      </c>
      <c r="D20" s="111">
        <v>4674</v>
      </c>
      <c r="E20" s="116">
        <f>D20/F20</f>
        <v>0.33160695282014901</v>
      </c>
      <c r="F20" s="111">
        <v>14095</v>
      </c>
      <c r="G20" s="7"/>
      <c r="H20" s="7"/>
      <c r="I20" s="33" t="s">
        <v>1</v>
      </c>
      <c r="J20" s="117">
        <v>9198</v>
      </c>
      <c r="K20" s="118">
        <v>8059</v>
      </c>
      <c r="L20" s="117">
        <v>8627</v>
      </c>
      <c r="M20" s="118">
        <v>7948</v>
      </c>
      <c r="N20" s="117">
        <v>0</v>
      </c>
      <c r="O20" s="118">
        <v>0</v>
      </c>
      <c r="P20" s="117">
        <v>0</v>
      </c>
      <c r="Q20" s="118">
        <v>0</v>
      </c>
      <c r="R20" s="117">
        <v>0</v>
      </c>
      <c r="S20" s="117">
        <v>0</v>
      </c>
      <c r="T20" s="118">
        <v>0</v>
      </c>
      <c r="U20" s="117">
        <v>0</v>
      </c>
      <c r="V20" s="122">
        <v>33832</v>
      </c>
      <c r="W20" s="42"/>
      <c r="X20" s="42"/>
      <c r="Y20" s="162"/>
      <c r="Z20" s="162"/>
      <c r="AA20" s="157"/>
      <c r="AB20" s="157"/>
    </row>
    <row r="21" spans="1:30" s="1" customFormat="1" ht="15" customHeight="1" thickTop="1" x14ac:dyDescent="0.3">
      <c r="A21" s="97" t="s">
        <v>73</v>
      </c>
      <c r="B21" s="112">
        <v>6793</v>
      </c>
      <c r="C21" s="114">
        <f t="shared" ref="C21:C23" si="0">B21/F21</f>
        <v>0.92271121977723447</v>
      </c>
      <c r="D21" s="112">
        <v>569</v>
      </c>
      <c r="E21" s="114">
        <f t="shared" ref="E21:E23" si="1">D21/F21</f>
        <v>7.7288780222765557E-2</v>
      </c>
      <c r="F21" s="112">
        <v>7362</v>
      </c>
      <c r="G21" s="7"/>
      <c r="H21" s="7"/>
      <c r="I21" s="34" t="s">
        <v>69</v>
      </c>
      <c r="J21" s="119">
        <v>2392</v>
      </c>
      <c r="K21" s="119">
        <v>2082</v>
      </c>
      <c r="L21" s="119">
        <v>2554</v>
      </c>
      <c r="M21" s="119">
        <v>2902</v>
      </c>
      <c r="N21" s="119">
        <v>0</v>
      </c>
      <c r="O21" s="119">
        <v>0</v>
      </c>
      <c r="P21" s="119">
        <v>0</v>
      </c>
      <c r="Q21" s="119">
        <v>0</v>
      </c>
      <c r="R21" s="119">
        <v>0</v>
      </c>
      <c r="S21" s="119">
        <v>0</v>
      </c>
      <c r="T21" s="119">
        <v>0</v>
      </c>
      <c r="U21" s="119">
        <v>0</v>
      </c>
      <c r="V21" s="121">
        <v>9930</v>
      </c>
      <c r="W21" s="42"/>
      <c r="X21" s="42"/>
      <c r="Y21" s="42"/>
      <c r="Z21" s="190"/>
      <c r="AA21" s="165"/>
      <c r="AB21" s="165"/>
      <c r="AD21" s="165"/>
    </row>
    <row r="22" spans="1:30" s="1" customFormat="1" ht="15" customHeight="1" x14ac:dyDescent="0.3">
      <c r="A22" s="98" t="s">
        <v>106</v>
      </c>
      <c r="B22" s="113">
        <v>2105</v>
      </c>
      <c r="C22" s="115">
        <f t="shared" si="0"/>
        <v>0.91283607979184733</v>
      </c>
      <c r="D22" s="113">
        <v>201</v>
      </c>
      <c r="E22" s="115">
        <f t="shared" si="1"/>
        <v>8.716392020815264E-2</v>
      </c>
      <c r="F22" s="113">
        <v>2306</v>
      </c>
      <c r="G22" s="7"/>
      <c r="H22" s="7"/>
      <c r="I22" s="77" t="s">
        <v>755</v>
      </c>
      <c r="J22" s="120">
        <v>6806</v>
      </c>
      <c r="K22" s="120">
        <v>5977</v>
      </c>
      <c r="L22" s="120">
        <v>6073</v>
      </c>
      <c r="M22" s="120">
        <v>5046</v>
      </c>
      <c r="N22" s="120">
        <v>0</v>
      </c>
      <c r="O22" s="120">
        <v>0</v>
      </c>
      <c r="P22" s="120">
        <v>0</v>
      </c>
      <c r="Q22" s="120">
        <v>0</v>
      </c>
      <c r="R22" s="120">
        <v>0</v>
      </c>
      <c r="S22" s="120">
        <v>0</v>
      </c>
      <c r="T22" s="120">
        <v>0</v>
      </c>
      <c r="U22" s="120">
        <v>0</v>
      </c>
      <c r="V22" s="186">
        <v>23902</v>
      </c>
      <c r="W22" s="42"/>
      <c r="X22" s="42"/>
      <c r="Y22" s="190"/>
      <c r="Z22" s="190"/>
      <c r="AA22" s="165"/>
      <c r="AB22" s="165"/>
      <c r="AC22" s="165"/>
      <c r="AD22" s="165"/>
    </row>
    <row r="23" spans="1:30" s="1" customFormat="1" ht="15" customHeight="1" x14ac:dyDescent="0.3">
      <c r="A23" s="98" t="s">
        <v>135</v>
      </c>
      <c r="B23" s="113">
        <v>523</v>
      </c>
      <c r="C23" s="115">
        <f t="shared" si="0"/>
        <v>0.11813869437542354</v>
      </c>
      <c r="D23" s="113">
        <v>3904</v>
      </c>
      <c r="E23" s="115">
        <f t="shared" si="1"/>
        <v>0.88186130562457643</v>
      </c>
      <c r="F23" s="113">
        <v>4427</v>
      </c>
      <c r="G23" s="7"/>
      <c r="H23" s="7"/>
      <c r="I23" s="7"/>
      <c r="J23" s="7"/>
      <c r="K23" s="7"/>
      <c r="L23" s="7"/>
      <c r="M23" s="7"/>
      <c r="N23" s="7"/>
      <c r="O23" s="7"/>
      <c r="P23" s="7"/>
      <c r="Q23" s="7"/>
      <c r="R23" s="7"/>
      <c r="S23" s="7"/>
      <c r="T23" s="43"/>
      <c r="U23" s="43"/>
      <c r="V23" s="41"/>
      <c r="W23" s="42"/>
      <c r="X23" s="42"/>
      <c r="Y23" s="190"/>
      <c r="Z23" s="190"/>
      <c r="AA23" s="165"/>
      <c r="AB23" s="165"/>
      <c r="AC23" s="165"/>
      <c r="AD23" s="165"/>
    </row>
    <row r="24" spans="1:30" s="1" customFormat="1" ht="12" x14ac:dyDescent="0.3">
      <c r="A24" s="101"/>
      <c r="B24" s="7"/>
      <c r="C24" s="7"/>
      <c r="D24" s="7"/>
      <c r="E24" s="7"/>
      <c r="F24" s="7"/>
      <c r="G24" s="7"/>
      <c r="H24" s="7"/>
      <c r="I24" s="7"/>
      <c r="J24" s="7"/>
      <c r="K24" s="7"/>
      <c r="L24" s="7"/>
      <c r="M24" s="7"/>
      <c r="N24" s="7"/>
      <c r="O24" s="7"/>
      <c r="P24" s="7"/>
      <c r="Q24" s="7"/>
      <c r="R24" s="7"/>
      <c r="S24" s="7"/>
      <c r="T24" s="43"/>
      <c r="U24" s="43"/>
      <c r="V24" s="41"/>
      <c r="W24" s="42"/>
      <c r="X24" s="42"/>
      <c r="Y24" s="190"/>
      <c r="Z24" s="190"/>
      <c r="AA24" s="165"/>
      <c r="AB24" s="165"/>
      <c r="AC24" s="165"/>
    </row>
    <row r="25" spans="1:30" s="10" customFormat="1" ht="16.5" customHeight="1" x14ac:dyDescent="0.3">
      <c r="A25" s="263"/>
      <c r="B25" s="264"/>
      <c r="C25" s="264"/>
      <c r="D25" s="264"/>
      <c r="E25" s="264"/>
      <c r="F25" s="264"/>
      <c r="G25" s="264"/>
      <c r="H25" s="264"/>
      <c r="I25" s="264"/>
      <c r="J25" s="264"/>
      <c r="K25" s="264"/>
      <c r="L25" s="264"/>
      <c r="M25" s="264"/>
      <c r="N25" s="264"/>
      <c r="O25" s="264"/>
      <c r="P25" s="264"/>
      <c r="Q25" s="264"/>
      <c r="R25" s="264"/>
      <c r="S25" s="264"/>
      <c r="T25" s="264"/>
      <c r="U25" s="264"/>
      <c r="V25" s="265"/>
      <c r="W25" s="37"/>
      <c r="X25" s="37"/>
      <c r="Y25" s="37"/>
      <c r="Z25" s="189"/>
      <c r="AA25" s="150"/>
      <c r="AB25" s="150"/>
      <c r="AC25" s="150"/>
    </row>
    <row r="26" spans="1:30" s="1" customFormat="1" ht="12" x14ac:dyDescent="0.3">
      <c r="A26" s="101"/>
      <c r="B26" s="7"/>
      <c r="C26" s="7"/>
      <c r="D26" s="7"/>
      <c r="E26" s="7"/>
      <c r="F26" s="7"/>
      <c r="G26" s="7"/>
      <c r="H26" s="7"/>
      <c r="I26" s="7"/>
      <c r="J26" s="7"/>
      <c r="K26" s="7"/>
      <c r="L26" s="7"/>
      <c r="M26" s="7"/>
      <c r="N26" s="7"/>
      <c r="O26" s="7"/>
      <c r="P26" s="7"/>
      <c r="Q26" s="7"/>
      <c r="R26" s="7"/>
      <c r="S26" s="7"/>
      <c r="T26" s="43"/>
      <c r="U26" s="43"/>
      <c r="V26" s="41"/>
      <c r="W26" s="42"/>
      <c r="X26" s="42"/>
      <c r="Y26" s="42"/>
      <c r="Z26" s="190"/>
      <c r="AA26" s="165"/>
      <c r="AB26" s="165"/>
      <c r="AC26" s="165"/>
    </row>
    <row r="27" spans="1:30" s="86" customFormat="1" ht="21.65" customHeight="1" x14ac:dyDescent="0.3">
      <c r="A27" s="235" t="s">
        <v>769</v>
      </c>
      <c r="B27" s="236"/>
      <c r="C27" s="236"/>
      <c r="D27" s="236"/>
      <c r="E27" s="236"/>
      <c r="F27" s="78"/>
      <c r="G27" s="85"/>
      <c r="H27" s="236" t="s">
        <v>770</v>
      </c>
      <c r="I27" s="236"/>
      <c r="J27" s="236"/>
      <c r="K27" s="236"/>
      <c r="L27" s="236"/>
      <c r="M27" s="78"/>
      <c r="N27" s="236" t="s">
        <v>771</v>
      </c>
      <c r="O27" s="236"/>
      <c r="P27" s="236"/>
      <c r="Q27" s="236"/>
      <c r="R27" s="236"/>
      <c r="S27" s="78"/>
      <c r="T27" s="85"/>
      <c r="U27" s="85"/>
      <c r="V27" s="87"/>
      <c r="W27" s="88"/>
      <c r="X27" s="88"/>
      <c r="Y27" s="88"/>
      <c r="Z27" s="88"/>
    </row>
    <row r="28" spans="1:30" s="1" customFormat="1" ht="37.5" customHeight="1" x14ac:dyDescent="0.3">
      <c r="A28" s="32" t="s">
        <v>154</v>
      </c>
      <c r="B28" s="110" t="s">
        <v>73</v>
      </c>
      <c r="C28" s="110" t="s">
        <v>106</v>
      </c>
      <c r="D28" s="110" t="s">
        <v>135</v>
      </c>
      <c r="E28" s="110" t="s">
        <v>1</v>
      </c>
      <c r="F28" s="7"/>
      <c r="G28" s="7"/>
      <c r="H28" s="225" t="s">
        <v>154</v>
      </c>
      <c r="I28" s="225"/>
      <c r="J28" s="225" t="s">
        <v>1</v>
      </c>
      <c r="K28" s="225"/>
      <c r="L28" s="225"/>
      <c r="M28" s="43"/>
      <c r="N28" s="253"/>
      <c r="O28" s="254"/>
      <c r="P28" s="253" t="s">
        <v>149</v>
      </c>
      <c r="Q28" s="255"/>
      <c r="R28" s="254"/>
      <c r="S28" s="7"/>
      <c r="T28" s="7"/>
      <c r="U28" s="43"/>
      <c r="V28" s="102"/>
      <c r="W28" s="42"/>
      <c r="X28" s="42"/>
      <c r="Y28" s="42"/>
    </row>
    <row r="29" spans="1:30" s="1" customFormat="1" ht="15" customHeight="1" thickBot="1" x14ac:dyDescent="0.35">
      <c r="A29" s="96" t="s">
        <v>1</v>
      </c>
      <c r="B29" s="123">
        <v>18139</v>
      </c>
      <c r="C29" s="127">
        <v>6715</v>
      </c>
      <c r="D29" s="123">
        <v>8978</v>
      </c>
      <c r="E29" s="125">
        <v>33832</v>
      </c>
      <c r="F29" s="7"/>
      <c r="G29" s="7"/>
      <c r="H29" s="247" t="s">
        <v>1</v>
      </c>
      <c r="I29" s="247"/>
      <c r="J29" s="227">
        <v>12677</v>
      </c>
      <c r="K29" s="228"/>
      <c r="L29" s="229"/>
      <c r="M29" s="43"/>
      <c r="N29" s="256" t="s">
        <v>1</v>
      </c>
      <c r="O29" s="257"/>
      <c r="P29" s="260">
        <v>26175</v>
      </c>
      <c r="Q29" s="261"/>
      <c r="R29" s="262"/>
      <c r="S29" s="7"/>
      <c r="T29" s="7"/>
      <c r="U29" s="154"/>
      <c r="V29" s="102"/>
      <c r="W29" s="42"/>
      <c r="X29" s="42"/>
      <c r="Y29" s="42"/>
      <c r="Z29" s="165"/>
      <c r="AA29" s="165"/>
      <c r="AB29" s="165"/>
      <c r="AC29" s="165"/>
    </row>
    <row r="30" spans="1:30" s="1" customFormat="1" ht="15" customHeight="1" thickTop="1" x14ac:dyDescent="0.3">
      <c r="A30" s="97" t="s">
        <v>130</v>
      </c>
      <c r="B30" s="145">
        <v>18139</v>
      </c>
      <c r="C30" s="145">
        <v>6711</v>
      </c>
      <c r="D30" s="145">
        <v>8863</v>
      </c>
      <c r="E30" s="145">
        <v>33713</v>
      </c>
      <c r="F30" s="5"/>
      <c r="G30" s="5"/>
      <c r="H30" s="248" t="s">
        <v>129</v>
      </c>
      <c r="I30" s="248"/>
      <c r="J30" s="238">
        <v>1201</v>
      </c>
      <c r="K30" s="239"/>
      <c r="L30" s="240"/>
      <c r="M30" s="43"/>
      <c r="N30" s="258" t="s">
        <v>744</v>
      </c>
      <c r="O30" s="259"/>
      <c r="P30" s="238">
        <v>232</v>
      </c>
      <c r="Q30" s="239"/>
      <c r="R30" s="240"/>
      <c r="S30" s="7"/>
      <c r="T30" s="7"/>
      <c r="U30" s="154"/>
      <c r="V30" s="102"/>
      <c r="W30" s="42"/>
      <c r="X30" s="42"/>
      <c r="Y30" s="42"/>
      <c r="Z30" s="165"/>
      <c r="AA30" s="165"/>
      <c r="AB30" s="165"/>
      <c r="AC30" s="165"/>
    </row>
    <row r="31" spans="1:30" s="1" customFormat="1" ht="12" x14ac:dyDescent="0.3">
      <c r="A31" s="98" t="s">
        <v>129</v>
      </c>
      <c r="B31" s="124">
        <v>0</v>
      </c>
      <c r="C31" s="124">
        <v>4</v>
      </c>
      <c r="D31" s="124">
        <v>115</v>
      </c>
      <c r="E31" s="124">
        <v>119</v>
      </c>
      <c r="F31" s="5"/>
      <c r="G31" s="5"/>
      <c r="H31" s="249" t="s">
        <v>130</v>
      </c>
      <c r="I31" s="249"/>
      <c r="J31" s="241">
        <v>11476</v>
      </c>
      <c r="K31" s="242"/>
      <c r="L31" s="243"/>
      <c r="M31" s="43"/>
      <c r="N31" s="43"/>
      <c r="O31" s="43"/>
      <c r="P31" s="43"/>
      <c r="Q31" s="43"/>
      <c r="R31" s="43"/>
      <c r="S31" s="7"/>
      <c r="T31" s="7"/>
      <c r="U31" s="154"/>
      <c r="V31" s="102"/>
      <c r="W31" s="42"/>
      <c r="X31" s="42"/>
      <c r="Y31" s="42"/>
    </row>
    <row r="32" spans="1:30" s="1" customFormat="1" ht="12" x14ac:dyDescent="0.3">
      <c r="A32" s="101"/>
      <c r="F32" s="5"/>
      <c r="G32" s="5"/>
      <c r="H32" s="5"/>
      <c r="I32" s="7"/>
      <c r="J32" s="7"/>
      <c r="K32" s="5"/>
      <c r="L32" s="43"/>
      <c r="M32" s="43"/>
      <c r="N32" s="43"/>
      <c r="O32" s="43"/>
      <c r="P32" s="43"/>
      <c r="Q32" s="43"/>
      <c r="R32" s="43"/>
      <c r="S32" s="43"/>
      <c r="T32" s="43"/>
      <c r="U32" s="43"/>
      <c r="V32" s="41"/>
      <c r="W32" s="42"/>
      <c r="X32" s="42"/>
      <c r="Y32" s="42"/>
      <c r="Z32" s="42"/>
      <c r="AA32" s="165"/>
      <c r="AB32" s="165"/>
      <c r="AC32" s="165"/>
    </row>
    <row r="33" spans="1:29" s="10" customFormat="1" ht="16.5" customHeight="1" x14ac:dyDescent="0.3">
      <c r="A33" s="263"/>
      <c r="B33" s="264"/>
      <c r="C33" s="264"/>
      <c r="D33" s="264"/>
      <c r="E33" s="264"/>
      <c r="F33" s="264"/>
      <c r="G33" s="264"/>
      <c r="H33" s="264"/>
      <c r="I33" s="264"/>
      <c r="J33" s="264"/>
      <c r="K33" s="264"/>
      <c r="L33" s="264"/>
      <c r="M33" s="264"/>
      <c r="N33" s="264"/>
      <c r="O33" s="264"/>
      <c r="P33" s="264"/>
      <c r="Q33" s="264"/>
      <c r="R33" s="264"/>
      <c r="S33" s="264"/>
      <c r="T33" s="264"/>
      <c r="U33" s="264"/>
      <c r="V33" s="265"/>
      <c r="W33" s="37"/>
      <c r="X33" s="37"/>
      <c r="Y33" s="37"/>
      <c r="Z33" s="189"/>
      <c r="AA33" s="150"/>
      <c r="AB33" s="150"/>
      <c r="AC33" s="150"/>
    </row>
    <row r="34" spans="1:29" s="1" customFormat="1" ht="12" x14ac:dyDescent="0.3">
      <c r="A34" s="101"/>
      <c r="B34" s="7"/>
      <c r="C34" s="7"/>
      <c r="D34" s="7"/>
      <c r="E34" s="7"/>
      <c r="F34" s="5"/>
      <c r="G34" s="5"/>
      <c r="H34" s="5"/>
      <c r="I34" s="149"/>
      <c r="J34" s="7"/>
      <c r="K34" s="5"/>
      <c r="L34" s="43"/>
      <c r="M34" s="43"/>
      <c r="N34" s="43"/>
      <c r="O34" s="43"/>
      <c r="P34" s="43"/>
      <c r="Q34" s="43"/>
      <c r="R34" s="43"/>
      <c r="S34" s="43"/>
      <c r="T34" s="43"/>
      <c r="U34" s="43"/>
      <c r="V34" s="41"/>
      <c r="W34" s="42"/>
      <c r="X34" s="42"/>
      <c r="Y34" s="42"/>
      <c r="Z34" s="190"/>
      <c r="AA34" s="165"/>
      <c r="AB34" s="165"/>
      <c r="AC34" s="165"/>
    </row>
    <row r="35" spans="1:29" s="1" customFormat="1" ht="12" x14ac:dyDescent="0.3">
      <c r="A35" s="101"/>
      <c r="B35" s="7"/>
      <c r="C35" s="7"/>
      <c r="D35" s="7"/>
      <c r="E35" s="7"/>
      <c r="F35" s="5"/>
      <c r="G35" s="5"/>
      <c r="H35" s="5"/>
      <c r="I35" s="153"/>
      <c r="J35" s="153"/>
      <c r="K35" s="152"/>
      <c r="L35" s="155"/>
      <c r="M35" s="155"/>
      <c r="N35" s="155"/>
      <c r="O35" s="155"/>
      <c r="P35" s="155"/>
      <c r="Q35" s="155"/>
      <c r="R35" s="155"/>
      <c r="S35" s="155"/>
      <c r="T35" s="43"/>
      <c r="U35" s="43"/>
      <c r="V35" s="41"/>
      <c r="W35" s="42"/>
      <c r="X35" s="42"/>
      <c r="Y35" s="42"/>
      <c r="Z35" s="190"/>
      <c r="AB35" s="165"/>
      <c r="AC35" s="165"/>
    </row>
    <row r="36" spans="1:29" s="1" customFormat="1" ht="22.5" customHeight="1" x14ac:dyDescent="0.35">
      <c r="A36" s="237" t="s">
        <v>779</v>
      </c>
      <c r="B36" s="226"/>
      <c r="C36" s="226"/>
      <c r="D36" s="226"/>
      <c r="E36" s="226"/>
      <c r="F36" s="188"/>
      <c r="G36" s="5"/>
      <c r="H36"/>
      <c r="I36"/>
      <c r="J36" s="151"/>
      <c r="K36" s="151"/>
      <c r="L36" s="151"/>
      <c r="M36" s="151"/>
      <c r="N36" s="153"/>
      <c r="O36" s="153"/>
      <c r="P36" s="153"/>
      <c r="Q36" s="153"/>
      <c r="R36" s="153"/>
      <c r="S36" s="153"/>
      <c r="T36" s="155"/>
      <c r="U36" s="43"/>
      <c r="V36" s="41"/>
      <c r="W36" s="42"/>
      <c r="X36" s="42"/>
      <c r="Y36" s="42"/>
      <c r="Z36" s="190"/>
      <c r="AB36" s="165"/>
      <c r="AC36" s="165"/>
    </row>
    <row r="37" spans="1:29" s="1" customFormat="1" ht="38.4" customHeight="1" x14ac:dyDescent="0.35">
      <c r="A37" s="103" t="s">
        <v>153</v>
      </c>
      <c r="B37" s="79" t="s">
        <v>73</v>
      </c>
      <c r="C37" s="79" t="s">
        <v>106</v>
      </c>
      <c r="D37" s="79" t="s">
        <v>135</v>
      </c>
      <c r="E37" s="79" t="s">
        <v>1</v>
      </c>
      <c r="F37" s="5"/>
      <c r="G37" s="7"/>
      <c r="H37"/>
      <c r="I37"/>
      <c r="J37"/>
      <c r="K37" s="151"/>
      <c r="L37" s="151"/>
      <c r="M37" s="151"/>
      <c r="N37" s="149"/>
      <c r="O37" s="149"/>
      <c r="P37" s="149"/>
      <c r="Q37" s="149"/>
      <c r="R37" s="154"/>
      <c r="S37" s="154"/>
      <c r="T37" s="154"/>
      <c r="U37" s="93"/>
      <c r="V37" s="102"/>
      <c r="W37" s="42"/>
      <c r="X37" s="42"/>
      <c r="AB37" s="165"/>
      <c r="AC37" s="165"/>
    </row>
    <row r="38" spans="1:29" s="1" customFormat="1" ht="15.75" customHeight="1" thickBot="1" x14ac:dyDescent="0.4">
      <c r="A38" s="104" t="s">
        <v>1</v>
      </c>
      <c r="B38" s="127">
        <v>4145</v>
      </c>
      <c r="C38" s="130">
        <v>3104</v>
      </c>
      <c r="D38" s="127">
        <v>5428</v>
      </c>
      <c r="E38" s="127">
        <v>12677</v>
      </c>
      <c r="F38" s="5"/>
      <c r="G38" s="7"/>
      <c r="H38"/>
      <c r="I38"/>
      <c r="J38" s="151"/>
      <c r="K38" s="151"/>
      <c r="L38" s="151"/>
      <c r="M38" s="151"/>
      <c r="N38" s="149"/>
      <c r="O38" s="149"/>
      <c r="P38" s="149"/>
      <c r="Q38" s="149"/>
      <c r="R38" s="154"/>
      <c r="S38" s="154"/>
      <c r="T38" s="154"/>
      <c r="U38" s="93"/>
      <c r="V38" s="102"/>
      <c r="W38" s="42"/>
      <c r="X38" s="42"/>
      <c r="AB38" s="165"/>
      <c r="AC38" s="165"/>
    </row>
    <row r="39" spans="1:29" s="1" customFormat="1" ht="15" thickTop="1" x14ac:dyDescent="0.35">
      <c r="A39" s="98" t="s">
        <v>712</v>
      </c>
      <c r="B39" s="128">
        <v>1045</v>
      </c>
      <c r="C39" s="128">
        <v>1412</v>
      </c>
      <c r="D39" s="128">
        <v>1415</v>
      </c>
      <c r="E39" s="126">
        <v>3872</v>
      </c>
      <c r="F39" s="5"/>
      <c r="G39" s="7"/>
      <c r="H39" s="151"/>
      <c r="I39" s="151"/>
      <c r="J39" s="151"/>
      <c r="K39" s="151"/>
      <c r="L39" s="151"/>
      <c r="M39" s="151"/>
      <c r="N39" s="149"/>
      <c r="O39" s="149"/>
      <c r="P39" s="149"/>
      <c r="Q39" s="149"/>
      <c r="R39" s="154"/>
      <c r="S39" s="154"/>
      <c r="T39" s="154"/>
      <c r="U39" s="93"/>
      <c r="V39" s="102"/>
      <c r="W39" s="42"/>
      <c r="X39" s="42"/>
    </row>
    <row r="40" spans="1:29" s="1" customFormat="1" x14ac:dyDescent="0.35">
      <c r="A40" s="105" t="s">
        <v>713</v>
      </c>
      <c r="B40" s="167">
        <v>184</v>
      </c>
      <c r="C40" s="167">
        <v>331</v>
      </c>
      <c r="D40" s="167">
        <v>329</v>
      </c>
      <c r="E40" s="168">
        <v>844</v>
      </c>
      <c r="F40" s="5"/>
      <c r="G40" s="7"/>
      <c r="H40" s="151"/>
      <c r="I40" s="151"/>
      <c r="J40" s="151"/>
      <c r="K40" s="151"/>
      <c r="L40" s="151"/>
      <c r="M40" s="151"/>
      <c r="N40" s="149"/>
      <c r="O40" s="149"/>
      <c r="P40" s="149"/>
      <c r="Q40" s="149"/>
      <c r="R40" s="154"/>
      <c r="S40" s="154"/>
      <c r="T40" s="154"/>
      <c r="U40" s="93"/>
      <c r="V40" s="102"/>
      <c r="W40" s="42"/>
      <c r="X40" s="42"/>
    </row>
    <row r="41" spans="1:29" s="1" customFormat="1" x14ac:dyDescent="0.35">
      <c r="A41" s="105" t="s">
        <v>714</v>
      </c>
      <c r="B41" s="167">
        <v>861</v>
      </c>
      <c r="C41" s="167">
        <v>1081</v>
      </c>
      <c r="D41" s="167">
        <v>1086</v>
      </c>
      <c r="E41" s="169">
        <v>3028</v>
      </c>
      <c r="F41" s="5"/>
      <c r="G41" s="7"/>
      <c r="H41"/>
      <c r="I41"/>
      <c r="J41" s="151"/>
      <c r="K41" s="151"/>
      <c r="L41" s="151"/>
      <c r="M41" s="151"/>
      <c r="N41" s="185"/>
      <c r="O41" s="185"/>
      <c r="P41" s="185"/>
      <c r="Q41" s="185"/>
      <c r="R41" s="148"/>
      <c r="S41" s="148"/>
      <c r="T41" s="148"/>
      <c r="U41" s="93"/>
      <c r="V41" s="102"/>
      <c r="W41" s="42"/>
      <c r="X41" s="42"/>
    </row>
    <row r="42" spans="1:29" s="1" customFormat="1" x14ac:dyDescent="0.35">
      <c r="A42" s="98" t="s">
        <v>2</v>
      </c>
      <c r="B42" s="129">
        <v>1621</v>
      </c>
      <c r="C42" s="129">
        <v>1314</v>
      </c>
      <c r="D42" s="129">
        <v>1587</v>
      </c>
      <c r="E42" s="92">
        <v>4522</v>
      </c>
      <c r="F42" s="5"/>
      <c r="G42" s="7"/>
      <c r="H42"/>
      <c r="I42"/>
      <c r="J42" s="151"/>
      <c r="K42"/>
      <c r="L42" s="151"/>
      <c r="M42" s="151"/>
      <c r="N42" s="185"/>
      <c r="O42" s="185"/>
      <c r="P42" s="185"/>
      <c r="Q42" s="185"/>
      <c r="R42" s="148"/>
      <c r="S42" s="154"/>
      <c r="T42" s="148"/>
      <c r="U42" s="93"/>
      <c r="V42" s="102"/>
      <c r="W42" s="42"/>
      <c r="X42" s="42"/>
    </row>
    <row r="43" spans="1:29" s="1" customFormat="1" x14ac:dyDescent="0.35">
      <c r="A43" s="98" t="s">
        <v>3</v>
      </c>
      <c r="B43" s="129">
        <v>1431</v>
      </c>
      <c r="C43" s="129">
        <v>333</v>
      </c>
      <c r="D43" s="129">
        <v>1013</v>
      </c>
      <c r="E43" s="92">
        <v>2777</v>
      </c>
      <c r="F43" s="5"/>
      <c r="G43" s="7"/>
      <c r="H43"/>
      <c r="I43"/>
      <c r="J43" s="151"/>
      <c r="K43"/>
      <c r="L43"/>
      <c r="M43" s="151"/>
      <c r="N43" s="185"/>
      <c r="O43" s="185"/>
      <c r="P43" s="185"/>
      <c r="Q43" s="185"/>
      <c r="R43" s="148"/>
      <c r="S43" s="148"/>
      <c r="T43" s="148"/>
      <c r="U43" s="93"/>
      <c r="V43" s="102"/>
      <c r="W43" s="42"/>
      <c r="X43" s="42"/>
    </row>
    <row r="44" spans="1:29" s="1" customFormat="1" x14ac:dyDescent="0.35">
      <c r="A44" s="98" t="s">
        <v>715</v>
      </c>
      <c r="B44" s="129">
        <v>48</v>
      </c>
      <c r="C44" s="129">
        <v>45</v>
      </c>
      <c r="D44" s="129">
        <v>1413</v>
      </c>
      <c r="E44" s="92">
        <v>1506</v>
      </c>
      <c r="F44" s="5"/>
      <c r="G44" s="7"/>
      <c r="H44"/>
      <c r="I44"/>
      <c r="J44"/>
      <c r="K44"/>
      <c r="L44" s="151"/>
      <c r="M44" s="151"/>
      <c r="N44" s="185"/>
      <c r="O44" s="185"/>
      <c r="P44" s="185"/>
      <c r="Q44" s="185"/>
      <c r="R44" s="148"/>
      <c r="S44" s="148"/>
      <c r="T44" s="148"/>
      <c r="U44" s="93"/>
      <c r="V44" s="102"/>
      <c r="W44" s="42"/>
      <c r="X44" s="42"/>
    </row>
    <row r="45" spans="1:29" s="1" customFormat="1" ht="12" x14ac:dyDescent="0.3">
      <c r="A45" s="98" t="s">
        <v>716</v>
      </c>
      <c r="B45" s="129">
        <v>0</v>
      </c>
      <c r="C45" s="129">
        <v>0</v>
      </c>
      <c r="D45" s="129">
        <v>0</v>
      </c>
      <c r="E45" s="91">
        <v>0</v>
      </c>
      <c r="F45" s="5"/>
      <c r="G45" s="7"/>
      <c r="H45" s="7"/>
      <c r="I45" s="187"/>
      <c r="J45" s="148"/>
      <c r="K45" s="148"/>
      <c r="L45" s="148"/>
      <c r="M45" s="148"/>
      <c r="N45" s="148"/>
      <c r="O45" s="148"/>
      <c r="P45" s="148"/>
      <c r="Q45" s="148"/>
      <c r="R45" s="43"/>
      <c r="S45" s="43"/>
      <c r="T45" s="43"/>
      <c r="U45" s="93"/>
      <c r="V45" s="102"/>
      <c r="W45" s="42"/>
      <c r="X45" s="42"/>
    </row>
    <row r="46" spans="1:29" s="1" customFormat="1" ht="12" x14ac:dyDescent="0.3">
      <c r="A46" s="101"/>
      <c r="B46" s="7"/>
      <c r="C46" s="7"/>
      <c r="D46" s="7"/>
      <c r="E46" s="5"/>
      <c r="F46" s="5"/>
      <c r="G46" s="5"/>
      <c r="H46" s="7"/>
      <c r="I46" s="7"/>
      <c r="J46" s="5"/>
      <c r="K46" s="43"/>
      <c r="L46" s="43"/>
      <c r="M46" s="154"/>
      <c r="N46" s="154"/>
      <c r="O46" s="43"/>
      <c r="P46" s="43"/>
      <c r="Q46" s="43"/>
      <c r="R46" s="43"/>
      <c r="S46" s="43"/>
      <c r="T46" s="43"/>
      <c r="U46" s="43"/>
      <c r="V46" s="102"/>
      <c r="W46" s="42"/>
      <c r="X46" s="42"/>
      <c r="Y46" s="42"/>
    </row>
    <row r="47" spans="1:29" s="10" customFormat="1" ht="18" customHeight="1" x14ac:dyDescent="0.3">
      <c r="A47" s="250"/>
      <c r="B47" s="251"/>
      <c r="C47" s="251"/>
      <c r="D47" s="251"/>
      <c r="E47" s="251"/>
      <c r="F47" s="251"/>
      <c r="G47" s="251"/>
      <c r="H47" s="251"/>
      <c r="I47" s="251"/>
      <c r="J47" s="251"/>
      <c r="K47" s="251"/>
      <c r="L47" s="251"/>
      <c r="M47" s="251"/>
      <c r="N47" s="251"/>
      <c r="O47" s="251"/>
      <c r="P47" s="251"/>
      <c r="Q47" s="251"/>
      <c r="R47" s="251"/>
      <c r="S47" s="251"/>
      <c r="T47" s="251"/>
      <c r="U47" s="251"/>
      <c r="V47" s="252"/>
      <c r="W47" s="37"/>
      <c r="X47" s="37"/>
      <c r="Y47" s="37"/>
      <c r="Z47" s="37"/>
    </row>
    <row r="48" spans="1:29" s="1" customFormat="1" ht="12" x14ac:dyDescent="0.3">
      <c r="A48" s="101"/>
      <c r="B48" s="7"/>
      <c r="C48" s="7"/>
      <c r="D48" s="7"/>
      <c r="E48" s="7"/>
      <c r="F48" s="5"/>
      <c r="G48" s="5"/>
      <c r="H48" s="5"/>
      <c r="I48" s="7"/>
      <c r="J48" s="7"/>
      <c r="K48" s="5"/>
      <c r="L48" s="43"/>
      <c r="M48" s="43"/>
      <c r="N48" s="43"/>
      <c r="O48" s="43"/>
      <c r="P48" s="43"/>
      <c r="Q48" s="43"/>
      <c r="R48" s="43"/>
      <c r="S48" s="43"/>
      <c r="T48" s="43"/>
      <c r="U48" s="43"/>
      <c r="V48" s="41"/>
      <c r="W48" s="42"/>
      <c r="X48" s="42"/>
      <c r="Y48" s="42"/>
      <c r="Z48" s="42"/>
    </row>
    <row r="49" spans="1:29" s="1" customFormat="1" ht="23.25" customHeight="1" x14ac:dyDescent="0.3">
      <c r="A49" s="231" t="s">
        <v>772</v>
      </c>
      <c r="B49" s="232"/>
      <c r="C49" s="232"/>
      <c r="D49" s="232"/>
      <c r="E49" s="232"/>
      <c r="F49" s="232"/>
      <c r="G49" s="232"/>
      <c r="H49" s="232"/>
      <c r="I49" s="232"/>
      <c r="J49" s="232"/>
      <c r="K49" s="232"/>
      <c r="L49" s="232"/>
      <c r="M49" s="232"/>
      <c r="N49" s="232"/>
      <c r="O49" s="43"/>
      <c r="P49" s="43"/>
      <c r="Q49" s="155"/>
      <c r="R49" s="155"/>
      <c r="S49" s="155"/>
      <c r="T49" s="155"/>
      <c r="U49" s="155"/>
      <c r="V49" s="156"/>
      <c r="W49" s="162"/>
      <c r="X49" s="162"/>
      <c r="Y49" s="162"/>
      <c r="Z49" s="162"/>
      <c r="AA49" s="157"/>
    </row>
    <row r="50" spans="1:29" s="1" customFormat="1" ht="22.5" customHeight="1" x14ac:dyDescent="0.3">
      <c r="A50" s="32" t="s">
        <v>139</v>
      </c>
      <c r="B50" s="110" t="s">
        <v>140</v>
      </c>
      <c r="C50" s="110" t="s">
        <v>141</v>
      </c>
      <c r="D50" s="110" t="s">
        <v>142</v>
      </c>
      <c r="E50" s="110" t="s">
        <v>143</v>
      </c>
      <c r="F50" s="110" t="s">
        <v>144</v>
      </c>
      <c r="G50" s="110" t="s">
        <v>145</v>
      </c>
      <c r="H50" s="110" t="s">
        <v>146</v>
      </c>
      <c r="I50" s="110" t="s">
        <v>147</v>
      </c>
      <c r="J50" s="110" t="s">
        <v>148</v>
      </c>
      <c r="K50" s="110" t="s">
        <v>150</v>
      </c>
      <c r="L50" s="110" t="s">
        <v>151</v>
      </c>
      <c r="M50" s="110" t="s">
        <v>152</v>
      </c>
      <c r="N50" s="110" t="s">
        <v>158</v>
      </c>
      <c r="O50" s="43"/>
      <c r="P50" s="155"/>
      <c r="Q50" s="155"/>
      <c r="R50" s="155"/>
      <c r="S50" s="155"/>
      <c r="T50" s="155"/>
      <c r="U50" s="155"/>
      <c r="V50" s="156"/>
      <c r="W50" s="162"/>
      <c r="X50" s="162"/>
      <c r="Y50" s="162"/>
      <c r="Z50" s="162"/>
      <c r="AA50" s="157"/>
      <c r="AB50" s="157"/>
      <c r="AC50" s="157"/>
    </row>
    <row r="51" spans="1:29" s="1" customFormat="1" ht="12" x14ac:dyDescent="0.3">
      <c r="A51" s="104" t="s">
        <v>155</v>
      </c>
      <c r="B51" s="132">
        <v>6254.0967700000001</v>
      </c>
      <c r="C51" s="133">
        <v>5380.26667</v>
      </c>
      <c r="D51" s="132">
        <v>5109.5483899999999</v>
      </c>
      <c r="E51" s="133">
        <v>4910.2</v>
      </c>
      <c r="F51" s="132">
        <v>0</v>
      </c>
      <c r="G51" s="133">
        <v>0</v>
      </c>
      <c r="H51" s="133">
        <v>0</v>
      </c>
      <c r="I51" s="132">
        <v>0</v>
      </c>
      <c r="J51" s="133">
        <v>0</v>
      </c>
      <c r="K51" s="132">
        <v>0</v>
      </c>
      <c r="L51" s="132">
        <v>0</v>
      </c>
      <c r="M51" s="133">
        <v>0</v>
      </c>
      <c r="N51" s="132">
        <v>5417.92623</v>
      </c>
      <c r="O51" s="43"/>
      <c r="P51" s="148"/>
      <c r="Q51" s="148"/>
      <c r="R51" s="148"/>
      <c r="S51" s="148"/>
      <c r="T51" s="148"/>
      <c r="U51" s="148"/>
      <c r="V51" s="158"/>
      <c r="W51" s="163"/>
      <c r="X51" s="163"/>
      <c r="Y51" s="163"/>
      <c r="Z51" s="163"/>
      <c r="AA51" s="159"/>
    </row>
    <row r="52" spans="1:29" s="1" customFormat="1" ht="12" x14ac:dyDescent="0.3">
      <c r="A52" s="106" t="s">
        <v>73</v>
      </c>
      <c r="B52" s="131">
        <v>930.03225999999995</v>
      </c>
      <c r="C52" s="131">
        <v>760.43332999999996</v>
      </c>
      <c r="D52" s="131">
        <v>729.06452000000002</v>
      </c>
      <c r="E52" s="131">
        <v>635.36667</v>
      </c>
      <c r="F52" s="131">
        <v>0</v>
      </c>
      <c r="G52" s="131">
        <v>0</v>
      </c>
      <c r="H52" s="131">
        <v>0</v>
      </c>
      <c r="I52" s="131">
        <v>0</v>
      </c>
      <c r="J52" s="131">
        <v>0</v>
      </c>
      <c r="K52" s="131">
        <v>0</v>
      </c>
      <c r="L52" s="131">
        <v>0</v>
      </c>
      <c r="M52" s="131">
        <v>0</v>
      </c>
      <c r="N52" s="131">
        <v>764.80327999999997</v>
      </c>
      <c r="O52" s="43"/>
      <c r="P52" s="148"/>
      <c r="Q52" s="148"/>
      <c r="R52" s="148"/>
      <c r="S52" s="148"/>
      <c r="T52" s="148"/>
      <c r="U52" s="154"/>
      <c r="V52" s="158"/>
      <c r="W52" s="163"/>
      <c r="X52" s="163"/>
      <c r="Y52" s="163"/>
      <c r="Z52" s="163"/>
      <c r="AA52" s="159"/>
      <c r="AB52" s="159"/>
      <c r="AC52" s="159"/>
    </row>
    <row r="53" spans="1:29" s="1" customFormat="1" ht="12" x14ac:dyDescent="0.3">
      <c r="A53" s="107" t="s">
        <v>106</v>
      </c>
      <c r="B53" s="131">
        <v>242.6129</v>
      </c>
      <c r="C53" s="131">
        <v>232.8</v>
      </c>
      <c r="D53" s="131">
        <v>236.77419</v>
      </c>
      <c r="E53" s="131">
        <v>235.56666999999999</v>
      </c>
      <c r="F53" s="131">
        <v>0</v>
      </c>
      <c r="G53" s="131">
        <v>0</v>
      </c>
      <c r="H53" s="131">
        <v>0</v>
      </c>
      <c r="I53" s="131">
        <v>0</v>
      </c>
      <c r="J53" s="131">
        <v>0</v>
      </c>
      <c r="K53" s="131">
        <v>0</v>
      </c>
      <c r="L53" s="131">
        <v>0</v>
      </c>
      <c r="M53" s="131">
        <v>0</v>
      </c>
      <c r="N53" s="131">
        <v>236.98361</v>
      </c>
      <c r="O53" s="43"/>
      <c r="P53" s="155"/>
      <c r="Q53" s="155"/>
      <c r="R53" s="155"/>
      <c r="S53" s="155"/>
      <c r="T53" s="155"/>
      <c r="U53" s="155"/>
      <c r="V53" s="156"/>
      <c r="W53" s="162"/>
      <c r="X53" s="162"/>
      <c r="Y53" s="162"/>
      <c r="Z53" s="162"/>
      <c r="AA53" s="159"/>
      <c r="AB53" s="159"/>
      <c r="AC53" s="159"/>
    </row>
    <row r="54" spans="1:29" s="44" customFormat="1" ht="12" x14ac:dyDescent="0.3">
      <c r="A54" s="107" t="s">
        <v>135</v>
      </c>
      <c r="B54" s="131">
        <v>5081.4516100000001</v>
      </c>
      <c r="C54" s="131">
        <v>4387.0333300000002</v>
      </c>
      <c r="D54" s="131">
        <v>4143.7096799999999</v>
      </c>
      <c r="E54" s="131">
        <v>4039.26667</v>
      </c>
      <c r="F54" s="131">
        <v>0</v>
      </c>
      <c r="G54" s="131">
        <v>0</v>
      </c>
      <c r="H54" s="131">
        <v>0</v>
      </c>
      <c r="I54" s="131">
        <v>0</v>
      </c>
      <c r="J54" s="131">
        <v>0</v>
      </c>
      <c r="K54" s="131">
        <v>0</v>
      </c>
      <c r="L54" s="131">
        <v>0</v>
      </c>
      <c r="M54" s="131">
        <v>0</v>
      </c>
      <c r="N54" s="131">
        <v>4416.1393399999997</v>
      </c>
      <c r="O54" s="43"/>
      <c r="P54" s="148"/>
      <c r="Q54" s="148"/>
      <c r="R54" s="148"/>
      <c r="S54" s="148"/>
      <c r="T54" s="148"/>
      <c r="U54" s="148"/>
      <c r="V54" s="158"/>
      <c r="W54" s="164"/>
      <c r="X54" s="164"/>
      <c r="Y54" s="164"/>
      <c r="Z54" s="164"/>
      <c r="AA54" s="164"/>
      <c r="AB54" s="164"/>
    </row>
    <row r="55" spans="1:29" s="1" customFormat="1" ht="12" x14ac:dyDescent="0.3">
      <c r="A55" s="104" t="s">
        <v>156</v>
      </c>
      <c r="B55" s="132">
        <v>12494.25806</v>
      </c>
      <c r="C55" s="133">
        <v>11489.06667</v>
      </c>
      <c r="D55" s="132">
        <v>11014.06452</v>
      </c>
      <c r="E55" s="133">
        <v>10193.93333</v>
      </c>
      <c r="F55" s="132">
        <v>0</v>
      </c>
      <c r="G55" s="133">
        <v>0</v>
      </c>
      <c r="H55" s="133">
        <v>0</v>
      </c>
      <c r="I55" s="132">
        <v>0</v>
      </c>
      <c r="J55" s="133">
        <v>0</v>
      </c>
      <c r="K55" s="132">
        <v>0</v>
      </c>
      <c r="L55" s="132">
        <v>0</v>
      </c>
      <c r="M55" s="133">
        <v>0</v>
      </c>
      <c r="N55" s="132">
        <v>11305.31148</v>
      </c>
      <c r="O55" s="43"/>
      <c r="P55" s="148"/>
      <c r="Q55" s="148"/>
      <c r="R55" s="148"/>
      <c r="S55" s="148"/>
      <c r="T55" s="148"/>
      <c r="U55" s="148"/>
      <c r="V55" s="158"/>
      <c r="W55" s="159"/>
      <c r="X55" s="159"/>
      <c r="Y55" s="159"/>
      <c r="Z55" s="159"/>
      <c r="AA55" s="159"/>
      <c r="AB55" s="159"/>
      <c r="AC55" s="159"/>
    </row>
    <row r="56" spans="1:29" s="1" customFormat="1" ht="12" x14ac:dyDescent="0.3">
      <c r="A56" s="106" t="s">
        <v>73</v>
      </c>
      <c r="B56" s="131">
        <v>8988.2258099999999</v>
      </c>
      <c r="C56" s="131">
        <v>8197.7999999999993</v>
      </c>
      <c r="D56" s="131">
        <v>7782.0967700000001</v>
      </c>
      <c r="E56" s="131">
        <v>7240.3333300000004</v>
      </c>
      <c r="F56" s="131">
        <v>0</v>
      </c>
      <c r="G56" s="131">
        <v>0</v>
      </c>
      <c r="H56" s="131">
        <v>0</v>
      </c>
      <c r="I56" s="131">
        <v>0</v>
      </c>
      <c r="J56" s="131">
        <v>0</v>
      </c>
      <c r="K56" s="131">
        <v>0</v>
      </c>
      <c r="L56" s="131">
        <v>0</v>
      </c>
      <c r="M56" s="131">
        <v>0</v>
      </c>
      <c r="N56" s="131">
        <v>8057.57377</v>
      </c>
      <c r="O56" s="43"/>
      <c r="P56" s="148"/>
      <c r="Q56" s="148"/>
      <c r="R56" s="148"/>
      <c r="S56" s="148"/>
      <c r="T56" s="148"/>
      <c r="U56" s="148"/>
      <c r="V56" s="158"/>
      <c r="W56" s="159"/>
      <c r="X56" s="159"/>
      <c r="Y56" s="159"/>
      <c r="Z56" s="159"/>
      <c r="AA56" s="159"/>
      <c r="AB56" s="159"/>
      <c r="AC56" s="165"/>
    </row>
    <row r="57" spans="1:29" s="1" customFormat="1" ht="12" x14ac:dyDescent="0.3">
      <c r="A57" s="107" t="s">
        <v>106</v>
      </c>
      <c r="B57" s="131">
        <v>2773.2258099999999</v>
      </c>
      <c r="C57" s="131">
        <v>2661.1666700000001</v>
      </c>
      <c r="D57" s="131">
        <v>2591.03226</v>
      </c>
      <c r="E57" s="131">
        <v>2380.76667</v>
      </c>
      <c r="F57" s="131">
        <v>0</v>
      </c>
      <c r="G57" s="131">
        <v>0</v>
      </c>
      <c r="H57" s="131">
        <v>0</v>
      </c>
      <c r="I57" s="131">
        <v>0</v>
      </c>
      <c r="J57" s="131">
        <v>0</v>
      </c>
      <c r="K57" s="131">
        <v>0</v>
      </c>
      <c r="L57" s="131">
        <v>0</v>
      </c>
      <c r="M57" s="131">
        <v>0</v>
      </c>
      <c r="N57" s="131">
        <v>2602.8688499999998</v>
      </c>
      <c r="O57" s="43"/>
      <c r="P57" s="148"/>
      <c r="Q57" s="148"/>
      <c r="R57" s="148"/>
      <c r="S57" s="148"/>
      <c r="T57" s="154"/>
      <c r="U57" s="148"/>
      <c r="V57" s="158"/>
      <c r="W57" s="159"/>
      <c r="X57" s="159"/>
      <c r="Y57" s="159"/>
      <c r="Z57" s="159"/>
      <c r="AA57" s="159"/>
      <c r="AB57" s="159"/>
      <c r="AC57" s="159"/>
    </row>
    <row r="58" spans="1:29" s="1" customFormat="1" ht="12" x14ac:dyDescent="0.3">
      <c r="A58" s="107" t="s">
        <v>135</v>
      </c>
      <c r="B58" s="131">
        <v>732.80645000000004</v>
      </c>
      <c r="C58" s="131">
        <v>630.1</v>
      </c>
      <c r="D58" s="131">
        <v>640.93547999999998</v>
      </c>
      <c r="E58" s="131">
        <v>572.83333000000005</v>
      </c>
      <c r="F58" s="131">
        <v>0</v>
      </c>
      <c r="G58" s="131">
        <v>0</v>
      </c>
      <c r="H58" s="131">
        <v>0</v>
      </c>
      <c r="I58" s="131">
        <v>0</v>
      </c>
      <c r="J58" s="131">
        <v>0</v>
      </c>
      <c r="K58" s="131">
        <v>0</v>
      </c>
      <c r="L58" s="131">
        <v>0</v>
      </c>
      <c r="M58" s="131">
        <v>0</v>
      </c>
      <c r="N58" s="131">
        <v>644.86884999999995</v>
      </c>
      <c r="O58" s="43"/>
      <c r="P58" s="148"/>
      <c r="Q58" s="148"/>
      <c r="R58" s="148"/>
      <c r="S58" s="148"/>
      <c r="T58" s="148"/>
      <c r="U58" s="148"/>
      <c r="V58" s="158"/>
      <c r="W58" s="159"/>
      <c r="X58" s="159"/>
      <c r="Y58" s="159"/>
      <c r="Z58" s="165"/>
      <c r="AA58" s="159"/>
      <c r="AB58" s="159"/>
      <c r="AC58" s="159"/>
    </row>
    <row r="59" spans="1:29" s="1" customFormat="1" ht="12" x14ac:dyDescent="0.3">
      <c r="A59" s="104" t="s">
        <v>157</v>
      </c>
      <c r="B59" s="132">
        <v>18748.35484</v>
      </c>
      <c r="C59" s="133">
        <v>16869.333330000001</v>
      </c>
      <c r="D59" s="132">
        <v>16123.6129</v>
      </c>
      <c r="E59" s="133">
        <v>15104.133330000001</v>
      </c>
      <c r="F59" s="132">
        <v>0</v>
      </c>
      <c r="G59" s="133">
        <v>0</v>
      </c>
      <c r="H59" s="133">
        <v>0</v>
      </c>
      <c r="I59" s="132">
        <v>0</v>
      </c>
      <c r="J59" s="133">
        <v>0</v>
      </c>
      <c r="K59" s="132">
        <v>0</v>
      </c>
      <c r="L59" s="132">
        <v>0</v>
      </c>
      <c r="M59" s="133">
        <v>0</v>
      </c>
      <c r="N59" s="132">
        <v>16723.237700000001</v>
      </c>
      <c r="O59" s="43"/>
      <c r="P59" s="148"/>
      <c r="Q59" s="148"/>
      <c r="R59" s="148"/>
      <c r="S59" s="148"/>
      <c r="T59" s="148"/>
      <c r="U59" s="148"/>
      <c r="V59" s="158"/>
      <c r="W59" s="159"/>
      <c r="X59" s="159"/>
      <c r="Y59" s="159"/>
    </row>
    <row r="60" spans="1:29" s="1" customFormat="1" ht="12" x14ac:dyDescent="0.3">
      <c r="A60" s="106" t="s">
        <v>73</v>
      </c>
      <c r="B60" s="131">
        <v>9918.2580600000001</v>
      </c>
      <c r="C60" s="131">
        <v>8958.2333299999991</v>
      </c>
      <c r="D60" s="131">
        <v>8511.16129</v>
      </c>
      <c r="E60" s="131">
        <v>7875.7</v>
      </c>
      <c r="F60" s="131">
        <v>0</v>
      </c>
      <c r="G60" s="131">
        <v>0</v>
      </c>
      <c r="H60" s="131">
        <v>0</v>
      </c>
      <c r="I60" s="131">
        <v>0</v>
      </c>
      <c r="J60" s="131">
        <v>0</v>
      </c>
      <c r="K60" s="131">
        <v>0</v>
      </c>
      <c r="L60" s="131">
        <v>0</v>
      </c>
      <c r="M60" s="131">
        <v>0</v>
      </c>
      <c r="N60" s="131">
        <v>8822.3770499999991</v>
      </c>
      <c r="O60" s="43"/>
      <c r="P60" s="148"/>
      <c r="Q60" s="148"/>
      <c r="R60" s="148"/>
      <c r="S60" s="148"/>
      <c r="T60" s="148"/>
      <c r="U60" s="148"/>
      <c r="V60" s="158"/>
    </row>
    <row r="61" spans="1:29" s="1" customFormat="1" ht="12" x14ac:dyDescent="0.3">
      <c r="A61" s="107" t="s">
        <v>106</v>
      </c>
      <c r="B61" s="131">
        <v>3015.83871</v>
      </c>
      <c r="C61" s="131">
        <v>2893.9666699999998</v>
      </c>
      <c r="D61" s="131">
        <v>2827.80645</v>
      </c>
      <c r="E61" s="131">
        <v>2616.3333299999999</v>
      </c>
      <c r="F61" s="131">
        <v>0</v>
      </c>
      <c r="G61" s="131">
        <v>0</v>
      </c>
      <c r="H61" s="131">
        <v>0</v>
      </c>
      <c r="I61" s="131">
        <v>0</v>
      </c>
      <c r="J61" s="131">
        <v>0</v>
      </c>
      <c r="K61" s="131">
        <v>0</v>
      </c>
      <c r="L61" s="131">
        <v>0</v>
      </c>
      <c r="M61" s="131">
        <v>0</v>
      </c>
      <c r="N61" s="131">
        <v>2839.8524600000001</v>
      </c>
      <c r="O61" s="43"/>
      <c r="P61" s="148"/>
      <c r="Q61" s="148"/>
      <c r="R61" s="154"/>
      <c r="S61" s="148"/>
      <c r="T61" s="148"/>
      <c r="U61" s="148"/>
      <c r="V61" s="158"/>
    </row>
    <row r="62" spans="1:29" s="1" customFormat="1" ht="12" x14ac:dyDescent="0.3">
      <c r="A62" s="107" t="s">
        <v>135</v>
      </c>
      <c r="B62" s="131">
        <v>5814.2580600000001</v>
      </c>
      <c r="C62" s="131">
        <v>5017.1333299999997</v>
      </c>
      <c r="D62" s="131">
        <v>4784.64516</v>
      </c>
      <c r="E62" s="131">
        <v>4612.1000000000004</v>
      </c>
      <c r="F62" s="131">
        <v>0</v>
      </c>
      <c r="G62" s="131">
        <v>0</v>
      </c>
      <c r="H62" s="131">
        <v>0</v>
      </c>
      <c r="I62" s="131">
        <v>0</v>
      </c>
      <c r="J62" s="131">
        <v>0</v>
      </c>
      <c r="K62" s="131">
        <v>0</v>
      </c>
      <c r="L62" s="131">
        <v>0</v>
      </c>
      <c r="M62" s="131">
        <v>0</v>
      </c>
      <c r="N62" s="131">
        <v>5061.0082000000002</v>
      </c>
      <c r="O62" s="43"/>
      <c r="P62" s="148"/>
      <c r="Q62" s="148"/>
      <c r="R62" s="154"/>
      <c r="S62" s="154"/>
      <c r="T62" s="43"/>
      <c r="U62" s="43"/>
      <c r="V62" s="41"/>
    </row>
    <row r="63" spans="1:29" s="1" customFormat="1" ht="12" x14ac:dyDescent="0.3">
      <c r="A63" s="101"/>
      <c r="B63" s="7"/>
      <c r="C63" s="7"/>
      <c r="D63" s="7"/>
      <c r="E63" s="7"/>
      <c r="F63" s="5"/>
      <c r="G63" s="5"/>
      <c r="H63" s="5"/>
      <c r="I63" s="5"/>
      <c r="J63" s="5"/>
      <c r="K63" s="5"/>
      <c r="L63" s="43"/>
      <c r="M63" s="43"/>
      <c r="N63" s="43"/>
      <c r="O63" s="43"/>
      <c r="P63" s="148"/>
      <c r="Q63" s="148"/>
      <c r="R63" s="148"/>
      <c r="S63" s="43"/>
      <c r="T63" s="43"/>
      <c r="U63" s="43"/>
      <c r="V63" s="41"/>
    </row>
    <row r="64" spans="1:29" s="1" customFormat="1" ht="12" customHeight="1" x14ac:dyDescent="0.3">
      <c r="A64" s="267"/>
      <c r="B64" s="251"/>
      <c r="C64" s="251"/>
      <c r="D64" s="251"/>
      <c r="E64" s="251"/>
      <c r="F64" s="251"/>
      <c r="G64" s="251"/>
      <c r="H64" s="251"/>
      <c r="I64" s="251"/>
      <c r="J64" s="251"/>
      <c r="K64" s="251"/>
      <c r="L64" s="251"/>
      <c r="M64" s="251"/>
      <c r="N64" s="251"/>
      <c r="O64" s="251"/>
      <c r="P64" s="251"/>
      <c r="Q64" s="251"/>
      <c r="R64" s="251"/>
      <c r="S64" s="251"/>
      <c r="T64" s="251"/>
      <c r="U64" s="251"/>
      <c r="V64" s="268"/>
    </row>
    <row r="65" spans="1:28" s="1" customFormat="1" ht="12" x14ac:dyDescent="0.3">
      <c r="A65" s="101"/>
      <c r="B65" s="7"/>
      <c r="C65" s="7"/>
      <c r="D65" s="7"/>
      <c r="E65" s="7"/>
      <c r="F65" s="5"/>
      <c r="G65" s="5"/>
      <c r="H65" s="5"/>
      <c r="I65" s="5"/>
      <c r="J65" s="5"/>
      <c r="K65" s="5"/>
      <c r="L65" s="43"/>
      <c r="M65" s="43"/>
      <c r="N65" s="43"/>
      <c r="O65" s="43"/>
      <c r="P65" s="43"/>
      <c r="Q65" s="43"/>
      <c r="R65" s="43"/>
      <c r="S65" s="43"/>
      <c r="T65" s="43"/>
      <c r="U65" s="43"/>
      <c r="V65" s="41"/>
    </row>
    <row r="66" spans="1:28" s="1" customFormat="1" ht="24.75" customHeight="1" x14ac:dyDescent="0.3">
      <c r="A66" s="231" t="s">
        <v>773</v>
      </c>
      <c r="B66" s="232"/>
      <c r="C66" s="232"/>
      <c r="D66" s="232"/>
      <c r="E66" s="232"/>
      <c r="F66" s="232"/>
      <c r="G66" s="232"/>
      <c r="H66" s="232"/>
      <c r="I66" s="232"/>
      <c r="J66" s="232"/>
      <c r="K66" s="232"/>
      <c r="L66" s="232"/>
      <c r="M66" s="232"/>
      <c r="N66" s="232"/>
      <c r="O66" s="43"/>
      <c r="P66" s="43"/>
      <c r="Q66" s="155"/>
      <c r="R66" s="155"/>
      <c r="S66" s="155"/>
      <c r="T66" s="155"/>
      <c r="U66" s="155"/>
      <c r="V66" s="156"/>
      <c r="W66" s="157"/>
      <c r="X66" s="157"/>
      <c r="Y66" s="157"/>
      <c r="Z66" s="157"/>
      <c r="AA66" s="157"/>
    </row>
    <row r="67" spans="1:28" s="1" customFormat="1" ht="12" x14ac:dyDescent="0.3">
      <c r="A67" s="32" t="s">
        <v>139</v>
      </c>
      <c r="B67" s="110" t="s">
        <v>140</v>
      </c>
      <c r="C67" s="110" t="s">
        <v>141</v>
      </c>
      <c r="D67" s="110" t="s">
        <v>142</v>
      </c>
      <c r="E67" s="110" t="s">
        <v>143</v>
      </c>
      <c r="F67" s="110" t="s">
        <v>144</v>
      </c>
      <c r="G67" s="110" t="s">
        <v>145</v>
      </c>
      <c r="H67" s="110" t="s">
        <v>146</v>
      </c>
      <c r="I67" s="110" t="s">
        <v>147</v>
      </c>
      <c r="J67" s="110" t="s">
        <v>148</v>
      </c>
      <c r="K67" s="110" t="s">
        <v>150</v>
      </c>
      <c r="L67" s="110" t="s">
        <v>151</v>
      </c>
      <c r="M67" s="110" t="s">
        <v>152</v>
      </c>
      <c r="N67" s="110" t="s">
        <v>158</v>
      </c>
      <c r="O67" s="43"/>
      <c r="P67" s="155"/>
      <c r="Q67" s="155"/>
      <c r="R67" s="155"/>
      <c r="S67" s="155"/>
      <c r="T67" s="155"/>
      <c r="U67" s="155"/>
      <c r="V67" s="156"/>
      <c r="W67" s="157"/>
      <c r="X67" s="157"/>
      <c r="Y67" s="157"/>
      <c r="Z67" s="157"/>
      <c r="AA67" s="157"/>
      <c r="AB67" s="157"/>
    </row>
    <row r="68" spans="1:28" s="1" customFormat="1" ht="12.75" customHeight="1" x14ac:dyDescent="0.3">
      <c r="A68" s="104" t="s">
        <v>155</v>
      </c>
      <c r="B68" s="134">
        <v>112.92439</v>
      </c>
      <c r="C68" s="135">
        <v>121.27845000000001</v>
      </c>
      <c r="D68" s="134">
        <v>110.84838000000001</v>
      </c>
      <c r="E68" s="135">
        <v>83.158029999999997</v>
      </c>
      <c r="F68" s="134">
        <v>0</v>
      </c>
      <c r="G68" s="135">
        <v>0</v>
      </c>
      <c r="H68" s="135">
        <v>0</v>
      </c>
      <c r="I68" s="134">
        <v>0</v>
      </c>
      <c r="J68" s="135">
        <v>0</v>
      </c>
      <c r="K68" s="134">
        <v>0</v>
      </c>
      <c r="L68" s="134">
        <v>0</v>
      </c>
      <c r="M68" s="135">
        <v>0</v>
      </c>
      <c r="N68" s="134">
        <v>106.49705</v>
      </c>
      <c r="O68" s="43"/>
      <c r="P68" s="43"/>
      <c r="Q68" s="155"/>
      <c r="R68" s="155"/>
      <c r="S68" s="155"/>
      <c r="T68" s="155"/>
      <c r="U68" s="155"/>
      <c r="V68" s="156"/>
      <c r="W68" s="157"/>
      <c r="X68" s="157"/>
      <c r="Y68" s="157"/>
      <c r="Z68" s="157"/>
      <c r="AA68" s="157"/>
    </row>
    <row r="69" spans="1:28" s="1" customFormat="1" ht="12" x14ac:dyDescent="0.3">
      <c r="A69" s="106" t="s">
        <v>73</v>
      </c>
      <c r="B69" s="136">
        <v>88.357579999999999</v>
      </c>
      <c r="C69" s="136">
        <v>91.814530000000005</v>
      </c>
      <c r="D69" s="136">
        <v>71.041880000000006</v>
      </c>
      <c r="E69" s="136">
        <v>50.363639999999997</v>
      </c>
      <c r="F69" s="136">
        <v>0</v>
      </c>
      <c r="G69" s="136">
        <v>0</v>
      </c>
      <c r="H69" s="136">
        <v>0</v>
      </c>
      <c r="I69" s="136">
        <v>0</v>
      </c>
      <c r="J69" s="136">
        <v>0</v>
      </c>
      <c r="K69" s="136">
        <v>0</v>
      </c>
      <c r="L69" s="136">
        <v>0</v>
      </c>
      <c r="M69" s="136">
        <v>0</v>
      </c>
      <c r="N69" s="136">
        <v>75.215140000000005</v>
      </c>
      <c r="O69" s="43"/>
      <c r="P69" s="43"/>
      <c r="Q69" s="43"/>
      <c r="R69" s="155"/>
      <c r="S69" s="155"/>
      <c r="T69" s="155"/>
      <c r="U69" s="155"/>
      <c r="V69" s="41"/>
    </row>
    <row r="70" spans="1:28" s="1" customFormat="1" ht="12" x14ac:dyDescent="0.3">
      <c r="A70" s="107" t="s">
        <v>106</v>
      </c>
      <c r="B70" s="136">
        <v>138.57857000000001</v>
      </c>
      <c r="C70" s="136">
        <v>72.615380000000002</v>
      </c>
      <c r="D70" s="136">
        <v>81.860470000000007</v>
      </c>
      <c r="E70" s="136">
        <v>59.954839999999997</v>
      </c>
      <c r="F70" s="136">
        <v>0</v>
      </c>
      <c r="G70" s="136">
        <v>0</v>
      </c>
      <c r="H70" s="136">
        <v>0</v>
      </c>
      <c r="I70" s="136">
        <v>0</v>
      </c>
      <c r="J70" s="136">
        <v>0</v>
      </c>
      <c r="K70" s="136">
        <v>0</v>
      </c>
      <c r="L70" s="136">
        <v>0</v>
      </c>
      <c r="M70" s="136">
        <v>0</v>
      </c>
      <c r="N70" s="136">
        <v>88.647729999999996</v>
      </c>
      <c r="O70" s="43"/>
      <c r="P70" s="43"/>
      <c r="Q70" s="155"/>
      <c r="R70" s="155"/>
      <c r="S70" s="155"/>
      <c r="T70" s="155"/>
      <c r="U70" s="155"/>
      <c r="V70" s="156"/>
      <c r="W70" s="157"/>
    </row>
    <row r="71" spans="1:28" s="1" customFormat="1" ht="12" x14ac:dyDescent="0.3">
      <c r="A71" s="107" t="s">
        <v>135</v>
      </c>
      <c r="B71" s="136">
        <v>119.74363</v>
      </c>
      <c r="C71" s="136">
        <v>132.23114000000001</v>
      </c>
      <c r="D71" s="136">
        <v>123.28913</v>
      </c>
      <c r="E71" s="136">
        <v>94.991339999999994</v>
      </c>
      <c r="F71" s="136">
        <v>0</v>
      </c>
      <c r="G71" s="136">
        <v>0</v>
      </c>
      <c r="H71" s="136">
        <v>0</v>
      </c>
      <c r="I71" s="136">
        <v>0</v>
      </c>
      <c r="J71" s="136">
        <v>0</v>
      </c>
      <c r="K71" s="136">
        <v>0</v>
      </c>
      <c r="L71" s="136">
        <v>0</v>
      </c>
      <c r="M71" s="136">
        <v>0</v>
      </c>
      <c r="N71" s="136">
        <v>117.02002</v>
      </c>
      <c r="O71" s="43"/>
      <c r="P71" s="155"/>
      <c r="Q71" s="155"/>
      <c r="R71" s="155"/>
      <c r="S71" s="155"/>
      <c r="T71" s="155"/>
      <c r="U71" s="155"/>
      <c r="V71" s="156"/>
      <c r="W71" s="157"/>
      <c r="X71" s="157"/>
      <c r="Y71" s="157"/>
      <c r="Z71" s="157"/>
    </row>
    <row r="72" spans="1:28" s="1" customFormat="1" ht="12" x14ac:dyDescent="0.3">
      <c r="A72" s="104" t="s">
        <v>156</v>
      </c>
      <c r="B72" s="134">
        <v>75.897059999999996</v>
      </c>
      <c r="C72" s="135">
        <v>70.208460000000002</v>
      </c>
      <c r="D72" s="134">
        <v>67.561059999999998</v>
      </c>
      <c r="E72" s="135">
        <v>67.638400000000004</v>
      </c>
      <c r="F72" s="134">
        <v>0</v>
      </c>
      <c r="G72" s="135">
        <v>0</v>
      </c>
      <c r="H72" s="135">
        <v>0</v>
      </c>
      <c r="I72" s="134">
        <v>0</v>
      </c>
      <c r="J72" s="135">
        <v>0</v>
      </c>
      <c r="K72" s="134">
        <v>0</v>
      </c>
      <c r="L72" s="134">
        <v>0</v>
      </c>
      <c r="M72" s="135">
        <v>0</v>
      </c>
      <c r="N72" s="134">
        <v>70.698409999999996</v>
      </c>
      <c r="O72" s="43"/>
      <c r="P72" s="155"/>
      <c r="Q72" s="155"/>
      <c r="R72" s="148"/>
      <c r="S72" s="148"/>
      <c r="T72" s="148"/>
      <c r="U72" s="148"/>
      <c r="V72" s="41"/>
    </row>
    <row r="73" spans="1:28" s="1" customFormat="1" ht="12" x14ac:dyDescent="0.3">
      <c r="A73" s="106" t="s">
        <v>73</v>
      </c>
      <c r="B73" s="136">
        <v>78.728740000000002</v>
      </c>
      <c r="C73" s="136">
        <v>76.071539999999999</v>
      </c>
      <c r="D73" s="136">
        <v>74.071749999999994</v>
      </c>
      <c r="E73" s="136">
        <v>74.614530000000002</v>
      </c>
      <c r="F73" s="136">
        <v>0</v>
      </c>
      <c r="G73" s="136">
        <v>0</v>
      </c>
      <c r="H73" s="136">
        <v>0</v>
      </c>
      <c r="I73" s="136">
        <v>0</v>
      </c>
      <c r="J73" s="136">
        <v>0</v>
      </c>
      <c r="K73" s="136">
        <v>0</v>
      </c>
      <c r="L73" s="136">
        <v>0</v>
      </c>
      <c r="M73" s="136">
        <v>0</v>
      </c>
      <c r="N73" s="136">
        <v>76.082229999999996</v>
      </c>
      <c r="O73" s="43"/>
      <c r="P73" s="155"/>
      <c r="Q73" s="155"/>
      <c r="R73" s="155"/>
      <c r="S73" s="155"/>
      <c r="T73" s="155"/>
      <c r="U73" s="148"/>
      <c r="V73" s="41"/>
    </row>
    <row r="74" spans="1:28" s="1" customFormat="1" ht="12" customHeight="1" x14ac:dyDescent="0.3">
      <c r="A74" s="107" t="s">
        <v>106</v>
      </c>
      <c r="B74" s="136">
        <v>65.841470000000001</v>
      </c>
      <c r="C74" s="136">
        <v>53.304600000000001</v>
      </c>
      <c r="D74" s="136">
        <v>51.638249999999999</v>
      </c>
      <c r="E74" s="136">
        <v>52.937719999999999</v>
      </c>
      <c r="F74" s="136">
        <v>0</v>
      </c>
      <c r="G74" s="136">
        <v>0</v>
      </c>
      <c r="H74" s="136">
        <v>0</v>
      </c>
      <c r="I74" s="136">
        <v>0</v>
      </c>
      <c r="J74" s="136">
        <v>0</v>
      </c>
      <c r="K74" s="136">
        <v>0</v>
      </c>
      <c r="L74" s="136">
        <v>0</v>
      </c>
      <c r="M74" s="136">
        <v>0</v>
      </c>
      <c r="N74" s="136">
        <v>56.372619999999998</v>
      </c>
      <c r="O74" s="43"/>
      <c r="P74" s="155"/>
      <c r="Q74" s="43"/>
      <c r="R74" s="148"/>
      <c r="S74" s="148"/>
      <c r="T74" s="148"/>
      <c r="U74" s="148"/>
      <c r="V74" s="41"/>
    </row>
    <row r="75" spans="1:28" s="1" customFormat="1" ht="12" x14ac:dyDescent="0.3">
      <c r="A75" s="107" t="s">
        <v>135</v>
      </c>
      <c r="B75" s="136">
        <v>82.284030000000001</v>
      </c>
      <c r="C75" s="136">
        <v>72.437039999999996</v>
      </c>
      <c r="D75" s="136">
        <v>63.899009999999997</v>
      </c>
      <c r="E75" s="136">
        <v>58.841880000000003</v>
      </c>
      <c r="F75" s="136">
        <v>0</v>
      </c>
      <c r="G75" s="136">
        <v>0</v>
      </c>
      <c r="H75" s="136">
        <v>0</v>
      </c>
      <c r="I75" s="136">
        <v>0</v>
      </c>
      <c r="J75" s="136">
        <v>0</v>
      </c>
      <c r="K75" s="136">
        <v>0</v>
      </c>
      <c r="L75" s="136">
        <v>0</v>
      </c>
      <c r="M75" s="136">
        <v>0</v>
      </c>
      <c r="N75" s="136">
        <v>70.318569999999994</v>
      </c>
      <c r="O75" s="43"/>
      <c r="P75" s="155"/>
      <c r="Q75" s="155"/>
      <c r="R75" s="43"/>
      <c r="S75" s="43"/>
      <c r="T75" s="43"/>
      <c r="U75" s="43"/>
      <c r="V75" s="41"/>
    </row>
    <row r="76" spans="1:28" s="1" customFormat="1" ht="12" x14ac:dyDescent="0.3">
      <c r="A76" s="104" t="s">
        <v>157</v>
      </c>
      <c r="B76" s="134">
        <v>86.539000000000001</v>
      </c>
      <c r="C76" s="135">
        <v>84.647829999999999</v>
      </c>
      <c r="D76" s="134">
        <v>80.549090000000007</v>
      </c>
      <c r="E76" s="135">
        <v>72.681280000000001</v>
      </c>
      <c r="F76" s="134">
        <v>0</v>
      </c>
      <c r="G76" s="135">
        <v>0</v>
      </c>
      <c r="H76" s="135">
        <v>0</v>
      </c>
      <c r="I76" s="134">
        <v>0</v>
      </c>
      <c r="J76" s="135">
        <v>0</v>
      </c>
      <c r="K76" s="134">
        <v>0</v>
      </c>
      <c r="L76" s="134">
        <v>0</v>
      </c>
      <c r="M76" s="135">
        <v>0</v>
      </c>
      <c r="N76" s="134">
        <v>81.377809999999997</v>
      </c>
      <c r="O76" s="43"/>
      <c r="P76" s="43"/>
      <c r="Q76" s="43"/>
      <c r="R76" s="43"/>
      <c r="S76" s="43"/>
      <c r="T76" s="43"/>
      <c r="U76" s="43"/>
      <c r="V76" s="41"/>
    </row>
    <row r="77" spans="1:28" s="1" customFormat="1" ht="12" x14ac:dyDescent="0.3">
      <c r="A77" s="106" t="s">
        <v>73</v>
      </c>
      <c r="B77" s="136">
        <v>79.925520000000006</v>
      </c>
      <c r="C77" s="136">
        <v>77.757369999999995</v>
      </c>
      <c r="D77" s="136">
        <v>73.727760000000004</v>
      </c>
      <c r="E77" s="136">
        <v>71.18674</v>
      </c>
      <c r="F77" s="136">
        <v>0</v>
      </c>
      <c r="G77" s="136">
        <v>0</v>
      </c>
      <c r="H77" s="136">
        <v>0</v>
      </c>
      <c r="I77" s="136">
        <v>0</v>
      </c>
      <c r="J77" s="136">
        <v>0</v>
      </c>
      <c r="K77" s="136">
        <v>0</v>
      </c>
      <c r="L77" s="136">
        <v>0</v>
      </c>
      <c r="M77" s="136">
        <v>0</v>
      </c>
      <c r="N77" s="136">
        <v>75.976740000000007</v>
      </c>
      <c r="O77" s="43"/>
      <c r="P77" s="43"/>
      <c r="Q77" s="43"/>
      <c r="R77" s="43"/>
      <c r="S77" s="43"/>
      <c r="T77" s="43"/>
      <c r="U77" s="43"/>
      <c r="V77" s="41"/>
    </row>
    <row r="78" spans="1:28" s="1" customFormat="1" ht="12" x14ac:dyDescent="0.3">
      <c r="A78" s="107" t="s">
        <v>106</v>
      </c>
      <c r="B78" s="136">
        <v>70.629059999999996</v>
      </c>
      <c r="C78" s="136">
        <v>54.507190000000001</v>
      </c>
      <c r="D78" s="136">
        <v>53.72869</v>
      </c>
      <c r="E78" s="136">
        <v>53.52852</v>
      </c>
      <c r="F78" s="136">
        <v>0</v>
      </c>
      <c r="G78" s="136">
        <v>0</v>
      </c>
      <c r="H78" s="136">
        <v>0</v>
      </c>
      <c r="I78" s="136">
        <v>0</v>
      </c>
      <c r="J78" s="136">
        <v>0</v>
      </c>
      <c r="K78" s="136">
        <v>0</v>
      </c>
      <c r="L78" s="136">
        <v>0</v>
      </c>
      <c r="M78" s="136">
        <v>0</v>
      </c>
      <c r="N78" s="136">
        <v>58.643880000000003</v>
      </c>
      <c r="O78" s="43"/>
      <c r="P78" s="43"/>
      <c r="Q78" s="43"/>
      <c r="R78" s="43"/>
      <c r="S78" s="43"/>
      <c r="T78" s="43"/>
      <c r="U78" s="43"/>
      <c r="V78" s="41"/>
    </row>
    <row r="79" spans="1:28" s="1" customFormat="1" ht="12" x14ac:dyDescent="0.3">
      <c r="A79" s="107" t="s">
        <v>135</v>
      </c>
      <c r="B79" s="136">
        <v>112.2893</v>
      </c>
      <c r="C79" s="136">
        <v>121.58179</v>
      </c>
      <c r="D79" s="136">
        <v>113.79606</v>
      </c>
      <c r="E79" s="136">
        <v>88.635990000000007</v>
      </c>
      <c r="F79" s="136">
        <v>0</v>
      </c>
      <c r="G79" s="136">
        <v>0</v>
      </c>
      <c r="H79" s="136">
        <v>0</v>
      </c>
      <c r="I79" s="136">
        <v>0</v>
      </c>
      <c r="J79" s="136">
        <v>0</v>
      </c>
      <c r="K79" s="136">
        <v>0</v>
      </c>
      <c r="L79" s="136">
        <v>0</v>
      </c>
      <c r="M79" s="136">
        <v>0</v>
      </c>
      <c r="N79" s="136">
        <v>108.65783999999999</v>
      </c>
      <c r="O79" s="43"/>
      <c r="P79" s="43"/>
      <c r="Q79" s="43"/>
      <c r="R79" s="43"/>
      <c r="S79" s="43"/>
      <c r="T79" s="43"/>
      <c r="U79" s="43"/>
      <c r="V79" s="41"/>
    </row>
    <row r="80" spans="1:28" s="1" customFormat="1" ht="12" x14ac:dyDescent="0.3">
      <c r="A80" s="101"/>
      <c r="B80" s="7"/>
      <c r="C80" s="7"/>
      <c r="D80" s="7"/>
      <c r="E80" s="7"/>
      <c r="F80" s="5"/>
      <c r="G80" s="5"/>
      <c r="H80" s="5"/>
      <c r="I80" s="5"/>
      <c r="J80" s="5"/>
      <c r="K80" s="5"/>
      <c r="L80" s="43"/>
      <c r="M80" s="43"/>
      <c r="N80" s="43"/>
      <c r="O80" s="43"/>
      <c r="P80" s="43"/>
      <c r="Q80" s="43"/>
      <c r="R80" s="43"/>
      <c r="S80" s="43"/>
      <c r="T80" s="43"/>
      <c r="U80" s="43"/>
      <c r="V80" s="41"/>
    </row>
    <row r="81" spans="1:26" s="1" customFormat="1" ht="12" x14ac:dyDescent="0.3">
      <c r="A81" s="267"/>
      <c r="B81" s="251"/>
      <c r="C81" s="251"/>
      <c r="D81" s="251"/>
      <c r="E81" s="251"/>
      <c r="F81" s="251"/>
      <c r="G81" s="251"/>
      <c r="H81" s="251"/>
      <c r="I81" s="251"/>
      <c r="J81" s="251"/>
      <c r="K81" s="251"/>
      <c r="L81" s="251"/>
      <c r="M81" s="251"/>
      <c r="N81" s="251"/>
      <c r="O81" s="251"/>
      <c r="P81" s="251"/>
      <c r="Q81" s="251"/>
      <c r="R81" s="251"/>
      <c r="S81" s="251"/>
      <c r="T81" s="251"/>
      <c r="U81" s="251"/>
      <c r="V81" s="268"/>
    </row>
    <row r="82" spans="1:26" s="1" customFormat="1" ht="12" x14ac:dyDescent="0.3">
      <c r="A82" s="101"/>
      <c r="B82" s="7"/>
      <c r="C82" s="7"/>
      <c r="D82" s="7"/>
      <c r="E82" s="7"/>
      <c r="F82" s="5"/>
      <c r="G82" s="5"/>
      <c r="H82" s="5"/>
      <c r="I82" s="5"/>
      <c r="J82" s="5"/>
      <c r="K82" s="5"/>
      <c r="L82" s="43"/>
      <c r="M82" s="43"/>
      <c r="N82" s="43"/>
      <c r="O82" s="43"/>
      <c r="P82" s="43"/>
      <c r="Q82" s="43"/>
      <c r="R82" s="43"/>
      <c r="S82" s="155"/>
      <c r="T82" s="155"/>
      <c r="U82" s="155"/>
      <c r="V82" s="156"/>
    </row>
    <row r="83" spans="1:26" s="10" customFormat="1" ht="24.75" customHeight="1" x14ac:dyDescent="0.3">
      <c r="A83" s="266" t="s">
        <v>774</v>
      </c>
      <c r="B83" s="233"/>
      <c r="C83" s="233"/>
      <c r="D83" s="233"/>
      <c r="E83" s="233"/>
      <c r="F83" s="233"/>
      <c r="G83" s="233"/>
      <c r="H83" s="233"/>
      <c r="I83" s="233"/>
      <c r="J83" s="233"/>
      <c r="K83" s="233"/>
      <c r="L83" s="233"/>
      <c r="M83" s="233"/>
      <c r="N83" s="233"/>
      <c r="O83" s="43"/>
      <c r="P83" s="155"/>
      <c r="Q83" s="155"/>
      <c r="R83" s="155"/>
      <c r="S83" s="155"/>
      <c r="T83" s="155"/>
      <c r="U83" s="155"/>
      <c r="V83" s="156"/>
      <c r="W83" s="161"/>
      <c r="X83" s="161"/>
      <c r="Y83" s="161"/>
      <c r="Z83" s="161"/>
    </row>
    <row r="84" spans="1:26" s="1" customFormat="1" ht="12" x14ac:dyDescent="0.3">
      <c r="A84" s="32" t="s">
        <v>154</v>
      </c>
      <c r="B84" s="110" t="s">
        <v>140</v>
      </c>
      <c r="C84" s="110" t="s">
        <v>141</v>
      </c>
      <c r="D84" s="110" t="s">
        <v>142</v>
      </c>
      <c r="E84" s="110" t="s">
        <v>143</v>
      </c>
      <c r="F84" s="110" t="s">
        <v>144</v>
      </c>
      <c r="G84" s="110" t="s">
        <v>145</v>
      </c>
      <c r="H84" s="110" t="s">
        <v>146</v>
      </c>
      <c r="I84" s="110" t="s">
        <v>147</v>
      </c>
      <c r="J84" s="110" t="s">
        <v>148</v>
      </c>
      <c r="K84" s="110" t="s">
        <v>150</v>
      </c>
      <c r="L84" s="110" t="s">
        <v>151</v>
      </c>
      <c r="M84" s="110" t="s">
        <v>152</v>
      </c>
      <c r="N84" s="110" t="s">
        <v>158</v>
      </c>
      <c r="O84" s="43"/>
      <c r="P84" s="148"/>
      <c r="Q84" s="155"/>
      <c r="R84" s="155"/>
      <c r="S84" s="155"/>
      <c r="T84" s="155"/>
      <c r="U84" s="155"/>
      <c r="V84" s="156"/>
      <c r="W84" s="157"/>
      <c r="X84" s="157"/>
      <c r="Y84" s="157"/>
      <c r="Z84" s="157"/>
    </row>
    <row r="85" spans="1:26" s="1" customFormat="1" ht="12.75" customHeight="1" thickBot="1" x14ac:dyDescent="0.35">
      <c r="A85" s="96" t="s">
        <v>1</v>
      </c>
      <c r="B85" s="137">
        <v>18748.35484</v>
      </c>
      <c r="C85" s="138">
        <v>16869.333330000001</v>
      </c>
      <c r="D85" s="137">
        <v>16123.6129</v>
      </c>
      <c r="E85" s="138">
        <v>15104.133330000001</v>
      </c>
      <c r="F85" s="137">
        <v>0</v>
      </c>
      <c r="G85" s="138">
        <v>0</v>
      </c>
      <c r="H85" s="138">
        <v>0</v>
      </c>
      <c r="I85" s="137">
        <v>0</v>
      </c>
      <c r="J85" s="138">
        <v>0</v>
      </c>
      <c r="K85" s="137">
        <v>0</v>
      </c>
      <c r="L85" s="137">
        <v>0</v>
      </c>
      <c r="M85" s="138">
        <v>0</v>
      </c>
      <c r="N85" s="137">
        <v>16723.237700000001</v>
      </c>
      <c r="O85" s="43"/>
      <c r="P85" s="148"/>
      <c r="Q85" s="148"/>
      <c r="R85" s="148"/>
      <c r="S85" s="148"/>
      <c r="T85" s="154"/>
      <c r="U85" s="148"/>
      <c r="V85" s="158"/>
      <c r="W85" s="159"/>
      <c r="X85" s="159"/>
      <c r="Y85" s="159"/>
      <c r="Z85" s="159"/>
    </row>
    <row r="86" spans="1:26" s="1" customFormat="1" ht="12.5" thickTop="1" x14ac:dyDescent="0.3">
      <c r="A86" s="97" t="s">
        <v>129</v>
      </c>
      <c r="B86" s="139">
        <v>321.25806</v>
      </c>
      <c r="C86" s="139">
        <v>256.86667</v>
      </c>
      <c r="D86" s="139">
        <v>276.06452000000002</v>
      </c>
      <c r="E86" s="139">
        <v>323.7</v>
      </c>
      <c r="F86" s="139">
        <v>0</v>
      </c>
      <c r="G86" s="139">
        <v>0</v>
      </c>
      <c r="H86" s="139">
        <v>0</v>
      </c>
      <c r="I86" s="139">
        <v>0</v>
      </c>
      <c r="J86" s="139">
        <v>0</v>
      </c>
      <c r="K86" s="139">
        <v>0</v>
      </c>
      <c r="L86" s="139">
        <v>0</v>
      </c>
      <c r="M86" s="139">
        <v>0</v>
      </c>
      <c r="N86" s="139">
        <v>294.54097999999999</v>
      </c>
      <c r="O86" s="43"/>
      <c r="P86" s="148"/>
      <c r="Q86" s="148"/>
      <c r="R86" s="148"/>
      <c r="S86" s="148"/>
      <c r="T86" s="148"/>
      <c r="U86" s="148"/>
      <c r="V86" s="158"/>
      <c r="W86" s="159"/>
      <c r="X86" s="159"/>
      <c r="Y86" s="159"/>
      <c r="Z86" s="159"/>
    </row>
    <row r="87" spans="1:26" s="1" customFormat="1" ht="12" x14ac:dyDescent="0.3">
      <c r="A87" s="98" t="s">
        <v>130</v>
      </c>
      <c r="B87" s="140">
        <v>18427.09677</v>
      </c>
      <c r="C87" s="140">
        <v>16612.466670000002</v>
      </c>
      <c r="D87" s="140">
        <v>15847.54839</v>
      </c>
      <c r="E87" s="140">
        <v>14780.43333</v>
      </c>
      <c r="F87" s="140">
        <v>0</v>
      </c>
      <c r="G87" s="140">
        <v>0</v>
      </c>
      <c r="H87" s="140">
        <v>0</v>
      </c>
      <c r="I87" s="140">
        <v>0</v>
      </c>
      <c r="J87" s="140">
        <v>0</v>
      </c>
      <c r="K87" s="140">
        <v>0</v>
      </c>
      <c r="L87" s="140">
        <v>0</v>
      </c>
      <c r="M87" s="140">
        <v>0</v>
      </c>
      <c r="N87" s="140">
        <v>16428.69672</v>
      </c>
      <c r="O87" s="43"/>
      <c r="P87" s="148"/>
      <c r="Q87" s="148"/>
      <c r="R87" s="148"/>
      <c r="S87" s="148"/>
      <c r="T87" s="148"/>
      <c r="U87" s="148"/>
      <c r="V87" s="158"/>
      <c r="W87" s="159"/>
      <c r="X87" s="159"/>
      <c r="Y87" s="159"/>
      <c r="Z87" s="159"/>
    </row>
    <row r="88" spans="1:26" s="3" customFormat="1" ht="23.25" customHeight="1" x14ac:dyDescent="0.3">
      <c r="A88" s="101"/>
      <c r="B88" s="7"/>
      <c r="C88" s="7"/>
      <c r="D88" s="7"/>
      <c r="E88" s="7"/>
      <c r="F88" s="5"/>
      <c r="G88" s="5"/>
      <c r="H88" s="5"/>
      <c r="I88" s="5"/>
      <c r="J88" s="5"/>
      <c r="K88" s="5"/>
      <c r="L88" s="43"/>
      <c r="M88" s="43"/>
      <c r="N88" s="43"/>
      <c r="O88" s="43"/>
      <c r="P88" s="148"/>
      <c r="Q88" s="148"/>
      <c r="R88" s="148"/>
      <c r="S88" s="148"/>
      <c r="T88" s="148"/>
      <c r="U88" s="148"/>
      <c r="V88" s="158"/>
      <c r="W88" s="160"/>
      <c r="X88" s="160"/>
      <c r="Y88" s="160"/>
    </row>
    <row r="89" spans="1:26" s="1" customFormat="1" ht="12.75" customHeight="1" x14ac:dyDescent="0.3">
      <c r="A89" s="267"/>
      <c r="B89" s="251"/>
      <c r="C89" s="251"/>
      <c r="D89" s="251"/>
      <c r="E89" s="251"/>
      <c r="F89" s="251"/>
      <c r="G89" s="251"/>
      <c r="H89" s="251"/>
      <c r="I89" s="251"/>
      <c r="J89" s="251"/>
      <c r="K89" s="251"/>
      <c r="L89" s="251"/>
      <c r="M89" s="251"/>
      <c r="N89" s="251"/>
      <c r="O89" s="251"/>
      <c r="P89" s="251"/>
      <c r="Q89" s="251"/>
      <c r="R89" s="251"/>
      <c r="S89" s="251"/>
      <c r="T89" s="251"/>
      <c r="U89" s="251"/>
      <c r="V89" s="268"/>
    </row>
    <row r="90" spans="1:26" s="1" customFormat="1" ht="12.75" customHeight="1" x14ac:dyDescent="0.3">
      <c r="A90" s="101"/>
      <c r="B90" s="7"/>
      <c r="C90" s="7"/>
      <c r="D90" s="7"/>
      <c r="E90" s="7"/>
      <c r="F90" s="5"/>
      <c r="G90" s="5"/>
      <c r="H90" s="5"/>
      <c r="I90" s="5"/>
      <c r="J90" s="5"/>
      <c r="K90" s="5"/>
      <c r="L90" s="43"/>
      <c r="M90" s="43"/>
      <c r="N90" s="43"/>
      <c r="O90" s="43"/>
      <c r="P90" s="43"/>
      <c r="Q90" s="43"/>
      <c r="R90" s="43"/>
      <c r="S90" s="43"/>
      <c r="T90" s="43"/>
      <c r="U90" s="43"/>
      <c r="V90" s="41"/>
    </row>
    <row r="91" spans="1:26" s="10" customFormat="1" ht="24.75" customHeight="1" x14ac:dyDescent="0.3">
      <c r="A91" s="266" t="s">
        <v>775</v>
      </c>
      <c r="B91" s="233"/>
      <c r="C91" s="233"/>
      <c r="D91" s="233"/>
      <c r="E91" s="233"/>
      <c r="F91" s="233"/>
      <c r="G91" s="233"/>
      <c r="H91" s="233"/>
      <c r="I91" s="233"/>
      <c r="J91" s="233"/>
      <c r="K91" s="233"/>
      <c r="L91" s="233"/>
      <c r="M91" s="233"/>
      <c r="N91" s="233"/>
      <c r="O91" s="43"/>
      <c r="P91" s="155"/>
      <c r="Q91" s="155"/>
      <c r="R91" s="155"/>
      <c r="S91" s="155"/>
      <c r="T91" s="155"/>
      <c r="U91" s="155"/>
      <c r="V91" s="156"/>
      <c r="W91" s="161"/>
      <c r="X91" s="161"/>
      <c r="Y91" s="161"/>
      <c r="Z91" s="161"/>
    </row>
    <row r="92" spans="1:26" s="1" customFormat="1" ht="12" x14ac:dyDescent="0.3">
      <c r="A92" s="32" t="s">
        <v>154</v>
      </c>
      <c r="B92" s="110" t="s">
        <v>140</v>
      </c>
      <c r="C92" s="110" t="s">
        <v>141</v>
      </c>
      <c r="D92" s="110" t="s">
        <v>142</v>
      </c>
      <c r="E92" s="110" t="s">
        <v>143</v>
      </c>
      <c r="F92" s="110" t="s">
        <v>144</v>
      </c>
      <c r="G92" s="110" t="s">
        <v>145</v>
      </c>
      <c r="H92" s="110" t="s">
        <v>146</v>
      </c>
      <c r="I92" s="110" t="s">
        <v>147</v>
      </c>
      <c r="J92" s="110" t="s">
        <v>148</v>
      </c>
      <c r="K92" s="110" t="s">
        <v>150</v>
      </c>
      <c r="L92" s="110" t="s">
        <v>151</v>
      </c>
      <c r="M92" s="110" t="s">
        <v>152</v>
      </c>
      <c r="N92" s="110" t="s">
        <v>158</v>
      </c>
      <c r="O92" s="43"/>
      <c r="P92" s="155"/>
      <c r="Q92" s="155"/>
      <c r="R92" s="155"/>
      <c r="S92" s="43"/>
      <c r="T92" s="43"/>
      <c r="U92" s="43"/>
      <c r="V92" s="41"/>
    </row>
    <row r="93" spans="1:26" s="1" customFormat="1" ht="12.75" customHeight="1" thickBot="1" x14ac:dyDescent="0.35">
      <c r="A93" s="96" t="s">
        <v>1</v>
      </c>
      <c r="B93" s="142">
        <v>86.539000000000001</v>
      </c>
      <c r="C93" s="143">
        <v>84.647829999999999</v>
      </c>
      <c r="D93" s="142">
        <v>80.549090000000007</v>
      </c>
      <c r="E93" s="143">
        <v>72.681280000000001</v>
      </c>
      <c r="F93" s="142">
        <v>0</v>
      </c>
      <c r="G93" s="143">
        <v>0</v>
      </c>
      <c r="H93" s="143">
        <v>0</v>
      </c>
      <c r="I93" s="142">
        <v>0</v>
      </c>
      <c r="J93" s="143">
        <v>0</v>
      </c>
      <c r="K93" s="142">
        <v>0</v>
      </c>
      <c r="L93" s="142">
        <v>0</v>
      </c>
      <c r="M93" s="143">
        <v>0</v>
      </c>
      <c r="N93" s="142">
        <v>81.377809999999997</v>
      </c>
      <c r="O93" s="43"/>
      <c r="P93" s="43"/>
      <c r="Q93" s="43"/>
      <c r="R93" s="43"/>
      <c r="S93" s="43"/>
      <c r="T93" s="43"/>
      <c r="U93" s="43"/>
      <c r="V93" s="41"/>
    </row>
    <row r="94" spans="1:26" s="1" customFormat="1" ht="12.5" thickTop="1" x14ac:dyDescent="0.3">
      <c r="A94" s="97" t="s">
        <v>129</v>
      </c>
      <c r="B94" s="144">
        <v>129.11493999999999</v>
      </c>
      <c r="C94" s="144">
        <v>81.1875</v>
      </c>
      <c r="D94" s="144">
        <v>229.34693999999999</v>
      </c>
      <c r="E94" s="144">
        <v>80.733329999999995</v>
      </c>
      <c r="F94" s="144">
        <v>0</v>
      </c>
      <c r="G94" s="144">
        <v>0</v>
      </c>
      <c r="H94" s="144">
        <v>0</v>
      </c>
      <c r="I94" s="144">
        <v>0</v>
      </c>
      <c r="J94" s="144">
        <v>0</v>
      </c>
      <c r="K94" s="144">
        <v>0</v>
      </c>
      <c r="L94" s="144">
        <v>0</v>
      </c>
      <c r="M94" s="144">
        <v>0</v>
      </c>
      <c r="N94" s="144">
        <v>149.58682999999999</v>
      </c>
      <c r="O94" s="43"/>
      <c r="P94" s="43"/>
      <c r="Q94" s="43"/>
      <c r="R94" s="43"/>
      <c r="S94" s="43"/>
      <c r="T94" s="43"/>
      <c r="U94" s="43"/>
      <c r="V94" s="41"/>
    </row>
    <row r="95" spans="1:26" s="1" customFormat="1" ht="12" x14ac:dyDescent="0.3">
      <c r="A95" s="98" t="s">
        <v>130</v>
      </c>
      <c r="B95" s="141">
        <v>86.218429999999998</v>
      </c>
      <c r="C95" s="141">
        <v>84.654110000000003</v>
      </c>
      <c r="D95" s="141">
        <v>79.773690000000002</v>
      </c>
      <c r="E95" s="141">
        <v>72.668310000000005</v>
      </c>
      <c r="F95" s="141">
        <v>0</v>
      </c>
      <c r="G95" s="141">
        <v>0</v>
      </c>
      <c r="H95" s="141">
        <v>0</v>
      </c>
      <c r="I95" s="141">
        <v>0</v>
      </c>
      <c r="J95" s="141">
        <v>0</v>
      </c>
      <c r="K95" s="141">
        <v>0</v>
      </c>
      <c r="L95" s="141">
        <v>0</v>
      </c>
      <c r="M95" s="141">
        <v>0</v>
      </c>
      <c r="N95" s="141">
        <v>81.086349999999996</v>
      </c>
      <c r="O95" s="43"/>
      <c r="P95" s="43"/>
      <c r="Q95" s="43"/>
      <c r="R95" s="43"/>
      <c r="S95" s="43"/>
      <c r="T95" s="43"/>
      <c r="U95" s="43"/>
      <c r="V95" s="41"/>
    </row>
    <row r="96" spans="1:26" s="46" customFormat="1" x14ac:dyDescent="0.35">
      <c r="A96" s="108"/>
      <c r="B96" s="45"/>
      <c r="C96" s="45"/>
      <c r="D96" s="45"/>
      <c r="E96" s="45"/>
      <c r="F96" s="45"/>
      <c r="G96" s="45"/>
      <c r="H96" s="45"/>
      <c r="I96" s="45"/>
      <c r="J96" s="45"/>
      <c r="K96" s="45"/>
      <c r="L96" s="45"/>
      <c r="M96" s="45"/>
      <c r="N96" s="45"/>
      <c r="O96" s="45"/>
      <c r="P96" s="45"/>
      <c r="Q96" s="45"/>
      <c r="R96" s="45"/>
      <c r="S96" s="45"/>
      <c r="T96" s="45"/>
      <c r="U96" s="45"/>
      <c r="V96" s="109"/>
    </row>
    <row r="97" spans="1:22" s="46" customFormat="1" ht="15" thickBot="1" x14ac:dyDescent="0.4">
      <c r="A97" s="244"/>
      <c r="B97" s="245"/>
      <c r="C97" s="245"/>
      <c r="D97" s="245"/>
      <c r="E97" s="245"/>
      <c r="F97" s="245"/>
      <c r="G97" s="245"/>
      <c r="H97" s="245"/>
      <c r="I97" s="245"/>
      <c r="J97" s="245"/>
      <c r="K97" s="245"/>
      <c r="L97" s="245"/>
      <c r="M97" s="245"/>
      <c r="N97" s="245"/>
      <c r="O97" s="245"/>
      <c r="P97" s="245"/>
      <c r="Q97" s="245"/>
      <c r="R97" s="245"/>
      <c r="S97" s="245"/>
      <c r="T97" s="245"/>
      <c r="U97" s="245"/>
      <c r="V97" s="246"/>
    </row>
    <row r="98" spans="1:22" s="46" customFormat="1" x14ac:dyDescent="0.35">
      <c r="A98" s="80"/>
    </row>
    <row r="99" spans="1:22" x14ac:dyDescent="0.35">
      <c r="B99" s="146"/>
      <c r="C99" s="146"/>
      <c r="D99" s="146"/>
      <c r="E99" s="146"/>
      <c r="F99" s="146"/>
      <c r="G99" s="146"/>
      <c r="H99" s="146"/>
      <c r="I99" s="146"/>
      <c r="J99" s="146"/>
      <c r="K99" s="146"/>
      <c r="L99" s="146"/>
      <c r="M99" s="146"/>
      <c r="N99" s="146"/>
      <c r="O99" s="146"/>
    </row>
    <row r="100" spans="1:22" x14ac:dyDescent="0.35">
      <c r="B100" s="146"/>
      <c r="C100" s="146"/>
      <c r="D100" s="146"/>
      <c r="E100" s="146"/>
      <c r="F100" s="146"/>
      <c r="G100" s="146"/>
      <c r="H100" s="146"/>
      <c r="I100" s="146"/>
      <c r="J100" s="146"/>
      <c r="K100" s="146"/>
      <c r="L100" s="146"/>
      <c r="M100" s="146"/>
    </row>
    <row r="101" spans="1:22" x14ac:dyDescent="0.35">
      <c r="B101" s="147"/>
      <c r="C101" s="147"/>
      <c r="D101" s="147"/>
      <c r="E101" s="147"/>
      <c r="F101" s="147"/>
      <c r="G101" s="147"/>
      <c r="H101" s="147"/>
      <c r="I101" s="147"/>
      <c r="J101" s="147"/>
      <c r="K101" s="147"/>
      <c r="L101" s="146"/>
      <c r="M101" s="146"/>
    </row>
    <row r="102" spans="1:22" x14ac:dyDescent="0.35">
      <c r="B102" s="147"/>
      <c r="C102" s="147"/>
      <c r="D102" s="147"/>
      <c r="E102" s="147"/>
      <c r="F102" s="147"/>
      <c r="G102" s="147"/>
      <c r="H102" s="147"/>
      <c r="I102" s="147"/>
      <c r="J102" s="147"/>
      <c r="K102" s="147"/>
      <c r="L102" s="147"/>
      <c r="M102" s="147"/>
      <c r="P102" s="147"/>
    </row>
    <row r="103" spans="1:22" x14ac:dyDescent="0.35">
      <c r="B103" s="147"/>
      <c r="C103" s="147"/>
      <c r="D103" s="147"/>
      <c r="E103" s="147"/>
      <c r="F103" s="147"/>
      <c r="G103" s="147"/>
      <c r="H103" s="147"/>
      <c r="I103" s="147"/>
      <c r="J103" s="147"/>
      <c r="K103" s="147"/>
      <c r="L103" s="151"/>
      <c r="M103" s="147"/>
    </row>
    <row r="104" spans="1:22" x14ac:dyDescent="0.35">
      <c r="B104" s="147"/>
      <c r="C104" s="147"/>
      <c r="D104" s="147"/>
      <c r="E104" s="147"/>
      <c r="F104" s="147"/>
      <c r="G104" s="147"/>
      <c r="H104" s="147"/>
      <c r="I104" s="147"/>
      <c r="J104" s="147"/>
      <c r="K104" s="147"/>
      <c r="L104" s="147"/>
      <c r="P104" s="147"/>
    </row>
    <row r="105" spans="1:22" x14ac:dyDescent="0.35">
      <c r="B105" s="147"/>
      <c r="C105" s="147"/>
      <c r="D105" s="147"/>
      <c r="E105" s="147"/>
      <c r="F105" s="147"/>
      <c r="G105" s="147"/>
    </row>
    <row r="106" spans="1:22" x14ac:dyDescent="0.35">
      <c r="B106" s="147"/>
      <c r="C106" s="147"/>
      <c r="E106" s="147"/>
    </row>
    <row r="107" spans="1:22" x14ac:dyDescent="0.35">
      <c r="B107" s="147"/>
      <c r="C107" s="147"/>
    </row>
  </sheetData>
  <sheetProtection algorithmName="SHA-512" hashValue="TaoberQi5jUJ4sodaO0338MWVHUqbFCZQsrXYuBS0Xac+toANCrMx8Xtuh6WnWfbYDhoFyfvse5OzMdJD5yVSw==" saltValue="JCNfbg2EMvVPVlu8Gv96Vg==" spinCount="100000" sheet="1" objects="1" scenarios="1"/>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60"/>
  <sheetViews>
    <sheetView topLeftCell="B1" zoomScale="80" zoomScaleNormal="80" workbookViewId="0">
      <selection activeCell="A160" sqref="A160"/>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 min="32" max="16384" width="9.453125" style="6"/>
  </cols>
  <sheetData>
    <row r="1" spans="1:31" s="13" customFormat="1" ht="26" x14ac:dyDescent="0.35">
      <c r="A1" s="220" t="s">
        <v>54</v>
      </c>
      <c r="B1" s="220"/>
      <c r="C1" s="220"/>
      <c r="D1" s="220"/>
      <c r="E1" s="25"/>
      <c r="F1" s="25"/>
      <c r="G1" s="25"/>
      <c r="H1" s="25"/>
      <c r="I1" s="25"/>
      <c r="J1" s="25"/>
      <c r="K1" s="25"/>
      <c r="L1" s="25"/>
      <c r="M1" s="25"/>
      <c r="N1" s="25"/>
      <c r="O1" s="25"/>
      <c r="P1" s="25"/>
      <c r="Q1" s="25"/>
      <c r="R1" s="25"/>
      <c r="S1" s="25"/>
      <c r="T1" s="25"/>
      <c r="U1" s="25"/>
      <c r="V1" s="25"/>
      <c r="W1" s="25"/>
      <c r="X1" s="25"/>
      <c r="Y1" s="25"/>
      <c r="Z1" s="25"/>
      <c r="AA1" s="25"/>
      <c r="AB1" s="25"/>
      <c r="AC1" s="25"/>
      <c r="AD1" s="25"/>
      <c r="AE1" s="25"/>
    </row>
    <row r="2" spans="1:31" s="13" customFormat="1" ht="74.25" customHeight="1" x14ac:dyDescent="0.35">
      <c r="A2" s="221" t="s">
        <v>796</v>
      </c>
      <c r="B2" s="221"/>
      <c r="C2" s="221"/>
      <c r="D2" s="221"/>
      <c r="E2" s="25"/>
      <c r="F2" s="25"/>
      <c r="G2" s="25"/>
      <c r="H2" s="25"/>
      <c r="I2" s="25"/>
      <c r="J2" s="25"/>
      <c r="K2" s="25"/>
      <c r="L2" s="25"/>
      <c r="M2" s="25"/>
      <c r="N2" s="25"/>
      <c r="O2" s="25"/>
      <c r="P2" s="25"/>
      <c r="Q2" s="25"/>
      <c r="R2" s="25"/>
      <c r="S2" s="25"/>
      <c r="T2" s="25"/>
      <c r="U2" s="25"/>
      <c r="V2" s="25"/>
      <c r="W2" s="25"/>
      <c r="X2" s="25"/>
      <c r="Y2" s="25"/>
      <c r="Z2" s="25"/>
      <c r="AA2" s="25"/>
      <c r="AB2" s="25"/>
      <c r="AC2" s="25"/>
      <c r="AD2" s="25"/>
      <c r="AE2" s="25"/>
    </row>
    <row r="3" spans="1:31" s="13" customFormat="1" ht="48.65" customHeight="1" x14ac:dyDescent="0.35">
      <c r="A3" s="219" t="s">
        <v>761</v>
      </c>
      <c r="B3" s="219"/>
      <c r="C3" s="219"/>
      <c r="D3" s="219"/>
      <c r="E3" s="219"/>
      <c r="F3" s="219"/>
      <c r="G3" s="219"/>
      <c r="H3" s="219"/>
      <c r="I3" s="219"/>
      <c r="J3" s="219"/>
      <c r="K3" s="219"/>
      <c r="L3" s="219"/>
      <c r="M3" s="219"/>
      <c r="N3" s="219"/>
      <c r="O3" s="219"/>
      <c r="P3" s="219"/>
      <c r="Q3" s="219"/>
      <c r="R3" s="219"/>
      <c r="S3" s="219"/>
      <c r="T3" s="219"/>
      <c r="U3" s="219"/>
      <c r="V3" s="219"/>
      <c r="W3" s="219"/>
      <c r="X3" s="219"/>
      <c r="Y3" s="219"/>
      <c r="Z3" s="219"/>
      <c r="AA3" s="219"/>
      <c r="AB3" s="219"/>
      <c r="AC3" s="219"/>
      <c r="AD3" s="219"/>
      <c r="AE3" s="219"/>
    </row>
    <row r="4" spans="1:31" s="10" customFormat="1" ht="30.75" customHeight="1" thickBot="1" x14ac:dyDescent="0.35">
      <c r="A4" s="278" t="s">
        <v>776</v>
      </c>
      <c r="B4" s="278"/>
      <c r="C4" s="278"/>
      <c r="D4" s="278"/>
      <c r="E4" s="278"/>
      <c r="F4" s="278"/>
      <c r="G4" s="278"/>
      <c r="H4" s="278"/>
      <c r="I4" s="278"/>
      <c r="J4" s="278"/>
      <c r="K4" s="278"/>
      <c r="L4" s="278"/>
      <c r="M4" s="278"/>
      <c r="N4" s="278"/>
      <c r="O4" s="278"/>
      <c r="P4" s="278"/>
      <c r="Q4" s="278"/>
      <c r="R4" s="278"/>
      <c r="S4" s="278"/>
      <c r="T4" s="278"/>
      <c r="U4" s="278"/>
      <c r="V4" s="278"/>
      <c r="W4" s="195"/>
      <c r="X4" s="195"/>
      <c r="Y4" s="195"/>
      <c r="Z4" s="195"/>
    </row>
    <row r="5" spans="1:31" s="30" customFormat="1" ht="36" customHeight="1" x14ac:dyDescent="0.25">
      <c r="A5" s="47" t="s">
        <v>159</v>
      </c>
      <c r="B5" s="14"/>
      <c r="C5" s="14"/>
      <c r="D5" s="14"/>
      <c r="E5" s="14"/>
      <c r="F5" s="14"/>
      <c r="G5" s="14"/>
      <c r="H5" s="14"/>
      <c r="I5" s="14" t="s">
        <v>160</v>
      </c>
      <c r="J5" s="279" t="s">
        <v>762</v>
      </c>
      <c r="K5" s="279"/>
      <c r="L5" s="279"/>
      <c r="M5" s="279"/>
      <c r="N5" s="280" t="s">
        <v>763</v>
      </c>
      <c r="O5" s="280"/>
      <c r="P5" s="280"/>
      <c r="Q5" s="280"/>
      <c r="R5" s="277" t="s">
        <v>764</v>
      </c>
      <c r="S5" s="277"/>
      <c r="T5" s="277"/>
      <c r="U5" s="277"/>
      <c r="V5" s="27" t="s">
        <v>765</v>
      </c>
      <c r="W5" s="277" t="s">
        <v>161</v>
      </c>
      <c r="X5" s="277"/>
      <c r="Y5" s="277"/>
      <c r="Z5" s="277"/>
      <c r="AA5" s="277"/>
      <c r="AB5" s="277"/>
      <c r="AC5" s="277"/>
      <c r="AD5" s="277"/>
      <c r="AE5" s="277"/>
    </row>
    <row r="6" spans="1:31" s="30" customFormat="1" ht="20.25" customHeight="1" x14ac:dyDescent="0.25">
      <c r="A6" s="48" t="s">
        <v>797</v>
      </c>
      <c r="B6" s="196"/>
      <c r="C6" s="196"/>
      <c r="D6" s="196"/>
      <c r="E6" s="196"/>
      <c r="F6" s="196"/>
      <c r="G6" s="196"/>
      <c r="H6" s="196"/>
      <c r="I6" s="197"/>
      <c r="J6" s="196"/>
      <c r="K6" s="196"/>
      <c r="L6" s="196"/>
      <c r="M6" s="196"/>
      <c r="N6" s="196"/>
      <c r="O6" s="196"/>
      <c r="P6" s="196"/>
      <c r="Q6" s="196"/>
      <c r="R6" s="194"/>
      <c r="S6" s="194"/>
      <c r="T6" s="194"/>
      <c r="U6" s="194"/>
      <c r="V6" s="27"/>
      <c r="W6" s="194"/>
      <c r="X6" s="194"/>
      <c r="Y6" s="194"/>
      <c r="Z6" s="194"/>
      <c r="AA6" s="194"/>
      <c r="AB6" s="194"/>
      <c r="AC6" s="194"/>
      <c r="AD6" s="194"/>
      <c r="AE6" s="194"/>
    </row>
    <row r="7" spans="1:31" s="30" customFormat="1" ht="48" customHeight="1" x14ac:dyDescent="0.3">
      <c r="A7" s="15" t="s">
        <v>162</v>
      </c>
      <c r="B7" s="16" t="s">
        <v>163</v>
      </c>
      <c r="C7" s="16" t="s">
        <v>164</v>
      </c>
      <c r="D7" s="16" t="s">
        <v>165</v>
      </c>
      <c r="E7" s="17" t="s">
        <v>166</v>
      </c>
      <c r="F7" s="16" t="s">
        <v>62</v>
      </c>
      <c r="G7" s="18" t="s">
        <v>167</v>
      </c>
      <c r="H7" s="19" t="s">
        <v>99</v>
      </c>
      <c r="I7" s="20" t="s">
        <v>766</v>
      </c>
      <c r="J7" s="21" t="s">
        <v>168</v>
      </c>
      <c r="K7" s="22" t="s">
        <v>169</v>
      </c>
      <c r="L7" s="23" t="s">
        <v>170</v>
      </c>
      <c r="M7" s="26" t="s">
        <v>171</v>
      </c>
      <c r="N7" s="21" t="s">
        <v>172</v>
      </c>
      <c r="O7" s="22" t="s">
        <v>173</v>
      </c>
      <c r="P7" s="23" t="s">
        <v>174</v>
      </c>
      <c r="Q7" s="24" t="s">
        <v>175</v>
      </c>
      <c r="R7" s="21" t="s">
        <v>176</v>
      </c>
      <c r="S7" s="22" t="s">
        <v>177</v>
      </c>
      <c r="T7" s="23" t="s">
        <v>178</v>
      </c>
      <c r="U7" s="26" t="s">
        <v>179</v>
      </c>
      <c r="V7" s="21" t="s">
        <v>180</v>
      </c>
      <c r="W7" s="22" t="s">
        <v>181</v>
      </c>
      <c r="X7" s="16" t="s">
        <v>182</v>
      </c>
      <c r="Y7" s="16" t="s">
        <v>97</v>
      </c>
      <c r="Z7" s="16" t="s">
        <v>183</v>
      </c>
      <c r="AA7" s="16" t="s">
        <v>93</v>
      </c>
      <c r="AB7" s="16" t="s">
        <v>184</v>
      </c>
      <c r="AC7" s="16" t="s">
        <v>107</v>
      </c>
      <c r="AD7" s="16" t="s">
        <v>185</v>
      </c>
      <c r="AE7" s="29" t="s">
        <v>111</v>
      </c>
    </row>
    <row r="8" spans="1:31" s="30" customFormat="1" ht="12.75" customHeight="1" x14ac:dyDescent="0.25">
      <c r="A8" s="198" t="s">
        <v>197</v>
      </c>
      <c r="B8" s="198" t="s">
        <v>198</v>
      </c>
      <c r="C8" s="198" t="s">
        <v>199</v>
      </c>
      <c r="D8" s="198" t="s">
        <v>200</v>
      </c>
      <c r="E8" s="199">
        <v>31815</v>
      </c>
      <c r="F8" s="198" t="s">
        <v>201</v>
      </c>
      <c r="G8" s="198" t="s">
        <v>190</v>
      </c>
      <c r="H8" s="198" t="s">
        <v>5</v>
      </c>
      <c r="I8" s="200">
        <v>57.113058224985899</v>
      </c>
      <c r="J8" s="201">
        <v>198.30434782608663</v>
      </c>
      <c r="K8" s="201">
        <v>167.53043478260821</v>
      </c>
      <c r="L8" s="201">
        <v>197.28695652173826</v>
      </c>
      <c r="M8" s="201">
        <v>194.8173913043471</v>
      </c>
      <c r="N8" s="201">
        <v>501.73913043477614</v>
      </c>
      <c r="O8" s="201">
        <v>254.32173913043422</v>
      </c>
      <c r="P8" s="201">
        <v>0.69565217391304346</v>
      </c>
      <c r="Q8" s="201">
        <v>1.1826086956521737</v>
      </c>
      <c r="R8" s="201">
        <v>294.80869565217159</v>
      </c>
      <c r="S8" s="201">
        <v>109.66956521739117</v>
      </c>
      <c r="T8" s="201">
        <v>96.565217391304216</v>
      </c>
      <c r="U8" s="201">
        <v>256.89565217391254</v>
      </c>
      <c r="V8" s="201">
        <v>589.89565217391612</v>
      </c>
      <c r="W8" s="202">
        <v>1600</v>
      </c>
      <c r="X8" s="198" t="s">
        <v>192</v>
      </c>
      <c r="Y8" s="203" t="s">
        <v>193</v>
      </c>
      <c r="Z8" s="204" t="s">
        <v>196</v>
      </c>
      <c r="AA8" s="202" t="s">
        <v>798</v>
      </c>
      <c r="AB8" s="198" t="s">
        <v>192</v>
      </c>
      <c r="AC8" s="203" t="s">
        <v>193</v>
      </c>
      <c r="AD8" s="205" t="s">
        <v>194</v>
      </c>
      <c r="AE8" s="206">
        <v>43594</v>
      </c>
    </row>
    <row r="9" spans="1:31" ht="15.5" x14ac:dyDescent="0.35">
      <c r="A9" s="198" t="s">
        <v>20</v>
      </c>
      <c r="B9" s="198" t="s">
        <v>202</v>
      </c>
      <c r="C9" s="198" t="s">
        <v>203</v>
      </c>
      <c r="D9" s="198" t="s">
        <v>204</v>
      </c>
      <c r="E9" s="199">
        <v>78061</v>
      </c>
      <c r="F9" s="198" t="s">
        <v>205</v>
      </c>
      <c r="G9" s="198" t="s">
        <v>206</v>
      </c>
      <c r="H9" s="198" t="s">
        <v>191</v>
      </c>
      <c r="I9" s="200">
        <v>96.011458333333294</v>
      </c>
      <c r="J9" s="201">
        <v>405.03478260869406</v>
      </c>
      <c r="K9" s="201">
        <v>70.72173913043477</v>
      </c>
      <c r="L9" s="201">
        <v>105.62608695652165</v>
      </c>
      <c r="M9" s="201">
        <v>65.782608695652158</v>
      </c>
      <c r="N9" s="201">
        <v>237.58260869565194</v>
      </c>
      <c r="O9" s="201">
        <v>409.58260869565038</v>
      </c>
      <c r="P9" s="201">
        <v>0</v>
      </c>
      <c r="Q9" s="201">
        <v>0</v>
      </c>
      <c r="R9" s="201">
        <v>75.547826086956519</v>
      </c>
      <c r="S9" s="201">
        <v>74.426086956521701</v>
      </c>
      <c r="T9" s="201">
        <v>87.713043478260886</v>
      </c>
      <c r="U9" s="201">
        <v>409.47826086956337</v>
      </c>
      <c r="V9" s="201">
        <v>359.16521739130172</v>
      </c>
      <c r="W9" s="202">
        <v>1350</v>
      </c>
      <c r="X9" s="198" t="s">
        <v>192</v>
      </c>
      <c r="Y9" s="203" t="s">
        <v>193</v>
      </c>
      <c r="Z9" s="204" t="s">
        <v>194</v>
      </c>
      <c r="AA9" s="202" t="s">
        <v>799</v>
      </c>
      <c r="AB9" s="198" t="s">
        <v>192</v>
      </c>
      <c r="AC9" s="203" t="s">
        <v>193</v>
      </c>
      <c r="AD9" s="205" t="s">
        <v>194</v>
      </c>
      <c r="AE9" s="206">
        <v>43524</v>
      </c>
    </row>
    <row r="10" spans="1:31" ht="15.5" x14ac:dyDescent="0.35">
      <c r="A10" s="198" t="s">
        <v>224</v>
      </c>
      <c r="B10" s="198" t="s">
        <v>225</v>
      </c>
      <c r="C10" s="198" t="s">
        <v>226</v>
      </c>
      <c r="D10" s="198" t="s">
        <v>215</v>
      </c>
      <c r="E10" s="199">
        <v>71342</v>
      </c>
      <c r="F10" s="198" t="s">
        <v>216</v>
      </c>
      <c r="G10" s="198" t="s">
        <v>190</v>
      </c>
      <c r="H10" s="198" t="s">
        <v>191</v>
      </c>
      <c r="I10" s="200">
        <v>99.899852724594993</v>
      </c>
      <c r="J10" s="201">
        <v>219.77391304347822</v>
      </c>
      <c r="K10" s="201">
        <v>115.66956521739138</v>
      </c>
      <c r="L10" s="201">
        <v>135.73043478260874</v>
      </c>
      <c r="M10" s="201">
        <v>45.026086956521738</v>
      </c>
      <c r="N10" s="201">
        <v>164.95652173913044</v>
      </c>
      <c r="O10" s="201">
        <v>274.97391304347786</v>
      </c>
      <c r="P10" s="201">
        <v>52.469565217391327</v>
      </c>
      <c r="Q10" s="201">
        <v>23.800000000000004</v>
      </c>
      <c r="R10" s="201">
        <v>110.50434782608708</v>
      </c>
      <c r="S10" s="201">
        <v>37.573913043478278</v>
      </c>
      <c r="T10" s="201">
        <v>69.173913043478294</v>
      </c>
      <c r="U10" s="201">
        <v>298.94782608695613</v>
      </c>
      <c r="V10" s="201">
        <v>371.4608695652156</v>
      </c>
      <c r="W10" s="202">
        <v>1170</v>
      </c>
      <c r="X10" s="198" t="s">
        <v>192</v>
      </c>
      <c r="Y10" s="203" t="s">
        <v>193</v>
      </c>
      <c r="Z10" s="204" t="s">
        <v>196</v>
      </c>
      <c r="AA10" s="202" t="s">
        <v>800</v>
      </c>
      <c r="AB10" s="198" t="s">
        <v>192</v>
      </c>
      <c r="AC10" s="203" t="s">
        <v>193</v>
      </c>
      <c r="AD10" s="205" t="s">
        <v>194</v>
      </c>
      <c r="AE10" s="206">
        <v>43734</v>
      </c>
    </row>
    <row r="11" spans="1:31" ht="15.5" x14ac:dyDescent="0.35">
      <c r="A11" s="198" t="s">
        <v>16</v>
      </c>
      <c r="B11" s="198" t="s">
        <v>220</v>
      </c>
      <c r="C11" s="198" t="s">
        <v>37</v>
      </c>
      <c r="D11" s="198" t="s">
        <v>221</v>
      </c>
      <c r="E11" s="199">
        <v>85131</v>
      </c>
      <c r="F11" s="198" t="s">
        <v>222</v>
      </c>
      <c r="G11" s="198" t="s">
        <v>190</v>
      </c>
      <c r="H11" s="198" t="s">
        <v>5</v>
      </c>
      <c r="I11" s="200">
        <v>164.22627737226301</v>
      </c>
      <c r="J11" s="201">
        <v>275.3913043478247</v>
      </c>
      <c r="K11" s="201">
        <v>61.921739130434759</v>
      </c>
      <c r="L11" s="201">
        <v>57.313043478260894</v>
      </c>
      <c r="M11" s="201">
        <v>45.956521739130451</v>
      </c>
      <c r="N11" s="201">
        <v>124.26956521739113</v>
      </c>
      <c r="O11" s="201">
        <v>316.31304347825841</v>
      </c>
      <c r="P11" s="201">
        <v>0</v>
      </c>
      <c r="Q11" s="201">
        <v>0</v>
      </c>
      <c r="R11" s="201">
        <v>49.139130434782629</v>
      </c>
      <c r="S11" s="201">
        <v>28.434782608695649</v>
      </c>
      <c r="T11" s="201">
        <v>44.913043478260867</v>
      </c>
      <c r="U11" s="201">
        <v>318.09565217391048</v>
      </c>
      <c r="V11" s="201">
        <v>220.07826086956462</v>
      </c>
      <c r="W11" s="202">
        <v>1800</v>
      </c>
      <c r="X11" s="198" t="s">
        <v>192</v>
      </c>
      <c r="Y11" s="203" t="s">
        <v>193</v>
      </c>
      <c r="Z11" s="204" t="s">
        <v>194</v>
      </c>
      <c r="AA11" s="202" t="s">
        <v>223</v>
      </c>
      <c r="AB11" s="198" t="s">
        <v>219</v>
      </c>
      <c r="AC11" s="203"/>
      <c r="AD11" s="205"/>
      <c r="AE11" s="206"/>
    </row>
    <row r="12" spans="1:31" ht="15.5" x14ac:dyDescent="0.35">
      <c r="A12" s="198" t="s">
        <v>212</v>
      </c>
      <c r="B12" s="198" t="s">
        <v>213</v>
      </c>
      <c r="C12" s="198" t="s">
        <v>214</v>
      </c>
      <c r="D12" s="198" t="s">
        <v>215</v>
      </c>
      <c r="E12" s="199">
        <v>71483</v>
      </c>
      <c r="F12" s="198" t="s">
        <v>216</v>
      </c>
      <c r="G12" s="198" t="s">
        <v>190</v>
      </c>
      <c r="H12" s="198" t="s">
        <v>5</v>
      </c>
      <c r="I12" s="200">
        <v>105.563694267516</v>
      </c>
      <c r="J12" s="201">
        <v>183.22608695652158</v>
      </c>
      <c r="K12" s="201">
        <v>74.495652173912973</v>
      </c>
      <c r="L12" s="201">
        <v>108.99999999999984</v>
      </c>
      <c r="M12" s="201">
        <v>72.113043478260835</v>
      </c>
      <c r="N12" s="201">
        <v>189.2173913043473</v>
      </c>
      <c r="O12" s="201">
        <v>249.61739130434773</v>
      </c>
      <c r="P12" s="201">
        <v>0</v>
      </c>
      <c r="Q12" s="201">
        <v>0</v>
      </c>
      <c r="R12" s="201">
        <v>98.547826086956491</v>
      </c>
      <c r="S12" s="201">
        <v>41.417391304347809</v>
      </c>
      <c r="T12" s="201">
        <v>48.843478260869546</v>
      </c>
      <c r="U12" s="201">
        <v>250.02608695652162</v>
      </c>
      <c r="V12" s="201">
        <v>365.46956521738906</v>
      </c>
      <c r="W12" s="202">
        <v>946</v>
      </c>
      <c r="X12" s="198" t="s">
        <v>192</v>
      </c>
      <c r="Y12" s="203" t="s">
        <v>193</v>
      </c>
      <c r="Z12" s="204" t="s">
        <v>194</v>
      </c>
      <c r="AA12" s="202" t="s">
        <v>218</v>
      </c>
      <c r="AB12" s="198" t="s">
        <v>219</v>
      </c>
      <c r="AC12" s="203"/>
      <c r="AD12" s="205"/>
      <c r="AE12" s="206"/>
    </row>
    <row r="13" spans="1:31" ht="15.5" x14ac:dyDescent="0.35">
      <c r="A13" s="198" t="s">
        <v>450</v>
      </c>
      <c r="B13" s="198" t="s">
        <v>451</v>
      </c>
      <c r="C13" s="198" t="s">
        <v>452</v>
      </c>
      <c r="D13" s="198" t="s">
        <v>204</v>
      </c>
      <c r="E13" s="199">
        <v>79501</v>
      </c>
      <c r="F13" s="198" t="s">
        <v>295</v>
      </c>
      <c r="G13" s="198" t="s">
        <v>217</v>
      </c>
      <c r="H13" s="198" t="s">
        <v>5</v>
      </c>
      <c r="I13" s="200">
        <v>39.811906816220898</v>
      </c>
      <c r="J13" s="201">
        <v>110.41739130434767</v>
      </c>
      <c r="K13" s="201">
        <v>119.89565217391302</v>
      </c>
      <c r="L13" s="201">
        <v>107.58260869565214</v>
      </c>
      <c r="M13" s="201">
        <v>89.939130434782655</v>
      </c>
      <c r="N13" s="201">
        <v>280.71304347825998</v>
      </c>
      <c r="O13" s="201">
        <v>138.86086956521711</v>
      </c>
      <c r="P13" s="201">
        <v>2.7043478260869565</v>
      </c>
      <c r="Q13" s="201">
        <v>5.5565217391304351</v>
      </c>
      <c r="R13" s="201">
        <v>151.59130434782617</v>
      </c>
      <c r="S13" s="201">
        <v>69.460869565217379</v>
      </c>
      <c r="T13" s="201">
        <v>60.730434782608697</v>
      </c>
      <c r="U13" s="201">
        <v>146.05217391304305</v>
      </c>
      <c r="V13" s="201">
        <v>241.96521739130307</v>
      </c>
      <c r="W13" s="202">
        <v>750</v>
      </c>
      <c r="X13" s="198" t="s">
        <v>192</v>
      </c>
      <c r="Y13" s="203" t="s">
        <v>801</v>
      </c>
      <c r="Z13" s="204"/>
      <c r="AA13" s="202" t="s">
        <v>802</v>
      </c>
      <c r="AB13" s="198" t="s">
        <v>192</v>
      </c>
      <c r="AC13" s="203" t="s">
        <v>193</v>
      </c>
      <c r="AD13" s="205" t="s">
        <v>365</v>
      </c>
      <c r="AE13" s="206">
        <v>43818</v>
      </c>
    </row>
    <row r="14" spans="1:31" ht="15.5" x14ac:dyDescent="0.35">
      <c r="A14" s="198" t="s">
        <v>6</v>
      </c>
      <c r="B14" s="198" t="s">
        <v>186</v>
      </c>
      <c r="C14" s="198" t="s">
        <v>187</v>
      </c>
      <c r="D14" s="198" t="s">
        <v>188</v>
      </c>
      <c r="E14" s="199">
        <v>92301</v>
      </c>
      <c r="F14" s="198" t="s">
        <v>189</v>
      </c>
      <c r="G14" s="198" t="s">
        <v>206</v>
      </c>
      <c r="H14" s="198" t="s">
        <v>191</v>
      </c>
      <c r="I14" s="200">
        <v>207.105357142857</v>
      </c>
      <c r="J14" s="201">
        <v>54.93043478260865</v>
      </c>
      <c r="K14" s="201">
        <v>30.391304347826107</v>
      </c>
      <c r="L14" s="201">
        <v>115.79130434782621</v>
      </c>
      <c r="M14" s="201">
        <v>210.41739130434772</v>
      </c>
      <c r="N14" s="201">
        <v>328.88695652173789</v>
      </c>
      <c r="O14" s="201">
        <v>43.626086956521725</v>
      </c>
      <c r="P14" s="201">
        <v>28.478260869565233</v>
      </c>
      <c r="Q14" s="201">
        <v>10.53913043478261</v>
      </c>
      <c r="R14" s="201">
        <v>249.43478260869543</v>
      </c>
      <c r="S14" s="201">
        <v>78</v>
      </c>
      <c r="T14" s="201">
        <v>29.895652173913067</v>
      </c>
      <c r="U14" s="201">
        <v>54.199999999999939</v>
      </c>
      <c r="V14" s="201">
        <v>266.25217391304272</v>
      </c>
      <c r="W14" s="202">
        <v>1455</v>
      </c>
      <c r="X14" s="198" t="s">
        <v>192</v>
      </c>
      <c r="Y14" s="203" t="s">
        <v>193</v>
      </c>
      <c r="Z14" s="204" t="s">
        <v>194</v>
      </c>
      <c r="AA14" s="202" t="s">
        <v>195</v>
      </c>
      <c r="AB14" s="198" t="s">
        <v>192</v>
      </c>
      <c r="AC14" s="203" t="s">
        <v>193</v>
      </c>
      <c r="AD14" s="205" t="s">
        <v>196</v>
      </c>
      <c r="AE14" s="206">
        <v>43789</v>
      </c>
    </row>
    <row r="15" spans="1:31" ht="15.5" x14ac:dyDescent="0.35">
      <c r="A15" s="198" t="s">
        <v>8</v>
      </c>
      <c r="B15" s="198" t="s">
        <v>319</v>
      </c>
      <c r="C15" s="198" t="s">
        <v>320</v>
      </c>
      <c r="D15" s="198" t="s">
        <v>310</v>
      </c>
      <c r="E15" s="199">
        <v>33073</v>
      </c>
      <c r="F15" s="198" t="s">
        <v>33</v>
      </c>
      <c r="G15" s="198" t="s">
        <v>206</v>
      </c>
      <c r="H15" s="198" t="s">
        <v>191</v>
      </c>
      <c r="I15" s="200">
        <v>57.444839857651203</v>
      </c>
      <c r="J15" s="201">
        <v>313.48695652173689</v>
      </c>
      <c r="K15" s="201">
        <v>91.104347826086993</v>
      </c>
      <c r="L15" s="201">
        <v>0.2608695652173913</v>
      </c>
      <c r="M15" s="201">
        <v>0.34782608695652173</v>
      </c>
      <c r="N15" s="201">
        <v>89.408695652173904</v>
      </c>
      <c r="O15" s="201">
        <v>259.30434782608654</v>
      </c>
      <c r="P15" s="201">
        <v>6.5826086956521728</v>
      </c>
      <c r="Q15" s="201">
        <v>49.904347826086948</v>
      </c>
      <c r="R15" s="201">
        <v>8.0173913043478251</v>
      </c>
      <c r="S15" s="201">
        <v>30.843478260869567</v>
      </c>
      <c r="T15" s="201">
        <v>57.295652173913084</v>
      </c>
      <c r="U15" s="201">
        <v>309.04347826086735</v>
      </c>
      <c r="V15" s="201">
        <v>235.08695652173805</v>
      </c>
      <c r="W15" s="202">
        <v>700</v>
      </c>
      <c r="X15" s="198" t="s">
        <v>192</v>
      </c>
      <c r="Y15" s="203" t="s">
        <v>193</v>
      </c>
      <c r="Z15" s="204" t="s">
        <v>196</v>
      </c>
      <c r="AA15" s="202" t="s">
        <v>798</v>
      </c>
      <c r="AB15" s="198" t="s">
        <v>192</v>
      </c>
      <c r="AC15" s="203" t="s">
        <v>193</v>
      </c>
      <c r="AD15" s="205" t="s">
        <v>194</v>
      </c>
      <c r="AE15" s="206">
        <v>43769</v>
      </c>
    </row>
    <row r="16" spans="1:31" ht="15.5" x14ac:dyDescent="0.35">
      <c r="A16" s="198" t="s">
        <v>256</v>
      </c>
      <c r="B16" s="198" t="s">
        <v>257</v>
      </c>
      <c r="C16" s="198" t="s">
        <v>258</v>
      </c>
      <c r="D16" s="198" t="s">
        <v>204</v>
      </c>
      <c r="E16" s="199">
        <v>77301</v>
      </c>
      <c r="F16" s="198" t="s">
        <v>259</v>
      </c>
      <c r="G16" s="198" t="s">
        <v>206</v>
      </c>
      <c r="H16" s="198" t="s">
        <v>191</v>
      </c>
      <c r="I16" s="200">
        <v>35.612775579423399</v>
      </c>
      <c r="J16" s="201">
        <v>80.269565217391275</v>
      </c>
      <c r="K16" s="201">
        <v>187.86086956521629</v>
      </c>
      <c r="L16" s="201">
        <v>90.156521739130355</v>
      </c>
      <c r="M16" s="201">
        <v>42.121739130434776</v>
      </c>
      <c r="N16" s="201">
        <v>190.04347826086871</v>
      </c>
      <c r="O16" s="201">
        <v>168.99999999999909</v>
      </c>
      <c r="P16" s="201">
        <v>17.495652173913047</v>
      </c>
      <c r="Q16" s="201">
        <v>23.869565217391298</v>
      </c>
      <c r="R16" s="201">
        <v>104.4173913043477</v>
      </c>
      <c r="S16" s="201">
        <v>55.121739130434733</v>
      </c>
      <c r="T16" s="201">
        <v>50.852173913043401</v>
      </c>
      <c r="U16" s="201">
        <v>190.01739130434663</v>
      </c>
      <c r="V16" s="201">
        <v>231.1130434782591</v>
      </c>
      <c r="W16" s="202">
        <v>750</v>
      </c>
      <c r="X16" s="198" t="s">
        <v>192</v>
      </c>
      <c r="Y16" s="203" t="s">
        <v>193</v>
      </c>
      <c r="Z16" s="204" t="s">
        <v>194</v>
      </c>
      <c r="AA16" s="202" t="s">
        <v>260</v>
      </c>
      <c r="AB16" s="198" t="s">
        <v>192</v>
      </c>
      <c r="AC16" s="203" t="s">
        <v>193</v>
      </c>
      <c r="AD16" s="205" t="s">
        <v>194</v>
      </c>
      <c r="AE16" s="206">
        <v>43454</v>
      </c>
    </row>
    <row r="17" spans="1:31" ht="15.5" x14ac:dyDescent="0.35">
      <c r="A17" s="198" t="s">
        <v>246</v>
      </c>
      <c r="B17" s="198" t="s">
        <v>247</v>
      </c>
      <c r="C17" s="198" t="s">
        <v>248</v>
      </c>
      <c r="D17" s="198" t="s">
        <v>204</v>
      </c>
      <c r="E17" s="199">
        <v>78566</v>
      </c>
      <c r="F17" s="198" t="s">
        <v>205</v>
      </c>
      <c r="G17" s="198" t="s">
        <v>249</v>
      </c>
      <c r="H17" s="198" t="s">
        <v>191</v>
      </c>
      <c r="I17" s="200">
        <v>11.637225548902199</v>
      </c>
      <c r="J17" s="201">
        <v>344.43478260868761</v>
      </c>
      <c r="K17" s="201">
        <v>25.539130434782599</v>
      </c>
      <c r="L17" s="201">
        <v>3.2608695652173907</v>
      </c>
      <c r="M17" s="201">
        <v>14.191304347826087</v>
      </c>
      <c r="N17" s="201">
        <v>76.704347826086874</v>
      </c>
      <c r="O17" s="201">
        <v>310.18260869564625</v>
      </c>
      <c r="P17" s="201">
        <v>8.6956521739130436E-3</v>
      </c>
      <c r="Q17" s="201">
        <v>0.5304347826086957</v>
      </c>
      <c r="R17" s="201">
        <v>27.373913043478254</v>
      </c>
      <c r="S17" s="201">
        <v>22.84347826086956</v>
      </c>
      <c r="T17" s="201">
        <v>23.026086956521745</v>
      </c>
      <c r="U17" s="201">
        <v>314.18260869564597</v>
      </c>
      <c r="V17" s="201">
        <v>173.39130434782518</v>
      </c>
      <c r="W17" s="202">
        <v>800</v>
      </c>
      <c r="X17" s="198" t="s">
        <v>192</v>
      </c>
      <c r="Y17" s="203" t="s">
        <v>193</v>
      </c>
      <c r="Z17" s="204" t="s">
        <v>194</v>
      </c>
      <c r="AA17" s="202" t="s">
        <v>250</v>
      </c>
      <c r="AB17" s="198" t="s">
        <v>192</v>
      </c>
      <c r="AC17" s="203" t="s">
        <v>193</v>
      </c>
      <c r="AD17" s="205" t="s">
        <v>194</v>
      </c>
      <c r="AE17" s="206">
        <v>43496</v>
      </c>
    </row>
    <row r="18" spans="1:31" ht="15.5" x14ac:dyDescent="0.35">
      <c r="A18" s="198" t="s">
        <v>44</v>
      </c>
      <c r="B18" s="198" t="s">
        <v>271</v>
      </c>
      <c r="C18" s="198" t="s">
        <v>272</v>
      </c>
      <c r="D18" s="198" t="s">
        <v>200</v>
      </c>
      <c r="E18" s="199">
        <v>31772</v>
      </c>
      <c r="F18" s="198" t="s">
        <v>201</v>
      </c>
      <c r="G18" s="198" t="s">
        <v>217</v>
      </c>
      <c r="H18" s="198" t="s">
        <v>191</v>
      </c>
      <c r="I18" s="200">
        <v>73.363744075829402</v>
      </c>
      <c r="J18" s="201">
        <v>76.956521739130352</v>
      </c>
      <c r="K18" s="201">
        <v>70.304347826086897</v>
      </c>
      <c r="L18" s="201">
        <v>103.0086956521737</v>
      </c>
      <c r="M18" s="201">
        <v>119.82608695652152</v>
      </c>
      <c r="N18" s="201">
        <v>208.86956521739069</v>
      </c>
      <c r="O18" s="201">
        <v>101.19999999999985</v>
      </c>
      <c r="P18" s="201">
        <v>33.165217391304374</v>
      </c>
      <c r="Q18" s="201">
        <v>26.860869565217399</v>
      </c>
      <c r="R18" s="201">
        <v>154.31304347826068</v>
      </c>
      <c r="S18" s="201">
        <v>45.043478260869591</v>
      </c>
      <c r="T18" s="201">
        <v>41.278260869565223</v>
      </c>
      <c r="U18" s="201">
        <v>129.46086956521717</v>
      </c>
      <c r="V18" s="201">
        <v>288.9565217391293</v>
      </c>
      <c r="W18" s="202">
        <v>600</v>
      </c>
      <c r="X18" s="198" t="s">
        <v>192</v>
      </c>
      <c r="Y18" s="203" t="s">
        <v>274</v>
      </c>
      <c r="Z18" s="204" t="s">
        <v>196</v>
      </c>
      <c r="AA18" s="202" t="s">
        <v>803</v>
      </c>
      <c r="AB18" s="198" t="s">
        <v>192</v>
      </c>
      <c r="AC18" s="203" t="s">
        <v>274</v>
      </c>
      <c r="AD18" s="205" t="s">
        <v>194</v>
      </c>
      <c r="AE18" s="206">
        <v>43629</v>
      </c>
    </row>
    <row r="19" spans="1:31" ht="15.5" x14ac:dyDescent="0.35">
      <c r="A19" s="198" t="s">
        <v>307</v>
      </c>
      <c r="B19" s="198" t="s">
        <v>308</v>
      </c>
      <c r="C19" s="198" t="s">
        <v>309</v>
      </c>
      <c r="D19" s="198" t="s">
        <v>310</v>
      </c>
      <c r="E19" s="199">
        <v>33194</v>
      </c>
      <c r="F19" s="198" t="s">
        <v>33</v>
      </c>
      <c r="G19" s="198" t="s">
        <v>249</v>
      </c>
      <c r="H19" s="198" t="s">
        <v>5</v>
      </c>
      <c r="I19" s="200">
        <v>29.497668221185901</v>
      </c>
      <c r="J19" s="201">
        <v>8.6695652173913125</v>
      </c>
      <c r="K19" s="201">
        <v>7.304347826086957</v>
      </c>
      <c r="L19" s="201">
        <v>180.54782608695541</v>
      </c>
      <c r="M19" s="201">
        <v>160.2347826086949</v>
      </c>
      <c r="N19" s="201">
        <v>239.04347826086726</v>
      </c>
      <c r="O19" s="201">
        <v>117.71304347826049</v>
      </c>
      <c r="P19" s="201">
        <v>0</v>
      </c>
      <c r="Q19" s="201">
        <v>0</v>
      </c>
      <c r="R19" s="201">
        <v>142.4521739130432</v>
      </c>
      <c r="S19" s="201">
        <v>55.269565217391268</v>
      </c>
      <c r="T19" s="201">
        <v>41.295652173913048</v>
      </c>
      <c r="U19" s="201">
        <v>117.7391304347822</v>
      </c>
      <c r="V19" s="201">
        <v>240.13043478260596</v>
      </c>
      <c r="W19" s="202">
        <v>450</v>
      </c>
      <c r="X19" s="198" t="s">
        <v>192</v>
      </c>
      <c r="Y19" s="203" t="s">
        <v>193</v>
      </c>
      <c r="Z19" s="204" t="s">
        <v>196</v>
      </c>
      <c r="AA19" s="202" t="s">
        <v>296</v>
      </c>
      <c r="AB19" s="198" t="s">
        <v>192</v>
      </c>
      <c r="AC19" s="203" t="s">
        <v>193</v>
      </c>
      <c r="AD19" s="205" t="s">
        <v>194</v>
      </c>
      <c r="AE19" s="206">
        <v>43510</v>
      </c>
    </row>
    <row r="20" spans="1:31" ht="15.5" x14ac:dyDescent="0.35">
      <c r="A20" s="198" t="s">
        <v>228</v>
      </c>
      <c r="B20" s="198" t="s">
        <v>229</v>
      </c>
      <c r="C20" s="198" t="s">
        <v>37</v>
      </c>
      <c r="D20" s="198" t="s">
        <v>221</v>
      </c>
      <c r="E20" s="199">
        <v>85131</v>
      </c>
      <c r="F20" s="198" t="s">
        <v>222</v>
      </c>
      <c r="G20" s="198" t="s">
        <v>190</v>
      </c>
      <c r="H20" s="198" t="s">
        <v>191</v>
      </c>
      <c r="I20" s="200">
        <v>105.57381615598899</v>
      </c>
      <c r="J20" s="201">
        <v>194.72173913043429</v>
      </c>
      <c r="K20" s="201">
        <v>42.19130434782609</v>
      </c>
      <c r="L20" s="201">
        <v>61.991304347826087</v>
      </c>
      <c r="M20" s="201">
        <v>55.860869565217357</v>
      </c>
      <c r="N20" s="201">
        <v>102.02608695652168</v>
      </c>
      <c r="O20" s="201">
        <v>119.78260869565207</v>
      </c>
      <c r="P20" s="201">
        <v>25.669565217391323</v>
      </c>
      <c r="Q20" s="201">
        <v>107.28695652173899</v>
      </c>
      <c r="R20" s="201">
        <v>53.182608695652156</v>
      </c>
      <c r="S20" s="201">
        <v>29.573913043478289</v>
      </c>
      <c r="T20" s="201">
        <v>43.130434782608724</v>
      </c>
      <c r="U20" s="201">
        <v>228.87826086956431</v>
      </c>
      <c r="V20" s="201">
        <v>178.03478260869514</v>
      </c>
      <c r="W20" s="202"/>
      <c r="X20" s="198" t="s">
        <v>192</v>
      </c>
      <c r="Y20" s="203" t="s">
        <v>193</v>
      </c>
      <c r="Z20" s="204" t="s">
        <v>194</v>
      </c>
      <c r="AA20" s="202" t="s">
        <v>230</v>
      </c>
      <c r="AB20" s="198" t="s">
        <v>192</v>
      </c>
      <c r="AC20" s="203" t="s">
        <v>193</v>
      </c>
      <c r="AD20" s="205" t="s">
        <v>194</v>
      </c>
      <c r="AE20" s="206">
        <v>43503</v>
      </c>
    </row>
    <row r="21" spans="1:31" ht="15.5" x14ac:dyDescent="0.35">
      <c r="A21" s="198" t="s">
        <v>240</v>
      </c>
      <c r="B21" s="198" t="s">
        <v>241</v>
      </c>
      <c r="C21" s="198" t="s">
        <v>242</v>
      </c>
      <c r="D21" s="198" t="s">
        <v>243</v>
      </c>
      <c r="E21" s="199">
        <v>98421</v>
      </c>
      <c r="F21" s="198" t="s">
        <v>244</v>
      </c>
      <c r="G21" s="198" t="s">
        <v>206</v>
      </c>
      <c r="H21" s="198" t="s">
        <v>191</v>
      </c>
      <c r="I21" s="200">
        <v>135.34200743494401</v>
      </c>
      <c r="J21" s="201">
        <v>60.495652173912987</v>
      </c>
      <c r="K21" s="201">
        <v>56.782608695652158</v>
      </c>
      <c r="L21" s="201">
        <v>92.217391304347785</v>
      </c>
      <c r="M21" s="201">
        <v>142.80000000000007</v>
      </c>
      <c r="N21" s="201">
        <v>261.8173913043475</v>
      </c>
      <c r="O21" s="201">
        <v>63.756521739130399</v>
      </c>
      <c r="P21" s="201">
        <v>18.843478260869563</v>
      </c>
      <c r="Q21" s="201">
        <v>7.8782608695652208</v>
      </c>
      <c r="R21" s="201">
        <v>192.53043478260875</v>
      </c>
      <c r="S21" s="201">
        <v>46.46956521739132</v>
      </c>
      <c r="T21" s="201">
        <v>40.852173913043487</v>
      </c>
      <c r="U21" s="201">
        <v>72.443478260869483</v>
      </c>
      <c r="V21" s="201">
        <v>275.08695652173844</v>
      </c>
      <c r="W21" s="202">
        <v>1181</v>
      </c>
      <c r="X21" s="198" t="s">
        <v>192</v>
      </c>
      <c r="Y21" s="203" t="s">
        <v>193</v>
      </c>
      <c r="Z21" s="204" t="s">
        <v>194</v>
      </c>
      <c r="AA21" s="202" t="s">
        <v>245</v>
      </c>
      <c r="AB21" s="198" t="s">
        <v>192</v>
      </c>
      <c r="AC21" s="203" t="s">
        <v>193</v>
      </c>
      <c r="AD21" s="205" t="s">
        <v>194</v>
      </c>
      <c r="AE21" s="206">
        <v>43209</v>
      </c>
    </row>
    <row r="22" spans="1:31" ht="15.5" x14ac:dyDescent="0.35">
      <c r="A22" s="198" t="s">
        <v>234</v>
      </c>
      <c r="B22" s="198" t="s">
        <v>235</v>
      </c>
      <c r="C22" s="198" t="s">
        <v>236</v>
      </c>
      <c r="D22" s="198" t="s">
        <v>188</v>
      </c>
      <c r="E22" s="199">
        <v>92154</v>
      </c>
      <c r="F22" s="198" t="s">
        <v>237</v>
      </c>
      <c r="G22" s="198" t="s">
        <v>206</v>
      </c>
      <c r="H22" s="198" t="s">
        <v>191</v>
      </c>
      <c r="I22" s="200">
        <v>115.68421052631599</v>
      </c>
      <c r="J22" s="201">
        <v>156.8869565217388</v>
      </c>
      <c r="K22" s="201">
        <v>56.556521739130432</v>
      </c>
      <c r="L22" s="201">
        <v>47.399999999999984</v>
      </c>
      <c r="M22" s="201">
        <v>83.721739130434784</v>
      </c>
      <c r="N22" s="201">
        <v>154.98260869565206</v>
      </c>
      <c r="O22" s="201">
        <v>149.39130434782589</v>
      </c>
      <c r="P22" s="201">
        <v>14.304347826086955</v>
      </c>
      <c r="Q22" s="201">
        <v>25.886956521739144</v>
      </c>
      <c r="R22" s="201">
        <v>95.32173913043475</v>
      </c>
      <c r="S22" s="201">
        <v>32.400000000000013</v>
      </c>
      <c r="T22" s="201">
        <v>40.226086956521733</v>
      </c>
      <c r="U22" s="201">
        <v>176.61739130434756</v>
      </c>
      <c r="V22" s="201">
        <v>202.34782608695625</v>
      </c>
      <c r="W22" s="202">
        <v>750</v>
      </c>
      <c r="X22" s="198" t="s">
        <v>192</v>
      </c>
      <c r="Y22" s="203" t="s">
        <v>193</v>
      </c>
      <c r="Z22" s="204" t="s">
        <v>194</v>
      </c>
      <c r="AA22" s="202" t="s">
        <v>239</v>
      </c>
      <c r="AB22" s="198" t="s">
        <v>192</v>
      </c>
      <c r="AC22" s="203" t="s">
        <v>193</v>
      </c>
      <c r="AD22" s="205" t="s">
        <v>194</v>
      </c>
      <c r="AE22" s="206">
        <v>43490</v>
      </c>
    </row>
    <row r="23" spans="1:31" ht="15.5" x14ac:dyDescent="0.35">
      <c r="A23" s="198" t="s">
        <v>29</v>
      </c>
      <c r="B23" s="198" t="s">
        <v>231</v>
      </c>
      <c r="C23" s="198" t="s">
        <v>232</v>
      </c>
      <c r="D23" s="198" t="s">
        <v>233</v>
      </c>
      <c r="E23" s="199">
        <v>39120</v>
      </c>
      <c r="F23" s="198" t="s">
        <v>216</v>
      </c>
      <c r="G23" s="198" t="s">
        <v>190</v>
      </c>
      <c r="H23" s="198" t="s">
        <v>191</v>
      </c>
      <c r="I23" s="200">
        <v>61.849206349206298</v>
      </c>
      <c r="J23" s="201">
        <v>183.591304347825</v>
      </c>
      <c r="K23" s="201">
        <v>36.852173913043458</v>
      </c>
      <c r="L23" s="201">
        <v>57.626086956521654</v>
      </c>
      <c r="M23" s="201">
        <v>60.373913043478197</v>
      </c>
      <c r="N23" s="201">
        <v>149.58260869565126</v>
      </c>
      <c r="O23" s="201">
        <v>168.44347826086863</v>
      </c>
      <c r="P23" s="201">
        <v>3.9565217391304341</v>
      </c>
      <c r="Q23" s="201">
        <v>16.460869565217386</v>
      </c>
      <c r="R23" s="201">
        <v>76.930434782608586</v>
      </c>
      <c r="S23" s="201">
        <v>34.486956521739174</v>
      </c>
      <c r="T23" s="201">
        <v>41.713043478260829</v>
      </c>
      <c r="U23" s="201">
        <v>185.31304347825974</v>
      </c>
      <c r="V23" s="201">
        <v>303.09565217390951</v>
      </c>
      <c r="W23" s="202">
        <v>1100</v>
      </c>
      <c r="X23" s="198" t="s">
        <v>192</v>
      </c>
      <c r="Y23" s="203" t="s">
        <v>193</v>
      </c>
      <c r="Z23" s="204" t="s">
        <v>194</v>
      </c>
      <c r="AA23" s="202" t="s">
        <v>195</v>
      </c>
      <c r="AB23" s="198" t="s">
        <v>219</v>
      </c>
      <c r="AC23" s="203"/>
      <c r="AD23" s="205"/>
      <c r="AE23" s="206"/>
    </row>
    <row r="24" spans="1:31" ht="15.5" x14ac:dyDescent="0.35">
      <c r="A24" s="198" t="s">
        <v>276</v>
      </c>
      <c r="B24" s="198" t="s">
        <v>277</v>
      </c>
      <c r="C24" s="198" t="s">
        <v>278</v>
      </c>
      <c r="D24" s="198" t="s">
        <v>204</v>
      </c>
      <c r="E24" s="199">
        <v>79925</v>
      </c>
      <c r="F24" s="198" t="s">
        <v>255</v>
      </c>
      <c r="G24" s="198" t="s">
        <v>249</v>
      </c>
      <c r="H24" s="198" t="s">
        <v>191</v>
      </c>
      <c r="I24" s="200">
        <v>29.655896607431298</v>
      </c>
      <c r="J24" s="201">
        <v>232.01739130434547</v>
      </c>
      <c r="K24" s="201">
        <v>36.973913043478255</v>
      </c>
      <c r="L24" s="201">
        <v>34.895652173913049</v>
      </c>
      <c r="M24" s="201">
        <v>33.20000000000001</v>
      </c>
      <c r="N24" s="201">
        <v>91.869565217391226</v>
      </c>
      <c r="O24" s="201">
        <v>141.2521739130423</v>
      </c>
      <c r="P24" s="201">
        <v>25.060869565217395</v>
      </c>
      <c r="Q24" s="201">
        <v>78.904347826086806</v>
      </c>
      <c r="R24" s="201">
        <v>66.634782608695616</v>
      </c>
      <c r="S24" s="201">
        <v>22.678260869565218</v>
      </c>
      <c r="T24" s="201">
        <v>27.008695652173902</v>
      </c>
      <c r="U24" s="201">
        <v>220.76521739130189</v>
      </c>
      <c r="V24" s="201">
        <v>184.7391304347818</v>
      </c>
      <c r="W24" s="202">
        <v>600</v>
      </c>
      <c r="X24" s="198" t="s">
        <v>192</v>
      </c>
      <c r="Y24" s="203" t="s">
        <v>193</v>
      </c>
      <c r="Z24" s="204" t="s">
        <v>194</v>
      </c>
      <c r="AA24" s="202" t="s">
        <v>279</v>
      </c>
      <c r="AB24" s="198" t="s">
        <v>192</v>
      </c>
      <c r="AC24" s="203" t="s">
        <v>193</v>
      </c>
      <c r="AD24" s="205" t="s">
        <v>194</v>
      </c>
      <c r="AE24" s="206">
        <v>43447</v>
      </c>
    </row>
    <row r="25" spans="1:31" ht="15.5" x14ac:dyDescent="0.35">
      <c r="A25" s="198" t="s">
        <v>324</v>
      </c>
      <c r="B25" s="198" t="s">
        <v>325</v>
      </c>
      <c r="C25" s="198" t="s">
        <v>326</v>
      </c>
      <c r="D25" s="198" t="s">
        <v>327</v>
      </c>
      <c r="E25" s="199">
        <v>17402</v>
      </c>
      <c r="F25" s="198" t="s">
        <v>328</v>
      </c>
      <c r="G25" s="198" t="s">
        <v>217</v>
      </c>
      <c r="H25" s="198" t="s">
        <v>191</v>
      </c>
      <c r="I25" s="200">
        <v>80.818376068376097</v>
      </c>
      <c r="J25" s="201">
        <v>50.27826086956523</v>
      </c>
      <c r="K25" s="201">
        <v>81.669565217391238</v>
      </c>
      <c r="L25" s="201">
        <v>97.295652173912998</v>
      </c>
      <c r="M25" s="201">
        <v>90.878260869565239</v>
      </c>
      <c r="N25" s="201">
        <v>227.66086956521698</v>
      </c>
      <c r="O25" s="201">
        <v>74.069565217391272</v>
      </c>
      <c r="P25" s="201">
        <v>12.808695652173911</v>
      </c>
      <c r="Q25" s="201">
        <v>5.5826086956521728</v>
      </c>
      <c r="R25" s="201">
        <v>138.79130434782593</v>
      </c>
      <c r="S25" s="201">
        <v>46.121739130434783</v>
      </c>
      <c r="T25" s="201">
        <v>51.747826086956536</v>
      </c>
      <c r="U25" s="201">
        <v>83.460869565217337</v>
      </c>
      <c r="V25" s="201">
        <v>239.99130434782558</v>
      </c>
      <c r="W25" s="202">
        <v>500</v>
      </c>
      <c r="X25" s="198" t="s">
        <v>192</v>
      </c>
      <c r="Y25" s="203" t="s">
        <v>274</v>
      </c>
      <c r="Z25" s="204" t="s">
        <v>194</v>
      </c>
      <c r="AA25" s="202" t="s">
        <v>329</v>
      </c>
      <c r="AB25" s="198" t="s">
        <v>192</v>
      </c>
      <c r="AC25" s="203" t="s">
        <v>274</v>
      </c>
      <c r="AD25" s="205" t="s">
        <v>194</v>
      </c>
      <c r="AE25" s="206">
        <v>43391</v>
      </c>
    </row>
    <row r="26" spans="1:31" ht="15.5" x14ac:dyDescent="0.35">
      <c r="A26" s="198" t="s">
        <v>293</v>
      </c>
      <c r="B26" s="198" t="s">
        <v>294</v>
      </c>
      <c r="C26" s="198" t="s">
        <v>45</v>
      </c>
      <c r="D26" s="198" t="s">
        <v>204</v>
      </c>
      <c r="E26" s="199">
        <v>76009</v>
      </c>
      <c r="F26" s="198" t="s">
        <v>295</v>
      </c>
      <c r="G26" s="198" t="s">
        <v>190</v>
      </c>
      <c r="H26" s="198" t="s">
        <v>191</v>
      </c>
      <c r="I26" s="200">
        <v>15.5287485907554</v>
      </c>
      <c r="J26" s="201">
        <v>112.25217391304268</v>
      </c>
      <c r="K26" s="201">
        <v>76.321739130434523</v>
      </c>
      <c r="L26" s="201">
        <v>66.313043478260496</v>
      </c>
      <c r="M26" s="201">
        <v>52.365217391304171</v>
      </c>
      <c r="N26" s="201">
        <v>181.26956521738992</v>
      </c>
      <c r="O26" s="201">
        <v>102.26956521739062</v>
      </c>
      <c r="P26" s="201">
        <v>7.8434782608695652</v>
      </c>
      <c r="Q26" s="201">
        <v>15.869565217391301</v>
      </c>
      <c r="R26" s="201">
        <v>104.15652173912977</v>
      </c>
      <c r="S26" s="201">
        <v>38.852173913043387</v>
      </c>
      <c r="T26" s="201">
        <v>44.895652173912936</v>
      </c>
      <c r="U26" s="201">
        <v>119.34782608695561</v>
      </c>
      <c r="V26" s="201">
        <v>215.19130434782349</v>
      </c>
      <c r="W26" s="202">
        <v>550</v>
      </c>
      <c r="X26" s="198" t="s">
        <v>192</v>
      </c>
      <c r="Y26" s="203" t="s">
        <v>193</v>
      </c>
      <c r="Z26" s="204" t="s">
        <v>194</v>
      </c>
      <c r="AA26" s="202" t="s">
        <v>296</v>
      </c>
      <c r="AB26" s="198" t="s">
        <v>192</v>
      </c>
      <c r="AC26" s="203" t="s">
        <v>193</v>
      </c>
      <c r="AD26" s="205" t="s">
        <v>194</v>
      </c>
      <c r="AE26" s="206">
        <v>43510</v>
      </c>
    </row>
    <row r="27" spans="1:31" ht="15.5" x14ac:dyDescent="0.35">
      <c r="A27" s="198" t="s">
        <v>332</v>
      </c>
      <c r="B27" s="198" t="s">
        <v>220</v>
      </c>
      <c r="C27" s="198" t="s">
        <v>37</v>
      </c>
      <c r="D27" s="198" t="s">
        <v>221</v>
      </c>
      <c r="E27" s="199">
        <v>85131</v>
      </c>
      <c r="F27" s="198" t="s">
        <v>222</v>
      </c>
      <c r="G27" s="198" t="s">
        <v>190</v>
      </c>
      <c r="H27" s="198" t="s">
        <v>5</v>
      </c>
      <c r="I27" s="200">
        <v>73.651413189771205</v>
      </c>
      <c r="J27" s="201">
        <v>127.05217391304348</v>
      </c>
      <c r="K27" s="201">
        <v>50.330434782608705</v>
      </c>
      <c r="L27" s="201">
        <v>56.22608695652174</v>
      </c>
      <c r="M27" s="201">
        <v>73.373913043478225</v>
      </c>
      <c r="N27" s="201">
        <v>147.12173913043466</v>
      </c>
      <c r="O27" s="201">
        <v>159.62608695652079</v>
      </c>
      <c r="P27" s="201">
        <v>0.23478260869565218</v>
      </c>
      <c r="Q27" s="201">
        <v>0</v>
      </c>
      <c r="R27" s="201">
        <v>74.269565217391317</v>
      </c>
      <c r="S27" s="201">
        <v>29.886956521739144</v>
      </c>
      <c r="T27" s="201">
        <v>41.382608695652173</v>
      </c>
      <c r="U27" s="201">
        <v>161.4434782608686</v>
      </c>
      <c r="V27" s="201">
        <v>159.08695652173873</v>
      </c>
      <c r="W27" s="202">
        <v>1800</v>
      </c>
      <c r="X27" s="198" t="s">
        <v>219</v>
      </c>
      <c r="Y27" s="203"/>
      <c r="Z27" s="204"/>
      <c r="AA27" s="202" t="s">
        <v>333</v>
      </c>
      <c r="AB27" s="198" t="s">
        <v>219</v>
      </c>
      <c r="AC27" s="203"/>
      <c r="AD27" s="205"/>
      <c r="AE27" s="206"/>
    </row>
    <row r="28" spans="1:31" ht="15.5" x14ac:dyDescent="0.35">
      <c r="A28" s="198" t="s">
        <v>18</v>
      </c>
      <c r="B28" s="198" t="s">
        <v>341</v>
      </c>
      <c r="C28" s="198" t="s">
        <v>342</v>
      </c>
      <c r="D28" s="198" t="s">
        <v>310</v>
      </c>
      <c r="E28" s="199">
        <v>33471</v>
      </c>
      <c r="F28" s="198" t="s">
        <v>33</v>
      </c>
      <c r="G28" s="198" t="s">
        <v>217</v>
      </c>
      <c r="H28" s="198" t="s">
        <v>191</v>
      </c>
      <c r="I28" s="200">
        <v>71.062615101289097</v>
      </c>
      <c r="J28" s="201">
        <v>2.6086956521739129E-2</v>
      </c>
      <c r="K28" s="201">
        <v>5.2782608695652176</v>
      </c>
      <c r="L28" s="201">
        <v>153.57391304347806</v>
      </c>
      <c r="M28" s="201">
        <v>140.31304347826079</v>
      </c>
      <c r="N28" s="201">
        <v>185.98260869565195</v>
      </c>
      <c r="O28" s="201">
        <v>70.069565217391244</v>
      </c>
      <c r="P28" s="201">
        <v>23.22608695652174</v>
      </c>
      <c r="Q28" s="201">
        <v>19.913043478260871</v>
      </c>
      <c r="R28" s="201">
        <v>116.43478260869558</v>
      </c>
      <c r="S28" s="201">
        <v>57.095652173913024</v>
      </c>
      <c r="T28" s="201">
        <v>35.6782608695652</v>
      </c>
      <c r="U28" s="201">
        <v>89.982608695652061</v>
      </c>
      <c r="V28" s="201">
        <v>195.30434782608634</v>
      </c>
      <c r="W28" s="202"/>
      <c r="X28" s="198" t="s">
        <v>192</v>
      </c>
      <c r="Y28" s="203" t="s">
        <v>322</v>
      </c>
      <c r="Z28" s="204" t="s">
        <v>196</v>
      </c>
      <c r="AA28" s="202" t="s">
        <v>804</v>
      </c>
      <c r="AB28" s="198" t="s">
        <v>192</v>
      </c>
      <c r="AC28" s="203" t="s">
        <v>322</v>
      </c>
      <c r="AD28" s="205" t="s">
        <v>343</v>
      </c>
      <c r="AE28" s="206">
        <v>43538</v>
      </c>
    </row>
    <row r="29" spans="1:31" ht="15.5" x14ac:dyDescent="0.35">
      <c r="A29" s="198" t="s">
        <v>289</v>
      </c>
      <c r="B29" s="198" t="s">
        <v>290</v>
      </c>
      <c r="C29" s="198" t="s">
        <v>291</v>
      </c>
      <c r="D29" s="198" t="s">
        <v>188</v>
      </c>
      <c r="E29" s="199">
        <v>92231</v>
      </c>
      <c r="F29" s="198" t="s">
        <v>237</v>
      </c>
      <c r="G29" s="198" t="s">
        <v>206</v>
      </c>
      <c r="H29" s="198" t="s">
        <v>191</v>
      </c>
      <c r="I29" s="200">
        <v>85.741333333333301</v>
      </c>
      <c r="J29" s="201">
        <v>223.97391304347803</v>
      </c>
      <c r="K29" s="201">
        <v>11.669565217391304</v>
      </c>
      <c r="L29" s="201">
        <v>12.31304347826087</v>
      </c>
      <c r="M29" s="201">
        <v>32.165217391304353</v>
      </c>
      <c r="N29" s="201">
        <v>54.356521739130436</v>
      </c>
      <c r="O29" s="201">
        <v>195.58260869565197</v>
      </c>
      <c r="P29" s="201">
        <v>1.6695652173913045</v>
      </c>
      <c r="Q29" s="201">
        <v>28.513043478260872</v>
      </c>
      <c r="R29" s="201">
        <v>40.260869565217391</v>
      </c>
      <c r="S29" s="201">
        <v>8.4782608695652186</v>
      </c>
      <c r="T29" s="201">
        <v>7.2869565217391319</v>
      </c>
      <c r="U29" s="201">
        <v>224.09565217391275</v>
      </c>
      <c r="V29" s="201">
        <v>177.31304347826003</v>
      </c>
      <c r="W29" s="202">
        <v>640</v>
      </c>
      <c r="X29" s="198" t="s">
        <v>192</v>
      </c>
      <c r="Y29" s="203" t="s">
        <v>193</v>
      </c>
      <c r="Z29" s="204" t="s">
        <v>194</v>
      </c>
      <c r="AA29" s="202" t="s">
        <v>292</v>
      </c>
      <c r="AB29" s="198" t="s">
        <v>192</v>
      </c>
      <c r="AC29" s="203" t="s">
        <v>193</v>
      </c>
      <c r="AD29" s="205" t="s">
        <v>194</v>
      </c>
      <c r="AE29" s="206">
        <v>43482</v>
      </c>
    </row>
    <row r="30" spans="1:31" ht="15.5" x14ac:dyDescent="0.35">
      <c r="A30" s="198" t="s">
        <v>316</v>
      </c>
      <c r="B30" s="198" t="s">
        <v>317</v>
      </c>
      <c r="C30" s="198" t="s">
        <v>318</v>
      </c>
      <c r="D30" s="198" t="s">
        <v>200</v>
      </c>
      <c r="E30" s="199">
        <v>31537</v>
      </c>
      <c r="F30" s="198" t="s">
        <v>201</v>
      </c>
      <c r="G30" s="198" t="s">
        <v>190</v>
      </c>
      <c r="H30" s="198" t="s">
        <v>5</v>
      </c>
      <c r="I30" s="200">
        <v>81.645161290322605</v>
      </c>
      <c r="J30" s="201">
        <v>71.617391304347848</v>
      </c>
      <c r="K30" s="201">
        <v>62.791304347826078</v>
      </c>
      <c r="L30" s="201">
        <v>86.330434782608748</v>
      </c>
      <c r="M30" s="201">
        <v>58.069565217391307</v>
      </c>
      <c r="N30" s="201">
        <v>176.878260869565</v>
      </c>
      <c r="O30" s="201">
        <v>101.93043478260871</v>
      </c>
      <c r="P30" s="201">
        <v>0</v>
      </c>
      <c r="Q30" s="201">
        <v>0</v>
      </c>
      <c r="R30" s="201">
        <v>70.704347826086959</v>
      </c>
      <c r="S30" s="201">
        <v>52.495652173913044</v>
      </c>
      <c r="T30" s="201">
        <v>51.800000000000011</v>
      </c>
      <c r="U30" s="201">
        <v>103.80869565217394</v>
      </c>
      <c r="V30" s="201">
        <v>108.31304347826058</v>
      </c>
      <c r="W30" s="202">
        <v>544</v>
      </c>
      <c r="X30" s="198" t="s">
        <v>192</v>
      </c>
      <c r="Y30" s="203" t="s">
        <v>193</v>
      </c>
      <c r="Z30" s="204" t="s">
        <v>196</v>
      </c>
      <c r="AA30" s="202" t="s">
        <v>800</v>
      </c>
      <c r="AB30" s="198" t="s">
        <v>192</v>
      </c>
      <c r="AC30" s="203" t="s">
        <v>193</v>
      </c>
      <c r="AD30" s="205" t="s">
        <v>194</v>
      </c>
      <c r="AE30" s="206">
        <v>43622</v>
      </c>
    </row>
    <row r="31" spans="1:31" ht="15.5" x14ac:dyDescent="0.35">
      <c r="A31" s="198" t="s">
        <v>11</v>
      </c>
      <c r="B31" s="198" t="s">
        <v>268</v>
      </c>
      <c r="C31" s="198" t="s">
        <v>269</v>
      </c>
      <c r="D31" s="198" t="s">
        <v>204</v>
      </c>
      <c r="E31" s="199">
        <v>78580</v>
      </c>
      <c r="F31" s="198" t="s">
        <v>205</v>
      </c>
      <c r="G31" s="198" t="s">
        <v>217</v>
      </c>
      <c r="H31" s="198" t="s">
        <v>191</v>
      </c>
      <c r="I31" s="200">
        <v>29.044655929721799</v>
      </c>
      <c r="J31" s="201">
        <v>238.43478260869216</v>
      </c>
      <c r="K31" s="201">
        <v>17.695652173913047</v>
      </c>
      <c r="L31" s="201">
        <v>8.46086956521739</v>
      </c>
      <c r="M31" s="201">
        <v>6.4347826086956523</v>
      </c>
      <c r="N31" s="201">
        <v>39.504347826086914</v>
      </c>
      <c r="O31" s="201">
        <v>70.678260869565165</v>
      </c>
      <c r="P31" s="201">
        <v>16.721739130434784</v>
      </c>
      <c r="Q31" s="201">
        <v>144.12173913043418</v>
      </c>
      <c r="R31" s="201">
        <v>29.791304347826085</v>
      </c>
      <c r="S31" s="201">
        <v>10.973913043478255</v>
      </c>
      <c r="T31" s="201">
        <v>13.582608695652173</v>
      </c>
      <c r="U31" s="201">
        <v>216.67826086956239</v>
      </c>
      <c r="V31" s="201">
        <v>109.87826086956487</v>
      </c>
      <c r="W31" s="202">
        <v>750</v>
      </c>
      <c r="X31" s="198" t="s">
        <v>192</v>
      </c>
      <c r="Y31" s="203" t="s">
        <v>193</v>
      </c>
      <c r="Z31" s="204" t="s">
        <v>194</v>
      </c>
      <c r="AA31" s="202" t="s">
        <v>270</v>
      </c>
      <c r="AB31" s="198" t="s">
        <v>192</v>
      </c>
      <c r="AC31" s="203" t="s">
        <v>193</v>
      </c>
      <c r="AD31" s="205" t="s">
        <v>194</v>
      </c>
      <c r="AE31" s="206">
        <v>43440</v>
      </c>
    </row>
    <row r="32" spans="1:31" ht="15.5" x14ac:dyDescent="0.35">
      <c r="A32" s="198" t="s">
        <v>335</v>
      </c>
      <c r="B32" s="198" t="s">
        <v>336</v>
      </c>
      <c r="C32" s="198" t="s">
        <v>337</v>
      </c>
      <c r="D32" s="198" t="s">
        <v>338</v>
      </c>
      <c r="E32" s="199">
        <v>14020</v>
      </c>
      <c r="F32" s="198" t="s">
        <v>339</v>
      </c>
      <c r="G32" s="198" t="s">
        <v>249</v>
      </c>
      <c r="H32" s="198" t="s">
        <v>191</v>
      </c>
      <c r="I32" s="200">
        <v>113.988405797101</v>
      </c>
      <c r="J32" s="201">
        <v>41.339130434782575</v>
      </c>
      <c r="K32" s="201">
        <v>31.721739130434781</v>
      </c>
      <c r="L32" s="201">
        <v>77.52173913043481</v>
      </c>
      <c r="M32" s="201">
        <v>116.45217391304348</v>
      </c>
      <c r="N32" s="201">
        <v>207.13043478260852</v>
      </c>
      <c r="O32" s="201">
        <v>52.791304347826056</v>
      </c>
      <c r="P32" s="201">
        <v>3.3043478260869565</v>
      </c>
      <c r="Q32" s="201">
        <v>3.8086956521739133</v>
      </c>
      <c r="R32" s="201">
        <v>156.28695652173909</v>
      </c>
      <c r="S32" s="201">
        <v>34.669565217391316</v>
      </c>
      <c r="T32" s="201">
        <v>19.92173913043478</v>
      </c>
      <c r="U32" s="201">
        <v>56.156521739130405</v>
      </c>
      <c r="V32" s="201">
        <v>226.13043478260821</v>
      </c>
      <c r="W32" s="202">
        <v>400</v>
      </c>
      <c r="X32" s="198" t="s">
        <v>192</v>
      </c>
      <c r="Y32" s="203" t="s">
        <v>193</v>
      </c>
      <c r="Z32" s="204" t="s">
        <v>194</v>
      </c>
      <c r="AA32" s="202" t="s">
        <v>340</v>
      </c>
      <c r="AB32" s="198" t="s">
        <v>192</v>
      </c>
      <c r="AC32" s="203" t="s">
        <v>193</v>
      </c>
      <c r="AD32" s="205" t="s">
        <v>194</v>
      </c>
      <c r="AE32" s="206">
        <v>43181</v>
      </c>
    </row>
    <row r="33" spans="1:31" ht="15.5" x14ac:dyDescent="0.35">
      <c r="A33" s="198" t="s">
        <v>311</v>
      </c>
      <c r="B33" s="198" t="s">
        <v>312</v>
      </c>
      <c r="C33" s="198" t="s">
        <v>46</v>
      </c>
      <c r="D33" s="198" t="s">
        <v>313</v>
      </c>
      <c r="E33" s="199">
        <v>80010</v>
      </c>
      <c r="F33" s="198" t="s">
        <v>314</v>
      </c>
      <c r="G33" s="198" t="s">
        <v>206</v>
      </c>
      <c r="H33" s="198" t="s">
        <v>191</v>
      </c>
      <c r="I33" s="200">
        <v>68.200913242009094</v>
      </c>
      <c r="J33" s="201">
        <v>27.773913043478245</v>
      </c>
      <c r="K33" s="201">
        <v>41.034782608695672</v>
      </c>
      <c r="L33" s="201">
        <v>84.478260869565247</v>
      </c>
      <c r="M33" s="201">
        <v>82.591304347826053</v>
      </c>
      <c r="N33" s="201">
        <v>177.63478260869542</v>
      </c>
      <c r="O33" s="201">
        <v>53.695652173913025</v>
      </c>
      <c r="P33" s="201">
        <v>3.9999999999999996</v>
      </c>
      <c r="Q33" s="201">
        <v>0.54782608695652146</v>
      </c>
      <c r="R33" s="201">
        <v>117.06086956521729</v>
      </c>
      <c r="S33" s="201">
        <v>41.843478260869567</v>
      </c>
      <c r="T33" s="201">
        <v>21.582608695652176</v>
      </c>
      <c r="U33" s="201">
        <v>55.391304347826058</v>
      </c>
      <c r="V33" s="201">
        <v>153.59999999999957</v>
      </c>
      <c r="W33" s="202">
        <v>525</v>
      </c>
      <c r="X33" s="198" t="s">
        <v>192</v>
      </c>
      <c r="Y33" s="203" t="s">
        <v>193</v>
      </c>
      <c r="Z33" s="204" t="s">
        <v>194</v>
      </c>
      <c r="AA33" s="202" t="s">
        <v>315</v>
      </c>
      <c r="AB33" s="198" t="s">
        <v>192</v>
      </c>
      <c r="AC33" s="203" t="s">
        <v>193</v>
      </c>
      <c r="AD33" s="205" t="s">
        <v>194</v>
      </c>
      <c r="AE33" s="206">
        <v>43377</v>
      </c>
    </row>
    <row r="34" spans="1:31" ht="15.5" x14ac:dyDescent="0.35">
      <c r="A34" s="198" t="s">
        <v>43</v>
      </c>
      <c r="B34" s="198" t="s">
        <v>283</v>
      </c>
      <c r="C34" s="198" t="s">
        <v>284</v>
      </c>
      <c r="D34" s="198" t="s">
        <v>215</v>
      </c>
      <c r="E34" s="199">
        <v>70576</v>
      </c>
      <c r="F34" s="198" t="s">
        <v>216</v>
      </c>
      <c r="G34" s="198" t="s">
        <v>190</v>
      </c>
      <c r="H34" s="198" t="s">
        <v>5</v>
      </c>
      <c r="I34" s="200">
        <v>81.229050279329599</v>
      </c>
      <c r="J34" s="201">
        <v>88.591304347826053</v>
      </c>
      <c r="K34" s="201">
        <v>61.600000000000023</v>
      </c>
      <c r="L34" s="201">
        <v>61.930434782608671</v>
      </c>
      <c r="M34" s="201">
        <v>22.600000000000005</v>
      </c>
      <c r="N34" s="201">
        <v>104.18260869565209</v>
      </c>
      <c r="O34" s="201">
        <v>130.20869565217379</v>
      </c>
      <c r="P34" s="201">
        <v>0</v>
      </c>
      <c r="Q34" s="201">
        <v>0.33043478260869563</v>
      </c>
      <c r="R34" s="201">
        <v>49.921739130434752</v>
      </c>
      <c r="S34" s="201">
        <v>15.991304347826084</v>
      </c>
      <c r="T34" s="201">
        <v>38.034782608695657</v>
      </c>
      <c r="U34" s="201">
        <v>130.77391304347819</v>
      </c>
      <c r="V34" s="201">
        <v>165.81739130434752</v>
      </c>
      <c r="W34" s="202"/>
      <c r="X34" s="198" t="s">
        <v>192</v>
      </c>
      <c r="Y34" s="203" t="s">
        <v>193</v>
      </c>
      <c r="Z34" s="204" t="s">
        <v>194</v>
      </c>
      <c r="AA34" s="202" t="s">
        <v>285</v>
      </c>
      <c r="AB34" s="198" t="s">
        <v>192</v>
      </c>
      <c r="AC34" s="203" t="s">
        <v>193</v>
      </c>
      <c r="AD34" s="205" t="s">
        <v>194</v>
      </c>
      <c r="AE34" s="206">
        <v>43216</v>
      </c>
    </row>
    <row r="35" spans="1:31" ht="15.5" x14ac:dyDescent="0.35">
      <c r="A35" s="198" t="s">
        <v>22</v>
      </c>
      <c r="B35" s="198" t="s">
        <v>265</v>
      </c>
      <c r="C35" s="198" t="s">
        <v>266</v>
      </c>
      <c r="D35" s="198" t="s">
        <v>215</v>
      </c>
      <c r="E35" s="199">
        <v>71251</v>
      </c>
      <c r="F35" s="198" t="s">
        <v>216</v>
      </c>
      <c r="G35" s="198" t="s">
        <v>190</v>
      </c>
      <c r="H35" s="198" t="s">
        <v>191</v>
      </c>
      <c r="I35" s="200">
        <v>134.821078431373</v>
      </c>
      <c r="J35" s="201">
        <v>145.89565217391274</v>
      </c>
      <c r="K35" s="201">
        <v>26.626086956521746</v>
      </c>
      <c r="L35" s="201">
        <v>27.052173913043497</v>
      </c>
      <c r="M35" s="201">
        <v>22.878260869565235</v>
      </c>
      <c r="N35" s="201">
        <v>46.208695652173901</v>
      </c>
      <c r="O35" s="201">
        <v>119.39999999999998</v>
      </c>
      <c r="P35" s="201">
        <v>14.486956521739124</v>
      </c>
      <c r="Q35" s="201">
        <v>42.3565217391304</v>
      </c>
      <c r="R35" s="201">
        <v>28.20869565217394</v>
      </c>
      <c r="S35" s="201">
        <v>13.165217391304346</v>
      </c>
      <c r="T35" s="201">
        <v>19.321739130434789</v>
      </c>
      <c r="U35" s="201">
        <v>161.75652173913005</v>
      </c>
      <c r="V35" s="201">
        <v>179.53913043478198</v>
      </c>
      <c r="W35" s="202">
        <v>751</v>
      </c>
      <c r="X35" s="198" t="s">
        <v>192</v>
      </c>
      <c r="Y35" s="203" t="s">
        <v>193</v>
      </c>
      <c r="Z35" s="204" t="s">
        <v>194</v>
      </c>
      <c r="AA35" s="202" t="s">
        <v>267</v>
      </c>
      <c r="AB35" s="198" t="s">
        <v>219</v>
      </c>
      <c r="AC35" s="203"/>
      <c r="AD35" s="205"/>
      <c r="AE35" s="206"/>
    </row>
    <row r="36" spans="1:31" ht="15.5" x14ac:dyDescent="0.35">
      <c r="A36" s="198" t="s">
        <v>297</v>
      </c>
      <c r="B36" s="198" t="s">
        <v>298</v>
      </c>
      <c r="C36" s="198" t="s">
        <v>299</v>
      </c>
      <c r="D36" s="198" t="s">
        <v>300</v>
      </c>
      <c r="E36" s="199">
        <v>7105</v>
      </c>
      <c r="F36" s="198" t="s">
        <v>301</v>
      </c>
      <c r="G36" s="198" t="s">
        <v>217</v>
      </c>
      <c r="H36" s="198" t="s">
        <v>5</v>
      </c>
      <c r="I36" s="200">
        <v>151.66960352422899</v>
      </c>
      <c r="J36" s="201">
        <v>2.3739130434782609</v>
      </c>
      <c r="K36" s="201">
        <v>2.0434782608695654</v>
      </c>
      <c r="L36" s="201">
        <v>123.58260869565203</v>
      </c>
      <c r="M36" s="201">
        <v>88.347826086956488</v>
      </c>
      <c r="N36" s="201">
        <v>133.13043478260866</v>
      </c>
      <c r="O36" s="201">
        <v>83.2173913043478</v>
      </c>
      <c r="P36" s="201">
        <v>0</v>
      </c>
      <c r="Q36" s="201">
        <v>0</v>
      </c>
      <c r="R36" s="201">
        <v>87.643478260869571</v>
      </c>
      <c r="S36" s="201">
        <v>13.539130434782605</v>
      </c>
      <c r="T36" s="201">
        <v>29.626086956521739</v>
      </c>
      <c r="U36" s="201">
        <v>85.539130434782564</v>
      </c>
      <c r="V36" s="201">
        <v>120.34782608695639</v>
      </c>
      <c r="W36" s="202"/>
      <c r="X36" s="198" t="s">
        <v>192</v>
      </c>
      <c r="Y36" s="203" t="s">
        <v>193</v>
      </c>
      <c r="Z36" s="204" t="s">
        <v>194</v>
      </c>
      <c r="AA36" s="202" t="s">
        <v>805</v>
      </c>
      <c r="AB36" s="198" t="s">
        <v>192</v>
      </c>
      <c r="AC36" s="203" t="s">
        <v>193</v>
      </c>
      <c r="AD36" s="205" t="s">
        <v>194</v>
      </c>
      <c r="AE36" s="206">
        <v>43734</v>
      </c>
    </row>
    <row r="37" spans="1:31" ht="15.5" x14ac:dyDescent="0.35">
      <c r="A37" s="198" t="s">
        <v>280</v>
      </c>
      <c r="B37" s="198" t="s">
        <v>281</v>
      </c>
      <c r="C37" s="198" t="s">
        <v>282</v>
      </c>
      <c r="D37" s="198" t="s">
        <v>204</v>
      </c>
      <c r="E37" s="199">
        <v>77032</v>
      </c>
      <c r="F37" s="198" t="s">
        <v>259</v>
      </c>
      <c r="G37" s="198" t="s">
        <v>206</v>
      </c>
      <c r="H37" s="198" t="s">
        <v>191</v>
      </c>
      <c r="I37" s="200">
        <v>40.783163265306101</v>
      </c>
      <c r="J37" s="201">
        <v>74.539130434782479</v>
      </c>
      <c r="K37" s="201">
        <v>72.12173913043469</v>
      </c>
      <c r="L37" s="201">
        <v>36.817391304347836</v>
      </c>
      <c r="M37" s="201">
        <v>23.069565217391307</v>
      </c>
      <c r="N37" s="201">
        <v>82.921739130434545</v>
      </c>
      <c r="O37" s="201">
        <v>102.06086956521717</v>
      </c>
      <c r="P37" s="201">
        <v>6.2695652173913041</v>
      </c>
      <c r="Q37" s="201">
        <v>15.295652173913044</v>
      </c>
      <c r="R37" s="201">
        <v>36.539130434782628</v>
      </c>
      <c r="S37" s="201">
        <v>25.582608695652173</v>
      </c>
      <c r="T37" s="201">
        <v>28.530434782608726</v>
      </c>
      <c r="U37" s="201">
        <v>115.89565217391272</v>
      </c>
      <c r="V37" s="201">
        <v>132.9391304347819</v>
      </c>
      <c r="W37" s="202">
        <v>750</v>
      </c>
      <c r="X37" s="198" t="s">
        <v>192</v>
      </c>
      <c r="Y37" s="203" t="s">
        <v>193</v>
      </c>
      <c r="Z37" s="204" t="s">
        <v>194</v>
      </c>
      <c r="AA37" s="202" t="s">
        <v>211</v>
      </c>
      <c r="AB37" s="198" t="s">
        <v>192</v>
      </c>
      <c r="AC37" s="203" t="s">
        <v>193</v>
      </c>
      <c r="AD37" s="205" t="s">
        <v>194</v>
      </c>
      <c r="AE37" s="206">
        <v>43475</v>
      </c>
    </row>
    <row r="38" spans="1:31" ht="15.5" x14ac:dyDescent="0.35">
      <c r="A38" s="198" t="s">
        <v>251</v>
      </c>
      <c r="B38" s="198" t="s">
        <v>252</v>
      </c>
      <c r="C38" s="198" t="s">
        <v>253</v>
      </c>
      <c r="D38" s="198" t="s">
        <v>254</v>
      </c>
      <c r="E38" s="199">
        <v>88081</v>
      </c>
      <c r="F38" s="198" t="s">
        <v>255</v>
      </c>
      <c r="G38" s="198" t="s">
        <v>190</v>
      </c>
      <c r="H38" s="198" t="s">
        <v>5</v>
      </c>
      <c r="I38" s="200">
        <v>62.858037578288098</v>
      </c>
      <c r="J38" s="201">
        <v>114.9999999999999</v>
      </c>
      <c r="K38" s="201">
        <v>36.860869565217392</v>
      </c>
      <c r="L38" s="201">
        <v>30.904347826086976</v>
      </c>
      <c r="M38" s="201">
        <v>20.304347826086964</v>
      </c>
      <c r="N38" s="201">
        <v>80.434782608695599</v>
      </c>
      <c r="O38" s="201">
        <v>122.40869565217373</v>
      </c>
      <c r="P38" s="201">
        <v>0</v>
      </c>
      <c r="Q38" s="201">
        <v>0.22608695652173913</v>
      </c>
      <c r="R38" s="201">
        <v>44.747826086956486</v>
      </c>
      <c r="S38" s="201">
        <v>19.060869565217388</v>
      </c>
      <c r="T38" s="201">
        <v>17.643478260869568</v>
      </c>
      <c r="U38" s="201">
        <v>121.61739130434766</v>
      </c>
      <c r="V38" s="201">
        <v>141.26956521739098</v>
      </c>
      <c r="W38" s="202">
        <v>500</v>
      </c>
      <c r="X38" s="198" t="s">
        <v>192</v>
      </c>
      <c r="Y38" s="203" t="s">
        <v>193</v>
      </c>
      <c r="Z38" s="204" t="s">
        <v>194</v>
      </c>
      <c r="AA38" s="202" t="s">
        <v>250</v>
      </c>
      <c r="AB38" s="198" t="s">
        <v>192</v>
      </c>
      <c r="AC38" s="203" t="s">
        <v>193</v>
      </c>
      <c r="AD38" s="205" t="s">
        <v>194</v>
      </c>
      <c r="AE38" s="206">
        <v>43496</v>
      </c>
    </row>
    <row r="39" spans="1:31" ht="15.5" x14ac:dyDescent="0.35">
      <c r="A39" s="198" t="s">
        <v>387</v>
      </c>
      <c r="B39" s="198" t="s">
        <v>388</v>
      </c>
      <c r="C39" s="198" t="s">
        <v>389</v>
      </c>
      <c r="D39" s="198" t="s">
        <v>310</v>
      </c>
      <c r="E39" s="199">
        <v>32063</v>
      </c>
      <c r="F39" s="198" t="s">
        <v>33</v>
      </c>
      <c r="G39" s="198" t="s">
        <v>217</v>
      </c>
      <c r="H39" s="198" t="s">
        <v>191</v>
      </c>
      <c r="I39" s="200">
        <v>64.468208092485597</v>
      </c>
      <c r="J39" s="201">
        <v>13.608695652173912</v>
      </c>
      <c r="K39" s="201">
        <v>46.739130434782609</v>
      </c>
      <c r="L39" s="201">
        <v>96.773913043478345</v>
      </c>
      <c r="M39" s="201">
        <v>39.486956521739145</v>
      </c>
      <c r="N39" s="201">
        <v>133.79130434782601</v>
      </c>
      <c r="O39" s="201">
        <v>53.321739130434807</v>
      </c>
      <c r="P39" s="201">
        <v>7.1043478260869577</v>
      </c>
      <c r="Q39" s="201">
        <v>2.3913043478260869</v>
      </c>
      <c r="R39" s="201">
        <v>83.86956521739134</v>
      </c>
      <c r="S39" s="201">
        <v>32.373913043478275</v>
      </c>
      <c r="T39" s="201">
        <v>24.034782608695661</v>
      </c>
      <c r="U39" s="201">
        <v>56.330434782608705</v>
      </c>
      <c r="V39" s="201">
        <v>132.31304347826065</v>
      </c>
      <c r="W39" s="202"/>
      <c r="X39" s="198" t="s">
        <v>192</v>
      </c>
      <c r="Y39" s="203" t="s">
        <v>322</v>
      </c>
      <c r="Z39" s="204" t="s">
        <v>343</v>
      </c>
      <c r="AA39" s="202" t="s">
        <v>390</v>
      </c>
      <c r="AB39" s="198" t="s">
        <v>192</v>
      </c>
      <c r="AC39" s="203" t="s">
        <v>322</v>
      </c>
      <c r="AD39" s="205" t="s">
        <v>343</v>
      </c>
      <c r="AE39" s="206">
        <v>43252</v>
      </c>
    </row>
    <row r="40" spans="1:31" ht="15.5" x14ac:dyDescent="0.35">
      <c r="A40" s="198" t="s">
        <v>52</v>
      </c>
      <c r="B40" s="198" t="s">
        <v>411</v>
      </c>
      <c r="C40" s="198" t="s">
        <v>412</v>
      </c>
      <c r="D40" s="198" t="s">
        <v>300</v>
      </c>
      <c r="E40" s="199">
        <v>7601</v>
      </c>
      <c r="F40" s="198" t="s">
        <v>377</v>
      </c>
      <c r="G40" s="198" t="s">
        <v>273</v>
      </c>
      <c r="H40" s="198" t="s">
        <v>191</v>
      </c>
      <c r="I40" s="200">
        <v>68.674740484429094</v>
      </c>
      <c r="J40" s="201">
        <v>36.799999999999997</v>
      </c>
      <c r="K40" s="201">
        <v>16.373913043478261</v>
      </c>
      <c r="L40" s="201">
        <v>72.069565217391357</v>
      </c>
      <c r="M40" s="201">
        <v>69.991304347826116</v>
      </c>
      <c r="N40" s="201">
        <v>127.59130434782597</v>
      </c>
      <c r="O40" s="201">
        <v>56.017391304347818</v>
      </c>
      <c r="P40" s="201">
        <v>8.4521739130434792</v>
      </c>
      <c r="Q40" s="201">
        <v>3.1739130434782608</v>
      </c>
      <c r="R40" s="201">
        <v>75.756521739130406</v>
      </c>
      <c r="S40" s="201">
        <v>28.678260869565214</v>
      </c>
      <c r="T40" s="201">
        <v>33.373913043478261</v>
      </c>
      <c r="U40" s="201">
        <v>57.426086956521715</v>
      </c>
      <c r="V40" s="201">
        <v>141.82608695652146</v>
      </c>
      <c r="W40" s="202"/>
      <c r="X40" s="198" t="s">
        <v>192</v>
      </c>
      <c r="Y40" s="203" t="s">
        <v>322</v>
      </c>
      <c r="Z40" s="204" t="s">
        <v>343</v>
      </c>
      <c r="AA40" s="202" t="s">
        <v>799</v>
      </c>
      <c r="AB40" s="198" t="s">
        <v>192</v>
      </c>
      <c r="AC40" s="203" t="s">
        <v>322</v>
      </c>
      <c r="AD40" s="205" t="s">
        <v>343</v>
      </c>
      <c r="AE40" s="206">
        <v>43524</v>
      </c>
    </row>
    <row r="41" spans="1:31" ht="15.5" x14ac:dyDescent="0.35">
      <c r="A41" s="198" t="s">
        <v>261</v>
      </c>
      <c r="B41" s="198" t="s">
        <v>262</v>
      </c>
      <c r="C41" s="198" t="s">
        <v>263</v>
      </c>
      <c r="D41" s="198" t="s">
        <v>215</v>
      </c>
      <c r="E41" s="199">
        <v>71202</v>
      </c>
      <c r="F41" s="198" t="s">
        <v>216</v>
      </c>
      <c r="G41" s="198" t="s">
        <v>190</v>
      </c>
      <c r="H41" s="198" t="s">
        <v>5</v>
      </c>
      <c r="I41" s="200">
        <v>66.021598272138206</v>
      </c>
      <c r="J41" s="201">
        <v>128.00869565217351</v>
      </c>
      <c r="K41" s="201">
        <v>25.765217391304361</v>
      </c>
      <c r="L41" s="201">
        <v>19.217391304347814</v>
      </c>
      <c r="M41" s="201">
        <v>8.9217391304347835</v>
      </c>
      <c r="N41" s="201">
        <v>35.608695652173928</v>
      </c>
      <c r="O41" s="201">
        <v>146.30434782608637</v>
      </c>
      <c r="P41" s="201">
        <v>0</v>
      </c>
      <c r="Q41" s="201">
        <v>0</v>
      </c>
      <c r="R41" s="201">
        <v>15.252173913043482</v>
      </c>
      <c r="S41" s="201">
        <v>9.7826086956521756</v>
      </c>
      <c r="T41" s="201">
        <v>10.573913043478258</v>
      </c>
      <c r="U41" s="201">
        <v>146.3043478260864</v>
      </c>
      <c r="V41" s="201">
        <v>156.33913043478208</v>
      </c>
      <c r="W41" s="202">
        <v>677</v>
      </c>
      <c r="X41" s="198" t="s">
        <v>192</v>
      </c>
      <c r="Y41" s="203" t="s">
        <v>801</v>
      </c>
      <c r="Z41" s="204"/>
      <c r="AA41" s="202" t="s">
        <v>806</v>
      </c>
      <c r="AB41" s="198" t="s">
        <v>192</v>
      </c>
      <c r="AC41" s="203" t="s">
        <v>193</v>
      </c>
      <c r="AD41" s="205" t="s">
        <v>194</v>
      </c>
      <c r="AE41" s="206">
        <v>43741</v>
      </c>
    </row>
    <row r="42" spans="1:31" ht="15.5" x14ac:dyDescent="0.35">
      <c r="A42" s="198" t="s">
        <v>207</v>
      </c>
      <c r="B42" s="198" t="s">
        <v>807</v>
      </c>
      <c r="C42" s="198" t="s">
        <v>208</v>
      </c>
      <c r="D42" s="198" t="s">
        <v>204</v>
      </c>
      <c r="E42" s="199">
        <v>78017</v>
      </c>
      <c r="F42" s="198" t="s">
        <v>205</v>
      </c>
      <c r="G42" s="198" t="s">
        <v>209</v>
      </c>
      <c r="H42" s="198" t="s">
        <v>191</v>
      </c>
      <c r="I42" s="200">
        <v>50.646511627907003</v>
      </c>
      <c r="J42" s="201">
        <v>171.09565217391088</v>
      </c>
      <c r="K42" s="201">
        <v>5.1565217391304348</v>
      </c>
      <c r="L42" s="201">
        <v>0.42608695652173911</v>
      </c>
      <c r="M42" s="201">
        <v>0</v>
      </c>
      <c r="N42" s="201">
        <v>0.13043478260869565</v>
      </c>
      <c r="O42" s="201">
        <v>68.87826086956504</v>
      </c>
      <c r="P42" s="201">
        <v>0.91304347826086962</v>
      </c>
      <c r="Q42" s="201">
        <v>106.75652173913051</v>
      </c>
      <c r="R42" s="201">
        <v>0</v>
      </c>
      <c r="S42" s="201">
        <v>0</v>
      </c>
      <c r="T42" s="201">
        <v>1.0434782608695652</v>
      </c>
      <c r="U42" s="201">
        <v>175.63478260869334</v>
      </c>
      <c r="V42" s="201">
        <v>159.90434782608511</v>
      </c>
      <c r="W42" s="202">
        <v>2400</v>
      </c>
      <c r="X42" s="198" t="s">
        <v>192</v>
      </c>
      <c r="Y42" s="203" t="s">
        <v>210</v>
      </c>
      <c r="Z42" s="204" t="s">
        <v>196</v>
      </c>
      <c r="AA42" s="202" t="s">
        <v>808</v>
      </c>
      <c r="AB42" s="198" t="s">
        <v>192</v>
      </c>
      <c r="AC42" s="203" t="s">
        <v>210</v>
      </c>
      <c r="AD42" s="205" t="s">
        <v>196</v>
      </c>
      <c r="AE42" s="206">
        <v>43839</v>
      </c>
    </row>
    <row r="43" spans="1:31" ht="15.5" x14ac:dyDescent="0.35">
      <c r="A43" s="198" t="s">
        <v>383</v>
      </c>
      <c r="B43" s="198" t="s">
        <v>384</v>
      </c>
      <c r="C43" s="198" t="s">
        <v>385</v>
      </c>
      <c r="D43" s="198" t="s">
        <v>305</v>
      </c>
      <c r="E43" s="199">
        <v>22427</v>
      </c>
      <c r="F43" s="198" t="s">
        <v>306</v>
      </c>
      <c r="G43" s="198" t="s">
        <v>190</v>
      </c>
      <c r="H43" s="198" t="s">
        <v>191</v>
      </c>
      <c r="I43" s="200">
        <v>36.434210526315802</v>
      </c>
      <c r="J43" s="201">
        <v>23.026086956521727</v>
      </c>
      <c r="K43" s="201">
        <v>43.643478260869557</v>
      </c>
      <c r="L43" s="201">
        <v>51.199999999999953</v>
      </c>
      <c r="M43" s="201">
        <v>57.852173913043437</v>
      </c>
      <c r="N43" s="201">
        <v>137.36521739130401</v>
      </c>
      <c r="O43" s="201">
        <v>37.991304347826087</v>
      </c>
      <c r="P43" s="201">
        <v>0.22608695652173916</v>
      </c>
      <c r="Q43" s="201">
        <v>0.13913043478260873</v>
      </c>
      <c r="R43" s="201">
        <v>64.530434782608623</v>
      </c>
      <c r="S43" s="201">
        <v>44.91304347826086</v>
      </c>
      <c r="T43" s="201">
        <v>27.573913043478257</v>
      </c>
      <c r="U43" s="201">
        <v>38.704347826086952</v>
      </c>
      <c r="V43" s="201">
        <v>107.17391304347784</v>
      </c>
      <c r="W43" s="202">
        <v>224</v>
      </c>
      <c r="X43" s="198" t="s">
        <v>192</v>
      </c>
      <c r="Y43" s="203" t="s">
        <v>193</v>
      </c>
      <c r="Z43" s="204" t="s">
        <v>196</v>
      </c>
      <c r="AA43" s="202" t="s">
        <v>809</v>
      </c>
      <c r="AB43" s="198" t="s">
        <v>192</v>
      </c>
      <c r="AC43" s="203" t="s">
        <v>193</v>
      </c>
      <c r="AD43" s="205" t="s">
        <v>194</v>
      </c>
      <c r="AE43" s="206">
        <v>43587</v>
      </c>
    </row>
    <row r="44" spans="1:31" ht="15.5" x14ac:dyDescent="0.35">
      <c r="A44" s="198" t="s">
        <v>15</v>
      </c>
      <c r="B44" s="198" t="s">
        <v>344</v>
      </c>
      <c r="C44" s="198" t="s">
        <v>345</v>
      </c>
      <c r="D44" s="198" t="s">
        <v>204</v>
      </c>
      <c r="E44" s="199">
        <v>78046</v>
      </c>
      <c r="F44" s="198" t="s">
        <v>205</v>
      </c>
      <c r="G44" s="198" t="s">
        <v>238</v>
      </c>
      <c r="H44" s="198" t="s">
        <v>5</v>
      </c>
      <c r="I44" s="200">
        <v>83.245421245421198</v>
      </c>
      <c r="J44" s="201">
        <v>116.39130434782606</v>
      </c>
      <c r="K44" s="201">
        <v>13.6</v>
      </c>
      <c r="L44" s="201">
        <v>7.9999999999999991</v>
      </c>
      <c r="M44" s="201">
        <v>25.913043478260871</v>
      </c>
      <c r="N44" s="201">
        <v>52.521739130434774</v>
      </c>
      <c r="O44" s="201">
        <v>111.38260869565218</v>
      </c>
      <c r="P44" s="201">
        <v>0</v>
      </c>
      <c r="Q44" s="201">
        <v>0</v>
      </c>
      <c r="R44" s="201">
        <v>22.782608695652179</v>
      </c>
      <c r="S44" s="201">
        <v>9.3826086956521717</v>
      </c>
      <c r="T44" s="201">
        <v>20.356521739130436</v>
      </c>
      <c r="U44" s="201">
        <v>111.38260869565218</v>
      </c>
      <c r="V44" s="201">
        <v>127.16521739130432</v>
      </c>
      <c r="W44" s="202">
        <v>275</v>
      </c>
      <c r="X44" s="198" t="s">
        <v>192</v>
      </c>
      <c r="Y44" s="203" t="s">
        <v>274</v>
      </c>
      <c r="Z44" s="204" t="s">
        <v>194</v>
      </c>
      <c r="AA44" s="202" t="s">
        <v>810</v>
      </c>
      <c r="AB44" s="198" t="s">
        <v>192</v>
      </c>
      <c r="AC44" s="203" t="s">
        <v>274</v>
      </c>
      <c r="AD44" s="205" t="s">
        <v>194</v>
      </c>
      <c r="AE44" s="206">
        <v>43538</v>
      </c>
    </row>
    <row r="45" spans="1:31" ht="15.5" x14ac:dyDescent="0.35">
      <c r="A45" s="198" t="s">
        <v>346</v>
      </c>
      <c r="B45" s="198" t="s">
        <v>347</v>
      </c>
      <c r="C45" s="198" t="s">
        <v>348</v>
      </c>
      <c r="D45" s="198" t="s">
        <v>215</v>
      </c>
      <c r="E45" s="199">
        <v>71334</v>
      </c>
      <c r="F45" s="198" t="s">
        <v>216</v>
      </c>
      <c r="G45" s="198" t="s">
        <v>190</v>
      </c>
      <c r="H45" s="198" t="s">
        <v>5</v>
      </c>
      <c r="I45" s="200">
        <v>92.689189189189193</v>
      </c>
      <c r="J45" s="201">
        <v>109.70434782608689</v>
      </c>
      <c r="K45" s="201">
        <v>24.478260869565226</v>
      </c>
      <c r="L45" s="201">
        <v>12.826086956521742</v>
      </c>
      <c r="M45" s="201">
        <v>9.8173913043478276</v>
      </c>
      <c r="N45" s="201">
        <v>30.00869565217393</v>
      </c>
      <c r="O45" s="201">
        <v>126.81739130434777</v>
      </c>
      <c r="P45" s="201">
        <v>0</v>
      </c>
      <c r="Q45" s="201">
        <v>0</v>
      </c>
      <c r="R45" s="201">
        <v>10.643478260869568</v>
      </c>
      <c r="S45" s="201">
        <v>9.4</v>
      </c>
      <c r="T45" s="201">
        <v>9.965217391304348</v>
      </c>
      <c r="U45" s="201">
        <v>126.81739130434777</v>
      </c>
      <c r="V45" s="201">
        <v>121.14782608695647</v>
      </c>
      <c r="W45" s="202">
        <v>361</v>
      </c>
      <c r="X45" s="198" t="s">
        <v>192</v>
      </c>
      <c r="Y45" s="203" t="s">
        <v>322</v>
      </c>
      <c r="Z45" s="204" t="s">
        <v>343</v>
      </c>
      <c r="AA45" s="202" t="s">
        <v>810</v>
      </c>
      <c r="AB45" s="198" t="s">
        <v>192</v>
      </c>
      <c r="AC45" s="203" t="s">
        <v>322</v>
      </c>
      <c r="AD45" s="205" t="s">
        <v>343</v>
      </c>
      <c r="AE45" s="206">
        <v>43762</v>
      </c>
    </row>
    <row r="46" spans="1:31" ht="15.5" x14ac:dyDescent="0.35">
      <c r="A46" s="198" t="s">
        <v>9</v>
      </c>
      <c r="B46" s="198" t="s">
        <v>381</v>
      </c>
      <c r="C46" s="198" t="s">
        <v>34</v>
      </c>
      <c r="D46" s="198" t="s">
        <v>215</v>
      </c>
      <c r="E46" s="199">
        <v>71303</v>
      </c>
      <c r="F46" s="198" t="s">
        <v>216</v>
      </c>
      <c r="G46" s="198" t="s">
        <v>382</v>
      </c>
      <c r="H46" s="198" t="s">
        <v>5</v>
      </c>
      <c r="I46" s="200">
        <v>3.3222748815165901</v>
      </c>
      <c r="J46" s="201">
        <v>39.23478260869522</v>
      </c>
      <c r="K46" s="201">
        <v>23.513043478260812</v>
      </c>
      <c r="L46" s="201">
        <v>40.14782608695603</v>
      </c>
      <c r="M46" s="201">
        <v>37.217391304347522</v>
      </c>
      <c r="N46" s="201">
        <v>90.113043478258049</v>
      </c>
      <c r="O46" s="201">
        <v>49.93043478260789</v>
      </c>
      <c r="P46" s="201">
        <v>4.3478260869565216E-2</v>
      </c>
      <c r="Q46" s="201">
        <v>2.6086956521739132E-2</v>
      </c>
      <c r="R46" s="201">
        <v>51.617391304346953</v>
      </c>
      <c r="S46" s="201">
        <v>19.35652173913039</v>
      </c>
      <c r="T46" s="201">
        <v>18.878260869565214</v>
      </c>
      <c r="U46" s="201">
        <v>50.260869565216574</v>
      </c>
      <c r="V46" s="201">
        <v>138.8608695652118</v>
      </c>
      <c r="W46" s="202"/>
      <c r="X46" s="198" t="s">
        <v>219</v>
      </c>
      <c r="Y46" s="203"/>
      <c r="Z46" s="204"/>
      <c r="AA46" s="202"/>
      <c r="AB46" s="198" t="s">
        <v>219</v>
      </c>
      <c r="AC46" s="203"/>
      <c r="AD46" s="205"/>
      <c r="AE46" s="206"/>
    </row>
    <row r="47" spans="1:31" ht="15.5" x14ac:dyDescent="0.35">
      <c r="A47" s="198" t="s">
        <v>362</v>
      </c>
      <c r="B47" s="198" t="s">
        <v>363</v>
      </c>
      <c r="C47" s="198" t="s">
        <v>364</v>
      </c>
      <c r="D47" s="198" t="s">
        <v>204</v>
      </c>
      <c r="E47" s="199">
        <v>76642</v>
      </c>
      <c r="F47" s="198" t="s">
        <v>205</v>
      </c>
      <c r="G47" s="198" t="s">
        <v>273</v>
      </c>
      <c r="H47" s="198" t="s">
        <v>5</v>
      </c>
      <c r="I47" s="200">
        <v>70.560606060606105</v>
      </c>
      <c r="J47" s="201">
        <v>94.799999999999926</v>
      </c>
      <c r="K47" s="201">
        <v>19.704347826086956</v>
      </c>
      <c r="L47" s="201">
        <v>14.93913043478261</v>
      </c>
      <c r="M47" s="201">
        <v>8.3130434782608695</v>
      </c>
      <c r="N47" s="201">
        <v>36.417391304347824</v>
      </c>
      <c r="O47" s="201">
        <v>101.26086956521728</v>
      </c>
      <c r="P47" s="201">
        <v>0</v>
      </c>
      <c r="Q47" s="201">
        <v>7.8260869565217397E-2</v>
      </c>
      <c r="R47" s="201">
        <v>9.1391304347826097</v>
      </c>
      <c r="S47" s="201">
        <v>9.4869565217391312</v>
      </c>
      <c r="T47" s="201">
        <v>17.791304347826088</v>
      </c>
      <c r="U47" s="201">
        <v>101.33913043478249</v>
      </c>
      <c r="V47" s="201">
        <v>75.817391304347709</v>
      </c>
      <c r="W47" s="202"/>
      <c r="X47" s="198" t="s">
        <v>192</v>
      </c>
      <c r="Y47" s="203" t="s">
        <v>322</v>
      </c>
      <c r="Z47" s="204" t="s">
        <v>343</v>
      </c>
      <c r="AA47" s="202" t="s">
        <v>811</v>
      </c>
      <c r="AB47" s="198" t="s">
        <v>192</v>
      </c>
      <c r="AC47" s="203" t="s">
        <v>322</v>
      </c>
      <c r="AD47" s="205" t="s">
        <v>343</v>
      </c>
      <c r="AE47" s="206">
        <v>43762</v>
      </c>
    </row>
    <row r="48" spans="1:31" ht="15.5" x14ac:dyDescent="0.35">
      <c r="A48" s="198" t="s">
        <v>413</v>
      </c>
      <c r="B48" s="198" t="s">
        <v>414</v>
      </c>
      <c r="C48" s="198" t="s">
        <v>50</v>
      </c>
      <c r="D48" s="198" t="s">
        <v>415</v>
      </c>
      <c r="E48" s="199">
        <v>89015</v>
      </c>
      <c r="F48" s="198" t="s">
        <v>416</v>
      </c>
      <c r="G48" s="198" t="s">
        <v>273</v>
      </c>
      <c r="H48" s="198" t="s">
        <v>191</v>
      </c>
      <c r="I48" s="200">
        <v>65.478260869565204</v>
      </c>
      <c r="J48" s="201">
        <v>17.982608695652175</v>
      </c>
      <c r="K48" s="201">
        <v>49.373913043478247</v>
      </c>
      <c r="L48" s="201">
        <v>49.165217391304331</v>
      </c>
      <c r="M48" s="201">
        <v>15.28695652173913</v>
      </c>
      <c r="N48" s="201">
        <v>85.295652173913041</v>
      </c>
      <c r="O48" s="201">
        <v>31.634782608695662</v>
      </c>
      <c r="P48" s="201">
        <v>10.617391304347825</v>
      </c>
      <c r="Q48" s="201">
        <v>4.2608695652173907</v>
      </c>
      <c r="R48" s="201">
        <v>44.999999999999986</v>
      </c>
      <c r="S48" s="201">
        <v>30.226086956521744</v>
      </c>
      <c r="T48" s="201">
        <v>20.565217391304351</v>
      </c>
      <c r="U48" s="201">
        <v>36.017391304347818</v>
      </c>
      <c r="V48" s="201">
        <v>98.478260869565062</v>
      </c>
      <c r="W48" s="202"/>
      <c r="X48" s="198" t="s">
        <v>192</v>
      </c>
      <c r="Y48" s="203" t="s">
        <v>322</v>
      </c>
      <c r="Z48" s="204" t="s">
        <v>343</v>
      </c>
      <c r="AA48" s="202" t="s">
        <v>402</v>
      </c>
      <c r="AB48" s="198" t="s">
        <v>192</v>
      </c>
      <c r="AC48" s="203" t="s">
        <v>322</v>
      </c>
      <c r="AD48" s="205" t="s">
        <v>343</v>
      </c>
      <c r="AE48" s="206">
        <v>43300</v>
      </c>
    </row>
    <row r="49" spans="1:31" ht="15.5" x14ac:dyDescent="0.35">
      <c r="A49" s="198" t="s">
        <v>403</v>
      </c>
      <c r="B49" s="198" t="s">
        <v>404</v>
      </c>
      <c r="C49" s="198" t="s">
        <v>25</v>
      </c>
      <c r="D49" s="198" t="s">
        <v>300</v>
      </c>
      <c r="E49" s="199">
        <v>7201</v>
      </c>
      <c r="F49" s="198" t="s">
        <v>301</v>
      </c>
      <c r="G49" s="198" t="s">
        <v>206</v>
      </c>
      <c r="H49" s="198" t="s">
        <v>191</v>
      </c>
      <c r="I49" s="200">
        <v>42.129032258064498</v>
      </c>
      <c r="J49" s="201">
        <v>73.573913043478143</v>
      </c>
      <c r="K49" s="201">
        <v>46.965217391304357</v>
      </c>
      <c r="L49" s="201">
        <v>2.1739130434782608</v>
      </c>
      <c r="M49" s="201">
        <v>6.08695652173913E-2</v>
      </c>
      <c r="N49" s="201">
        <v>32.408695652173918</v>
      </c>
      <c r="O49" s="201">
        <v>81.008695652173841</v>
      </c>
      <c r="P49" s="201">
        <v>0.79130434782608694</v>
      </c>
      <c r="Q49" s="201">
        <v>8.5652173913043601</v>
      </c>
      <c r="R49" s="201">
        <v>6.608695652173914</v>
      </c>
      <c r="S49" s="201">
        <v>6.8086956521739115</v>
      </c>
      <c r="T49" s="201">
        <v>20.68695652173913</v>
      </c>
      <c r="U49" s="201">
        <v>88.669565217391153</v>
      </c>
      <c r="V49" s="201">
        <v>66.930434782608643</v>
      </c>
      <c r="W49" s="202">
        <v>285</v>
      </c>
      <c r="X49" s="198" t="s">
        <v>192</v>
      </c>
      <c r="Y49" s="203" t="s">
        <v>193</v>
      </c>
      <c r="Z49" s="204" t="s">
        <v>194</v>
      </c>
      <c r="AA49" s="202" t="s">
        <v>809</v>
      </c>
      <c r="AB49" s="198" t="s">
        <v>192</v>
      </c>
      <c r="AC49" s="203" t="s">
        <v>193</v>
      </c>
      <c r="AD49" s="205" t="s">
        <v>194</v>
      </c>
      <c r="AE49" s="206">
        <v>43741</v>
      </c>
    </row>
    <row r="50" spans="1:31" ht="15.5" x14ac:dyDescent="0.35">
      <c r="A50" s="198" t="s">
        <v>441</v>
      </c>
      <c r="B50" s="198" t="s">
        <v>442</v>
      </c>
      <c r="C50" s="198" t="s">
        <v>443</v>
      </c>
      <c r="D50" s="198" t="s">
        <v>444</v>
      </c>
      <c r="E50" s="199">
        <v>49014</v>
      </c>
      <c r="F50" s="198" t="s">
        <v>436</v>
      </c>
      <c r="G50" s="198" t="s">
        <v>217</v>
      </c>
      <c r="H50" s="198" t="s">
        <v>191</v>
      </c>
      <c r="I50" s="200">
        <v>49.857142857142897</v>
      </c>
      <c r="J50" s="201">
        <v>15.63478260869565</v>
      </c>
      <c r="K50" s="201">
        <v>47.252173913043492</v>
      </c>
      <c r="L50" s="201">
        <v>39.791304347826106</v>
      </c>
      <c r="M50" s="201">
        <v>19.730434782608704</v>
      </c>
      <c r="N50" s="201">
        <v>91.199999999999946</v>
      </c>
      <c r="O50" s="201">
        <v>23.57391304347826</v>
      </c>
      <c r="P50" s="201">
        <v>5.678260869565217</v>
      </c>
      <c r="Q50" s="201">
        <v>1.9565217391304346</v>
      </c>
      <c r="R50" s="201">
        <v>49.869565217391298</v>
      </c>
      <c r="S50" s="201">
        <v>21.965217391304353</v>
      </c>
      <c r="T50" s="201">
        <v>25.026086956521745</v>
      </c>
      <c r="U50" s="201">
        <v>25.547826086956526</v>
      </c>
      <c r="V50" s="201">
        <v>86.399999999999821</v>
      </c>
      <c r="W50" s="202"/>
      <c r="X50" s="198" t="s">
        <v>192</v>
      </c>
      <c r="Y50" s="203" t="s">
        <v>322</v>
      </c>
      <c r="Z50" s="204" t="s">
        <v>343</v>
      </c>
      <c r="AA50" s="202" t="s">
        <v>804</v>
      </c>
      <c r="AB50" s="198" t="s">
        <v>192</v>
      </c>
      <c r="AC50" s="203" t="s">
        <v>322</v>
      </c>
      <c r="AD50" s="205" t="s">
        <v>343</v>
      </c>
      <c r="AE50" s="206">
        <v>43531</v>
      </c>
    </row>
    <row r="51" spans="1:31" ht="15.5" x14ac:dyDescent="0.35">
      <c r="A51" s="198" t="s">
        <v>391</v>
      </c>
      <c r="B51" s="198" t="s">
        <v>392</v>
      </c>
      <c r="C51" s="198" t="s">
        <v>393</v>
      </c>
      <c r="D51" s="198" t="s">
        <v>394</v>
      </c>
      <c r="E51" s="199">
        <v>60098</v>
      </c>
      <c r="F51" s="198" t="s">
        <v>40</v>
      </c>
      <c r="G51" s="198" t="s">
        <v>273</v>
      </c>
      <c r="H51" s="198" t="s">
        <v>191</v>
      </c>
      <c r="I51" s="200">
        <v>34.300970873786397</v>
      </c>
      <c r="J51" s="201">
        <v>30.556521739130428</v>
      </c>
      <c r="K51" s="201">
        <v>18.513043478260865</v>
      </c>
      <c r="L51" s="201">
        <v>35.286956521739114</v>
      </c>
      <c r="M51" s="201">
        <v>37.086956521739118</v>
      </c>
      <c r="N51" s="201">
        <v>76.391304347826008</v>
      </c>
      <c r="O51" s="201">
        <v>39.008695652173898</v>
      </c>
      <c r="P51" s="201">
        <v>3.6869565217391305</v>
      </c>
      <c r="Q51" s="201">
        <v>2.3565217391304349</v>
      </c>
      <c r="R51" s="201">
        <v>45.843478260869553</v>
      </c>
      <c r="S51" s="201">
        <v>16.634782608695645</v>
      </c>
      <c r="T51" s="201">
        <v>16.721739130434788</v>
      </c>
      <c r="U51" s="201">
        <v>42.243478260869558</v>
      </c>
      <c r="V51" s="201">
        <v>73.739130434782567</v>
      </c>
      <c r="W51" s="202"/>
      <c r="X51" s="198" t="s">
        <v>192</v>
      </c>
      <c r="Y51" s="203" t="s">
        <v>322</v>
      </c>
      <c r="Z51" s="204" t="s">
        <v>343</v>
      </c>
      <c r="AA51" s="202" t="s">
        <v>811</v>
      </c>
      <c r="AB51" s="198" t="s">
        <v>192</v>
      </c>
      <c r="AC51" s="203" t="s">
        <v>322</v>
      </c>
      <c r="AD51" s="205" t="s">
        <v>343</v>
      </c>
      <c r="AE51" s="206">
        <v>43629</v>
      </c>
    </row>
    <row r="52" spans="1:31" ht="15.5" x14ac:dyDescent="0.35">
      <c r="A52" s="198" t="s">
        <v>302</v>
      </c>
      <c r="B52" s="198" t="s">
        <v>303</v>
      </c>
      <c r="C52" s="198" t="s">
        <v>304</v>
      </c>
      <c r="D52" s="198" t="s">
        <v>305</v>
      </c>
      <c r="E52" s="199">
        <v>23901</v>
      </c>
      <c r="F52" s="198" t="s">
        <v>306</v>
      </c>
      <c r="G52" s="198" t="s">
        <v>190</v>
      </c>
      <c r="H52" s="198" t="s">
        <v>5</v>
      </c>
      <c r="I52" s="200">
        <v>299.83116883116901</v>
      </c>
      <c r="J52" s="201">
        <v>15.295652173913044</v>
      </c>
      <c r="K52" s="201">
        <v>25.104347826086958</v>
      </c>
      <c r="L52" s="201">
        <v>32.391304347826093</v>
      </c>
      <c r="M52" s="201">
        <v>46.156521739130433</v>
      </c>
      <c r="N52" s="201">
        <v>98.434782608695627</v>
      </c>
      <c r="O52" s="201">
        <v>20.513043478260872</v>
      </c>
      <c r="P52" s="201">
        <v>0</v>
      </c>
      <c r="Q52" s="201">
        <v>0</v>
      </c>
      <c r="R52" s="201">
        <v>54.704347826086973</v>
      </c>
      <c r="S52" s="201">
        <v>28.669565217391302</v>
      </c>
      <c r="T52" s="201">
        <v>15.060869565217391</v>
      </c>
      <c r="U52" s="201">
        <v>20.513043478260872</v>
      </c>
      <c r="V52" s="201">
        <v>82.834782608695662</v>
      </c>
      <c r="W52" s="202">
        <v>500</v>
      </c>
      <c r="X52" s="198" t="s">
        <v>192</v>
      </c>
      <c r="Y52" s="203" t="s">
        <v>193</v>
      </c>
      <c r="Z52" s="204" t="s">
        <v>196</v>
      </c>
      <c r="AA52" s="202" t="s">
        <v>799</v>
      </c>
      <c r="AB52" s="198" t="s">
        <v>192</v>
      </c>
      <c r="AC52" s="203" t="s">
        <v>193</v>
      </c>
      <c r="AD52" s="205" t="s">
        <v>194</v>
      </c>
      <c r="AE52" s="206">
        <v>43524</v>
      </c>
    </row>
    <row r="53" spans="1:31" ht="15.5" x14ac:dyDescent="0.35">
      <c r="A53" s="207" t="s">
        <v>812</v>
      </c>
      <c r="B53" s="207" t="s">
        <v>813</v>
      </c>
      <c r="C53" s="207" t="s">
        <v>357</v>
      </c>
      <c r="D53" s="207" t="s">
        <v>221</v>
      </c>
      <c r="E53" s="208">
        <v>85132</v>
      </c>
      <c r="F53" s="207" t="s">
        <v>222</v>
      </c>
      <c r="G53" s="207" t="s">
        <v>273</v>
      </c>
      <c r="H53" s="207" t="s">
        <v>5</v>
      </c>
      <c r="I53" s="209">
        <v>24.165671641791</v>
      </c>
      <c r="J53" s="210">
        <v>95.365217391304341</v>
      </c>
      <c r="K53" s="210">
        <v>8.1478260869565187</v>
      </c>
      <c r="L53" s="210">
        <v>7.3565217391304323</v>
      </c>
      <c r="M53" s="210">
        <v>6.3391304347826098</v>
      </c>
      <c r="N53" s="210">
        <v>14.79130434782609</v>
      </c>
      <c r="O53" s="210">
        <v>68.91304347826086</v>
      </c>
      <c r="P53" s="210">
        <v>4.5739130434782611</v>
      </c>
      <c r="Q53" s="210">
        <v>28.930434782608717</v>
      </c>
      <c r="R53" s="210">
        <v>10.339130434782616</v>
      </c>
      <c r="S53" s="210">
        <v>4.0086956521739125</v>
      </c>
      <c r="T53" s="210">
        <v>3.6260869565217382</v>
      </c>
      <c r="U53" s="210">
        <v>99.234782608695667</v>
      </c>
      <c r="V53" s="210">
        <v>16.730434782608693</v>
      </c>
      <c r="W53" s="211"/>
      <c r="X53" s="207" t="s">
        <v>192</v>
      </c>
      <c r="Y53" s="212" t="s">
        <v>274</v>
      </c>
      <c r="Z53" s="213" t="s">
        <v>194</v>
      </c>
      <c r="AA53" s="211" t="s">
        <v>331</v>
      </c>
      <c r="AB53" s="207" t="s">
        <v>192</v>
      </c>
      <c r="AC53" s="212" t="s">
        <v>274</v>
      </c>
      <c r="AD53" s="214" t="s">
        <v>194</v>
      </c>
      <c r="AE53" s="215">
        <v>43342</v>
      </c>
    </row>
    <row r="54" spans="1:31" ht="15.5" x14ac:dyDescent="0.35">
      <c r="A54" s="198" t="s">
        <v>353</v>
      </c>
      <c r="B54" s="198" t="s">
        <v>354</v>
      </c>
      <c r="C54" s="198" t="s">
        <v>41</v>
      </c>
      <c r="D54" s="198" t="s">
        <v>204</v>
      </c>
      <c r="E54" s="199">
        <v>76837</v>
      </c>
      <c r="F54" s="198" t="s">
        <v>295</v>
      </c>
      <c r="G54" s="198" t="s">
        <v>273</v>
      </c>
      <c r="H54" s="198" t="s">
        <v>5</v>
      </c>
      <c r="I54" s="200">
        <v>87.204188481675402</v>
      </c>
      <c r="J54" s="201">
        <v>26.130434782608685</v>
      </c>
      <c r="K54" s="201">
        <v>30.008695652173909</v>
      </c>
      <c r="L54" s="201">
        <v>27.721739130434774</v>
      </c>
      <c r="M54" s="201">
        <v>30.191304347826094</v>
      </c>
      <c r="N54" s="201">
        <v>79.521739130434824</v>
      </c>
      <c r="O54" s="201">
        <v>34.530434782608687</v>
      </c>
      <c r="P54" s="201">
        <v>0</v>
      </c>
      <c r="Q54" s="201">
        <v>0</v>
      </c>
      <c r="R54" s="201">
        <v>53.52173913043481</v>
      </c>
      <c r="S54" s="201">
        <v>16.713043478260872</v>
      </c>
      <c r="T54" s="201">
        <v>9.2869565217391319</v>
      </c>
      <c r="U54" s="201">
        <v>34.530434782608687</v>
      </c>
      <c r="V54" s="201">
        <v>76.269565217391289</v>
      </c>
      <c r="W54" s="202"/>
      <c r="X54" s="198" t="s">
        <v>192</v>
      </c>
      <c r="Y54" s="203" t="s">
        <v>322</v>
      </c>
      <c r="Z54" s="204" t="s">
        <v>343</v>
      </c>
      <c r="AA54" s="202" t="s">
        <v>260</v>
      </c>
      <c r="AB54" s="198" t="s">
        <v>219</v>
      </c>
      <c r="AC54" s="203"/>
      <c r="AD54" s="205"/>
      <c r="AE54" s="206"/>
    </row>
    <row r="55" spans="1:31" ht="15.5" x14ac:dyDescent="0.35">
      <c r="A55" s="207" t="s">
        <v>399</v>
      </c>
      <c r="B55" s="207" t="s">
        <v>400</v>
      </c>
      <c r="C55" s="207" t="s">
        <v>401</v>
      </c>
      <c r="D55" s="207" t="s">
        <v>49</v>
      </c>
      <c r="E55" s="208">
        <v>35901</v>
      </c>
      <c r="F55" s="207" t="s">
        <v>216</v>
      </c>
      <c r="G55" s="207" t="s">
        <v>273</v>
      </c>
      <c r="H55" s="207" t="s">
        <v>5</v>
      </c>
      <c r="I55" s="209">
        <v>49.802259887005597</v>
      </c>
      <c r="J55" s="210">
        <v>36.965217391304321</v>
      </c>
      <c r="K55" s="210">
        <v>14.260869565217405</v>
      </c>
      <c r="L55" s="210">
        <v>24.086956521739147</v>
      </c>
      <c r="M55" s="210">
        <v>29.965217391304357</v>
      </c>
      <c r="N55" s="210">
        <v>55.565217391304195</v>
      </c>
      <c r="O55" s="210">
        <v>49.713043478260715</v>
      </c>
      <c r="P55" s="210">
        <v>0</v>
      </c>
      <c r="Q55" s="210">
        <v>0</v>
      </c>
      <c r="R55" s="210">
        <v>37.069565217391272</v>
      </c>
      <c r="S55" s="210">
        <v>8.8173913043478294</v>
      </c>
      <c r="T55" s="210">
        <v>9.600000000000005</v>
      </c>
      <c r="U55" s="210">
        <v>49.791304347825935</v>
      </c>
      <c r="V55" s="210">
        <v>93.399999999999878</v>
      </c>
      <c r="W55" s="211"/>
      <c r="X55" s="207" t="s">
        <v>192</v>
      </c>
      <c r="Y55" s="212" t="s">
        <v>322</v>
      </c>
      <c r="Z55" s="213"/>
      <c r="AA55" s="211" t="s">
        <v>802</v>
      </c>
      <c r="AB55" s="207" t="s">
        <v>192</v>
      </c>
      <c r="AC55" s="212" t="s">
        <v>322</v>
      </c>
      <c r="AD55" s="214" t="s">
        <v>343</v>
      </c>
      <c r="AE55" s="215">
        <v>43664</v>
      </c>
    </row>
    <row r="56" spans="1:31" ht="15.5" x14ac:dyDescent="0.35">
      <c r="A56" s="198" t="s">
        <v>366</v>
      </c>
      <c r="B56" s="198" t="s">
        <v>367</v>
      </c>
      <c r="C56" s="198" t="s">
        <v>368</v>
      </c>
      <c r="D56" s="198" t="s">
        <v>32</v>
      </c>
      <c r="E56" s="199">
        <v>2360</v>
      </c>
      <c r="F56" s="198" t="s">
        <v>369</v>
      </c>
      <c r="G56" s="198" t="s">
        <v>217</v>
      </c>
      <c r="H56" s="198" t="s">
        <v>5</v>
      </c>
      <c r="I56" s="200">
        <v>141.70212765957399</v>
      </c>
      <c r="J56" s="201">
        <v>17.356521739130436</v>
      </c>
      <c r="K56" s="201">
        <v>5.6869565217391305</v>
      </c>
      <c r="L56" s="201">
        <v>35.556521739130432</v>
      </c>
      <c r="M56" s="201">
        <v>35.521739130434781</v>
      </c>
      <c r="N56" s="201">
        <v>52.260869565217405</v>
      </c>
      <c r="O56" s="201">
        <v>41.860869565217392</v>
      </c>
      <c r="P56" s="201">
        <v>0</v>
      </c>
      <c r="Q56" s="201">
        <v>0</v>
      </c>
      <c r="R56" s="201">
        <v>29.939130434782609</v>
      </c>
      <c r="S56" s="201">
        <v>8.8173913043478258</v>
      </c>
      <c r="T56" s="201">
        <v>13.504347826086956</v>
      </c>
      <c r="U56" s="201">
        <v>41.860869565217392</v>
      </c>
      <c r="V56" s="201">
        <v>55.260869565217391</v>
      </c>
      <c r="W56" s="202"/>
      <c r="X56" s="198" t="s">
        <v>192</v>
      </c>
      <c r="Y56" s="203" t="s">
        <v>322</v>
      </c>
      <c r="Z56" s="204" t="s">
        <v>343</v>
      </c>
      <c r="AA56" s="202" t="s">
        <v>275</v>
      </c>
      <c r="AB56" s="198" t="s">
        <v>192</v>
      </c>
      <c r="AC56" s="203" t="s">
        <v>322</v>
      </c>
      <c r="AD56" s="205" t="s">
        <v>343</v>
      </c>
      <c r="AE56" s="206">
        <v>43265</v>
      </c>
    </row>
    <row r="57" spans="1:31" ht="15.5" x14ac:dyDescent="0.35">
      <c r="A57" s="198" t="s">
        <v>460</v>
      </c>
      <c r="B57" s="198" t="s">
        <v>461</v>
      </c>
      <c r="C57" s="198" t="s">
        <v>30</v>
      </c>
      <c r="D57" s="198" t="s">
        <v>435</v>
      </c>
      <c r="E57" s="199">
        <v>45011</v>
      </c>
      <c r="F57" s="198" t="s">
        <v>436</v>
      </c>
      <c r="G57" s="198" t="s">
        <v>217</v>
      </c>
      <c r="H57" s="198" t="s">
        <v>191</v>
      </c>
      <c r="I57" s="200">
        <v>51.053191489361701</v>
      </c>
      <c r="J57" s="201">
        <v>18.652173913043477</v>
      </c>
      <c r="K57" s="201">
        <v>13.573913043478258</v>
      </c>
      <c r="L57" s="201">
        <v>37.513043478260897</v>
      </c>
      <c r="M57" s="201">
        <v>22.608695652173918</v>
      </c>
      <c r="N57" s="201">
        <v>60.573913043478228</v>
      </c>
      <c r="O57" s="201">
        <v>23.469565217391299</v>
      </c>
      <c r="P57" s="201">
        <v>5.6869565217391314</v>
      </c>
      <c r="Q57" s="201">
        <v>2.6173913043478261</v>
      </c>
      <c r="R57" s="201">
        <v>22.61739130434783</v>
      </c>
      <c r="S57" s="201">
        <v>19.843478260869563</v>
      </c>
      <c r="T57" s="201">
        <v>23.800000000000011</v>
      </c>
      <c r="U57" s="201">
        <v>26.08695652173914</v>
      </c>
      <c r="V57" s="201">
        <v>54.113043478260821</v>
      </c>
      <c r="W57" s="202"/>
      <c r="X57" s="198" t="s">
        <v>192</v>
      </c>
      <c r="Y57" s="203" t="s">
        <v>322</v>
      </c>
      <c r="Z57" s="204" t="s">
        <v>343</v>
      </c>
      <c r="AA57" s="202" t="s">
        <v>386</v>
      </c>
      <c r="AB57" s="198" t="s">
        <v>192</v>
      </c>
      <c r="AC57" s="203" t="s">
        <v>322</v>
      </c>
      <c r="AD57" s="205" t="s">
        <v>343</v>
      </c>
      <c r="AE57" s="206">
        <v>43154</v>
      </c>
    </row>
    <row r="58" spans="1:31" ht="15.5" x14ac:dyDescent="0.35">
      <c r="A58" s="198" t="s">
        <v>350</v>
      </c>
      <c r="B58" s="198" t="s">
        <v>351</v>
      </c>
      <c r="C58" s="198" t="s">
        <v>352</v>
      </c>
      <c r="D58" s="198" t="s">
        <v>204</v>
      </c>
      <c r="E58" s="199">
        <v>77351</v>
      </c>
      <c r="F58" s="198" t="s">
        <v>259</v>
      </c>
      <c r="G58" s="198" t="s">
        <v>217</v>
      </c>
      <c r="H58" s="198" t="s">
        <v>5</v>
      </c>
      <c r="I58" s="200">
        <v>83.931343283582095</v>
      </c>
      <c r="J58" s="201">
        <v>36.834782608695662</v>
      </c>
      <c r="K58" s="201">
        <v>18.408695652173918</v>
      </c>
      <c r="L58" s="201">
        <v>21.260869565217419</v>
      </c>
      <c r="M58" s="201">
        <v>13.826086956521737</v>
      </c>
      <c r="N58" s="201">
        <v>44.46956521739132</v>
      </c>
      <c r="O58" s="201">
        <v>45.860869565217378</v>
      </c>
      <c r="P58" s="201">
        <v>0</v>
      </c>
      <c r="Q58" s="201">
        <v>0</v>
      </c>
      <c r="R58" s="201">
        <v>20.200000000000014</v>
      </c>
      <c r="S58" s="201">
        <v>13.843478260869562</v>
      </c>
      <c r="T58" s="201">
        <v>10.521739130434781</v>
      </c>
      <c r="U58" s="201">
        <v>45.76521739130434</v>
      </c>
      <c r="V58" s="201">
        <v>74.382608695652266</v>
      </c>
      <c r="W58" s="202">
        <v>350</v>
      </c>
      <c r="X58" s="198" t="s">
        <v>192</v>
      </c>
      <c r="Y58" s="203" t="s">
        <v>322</v>
      </c>
      <c r="Z58" s="204" t="s">
        <v>343</v>
      </c>
      <c r="AA58" s="202" t="s">
        <v>211</v>
      </c>
      <c r="AB58" s="198" t="s">
        <v>192</v>
      </c>
      <c r="AC58" s="203" t="s">
        <v>322</v>
      </c>
      <c r="AD58" s="205" t="s">
        <v>343</v>
      </c>
      <c r="AE58" s="206">
        <v>43475</v>
      </c>
    </row>
    <row r="59" spans="1:31" ht="15.5" x14ac:dyDescent="0.35">
      <c r="A59" s="198" t="s">
        <v>27</v>
      </c>
      <c r="B59" s="198" t="s">
        <v>814</v>
      </c>
      <c r="C59" s="198" t="s">
        <v>424</v>
      </c>
      <c r="D59" s="198" t="s">
        <v>204</v>
      </c>
      <c r="E59" s="199">
        <v>78118</v>
      </c>
      <c r="F59" s="198" t="s">
        <v>205</v>
      </c>
      <c r="G59" s="198" t="s">
        <v>209</v>
      </c>
      <c r="H59" s="198" t="s">
        <v>5</v>
      </c>
      <c r="I59" s="200">
        <v>14.076448828606701</v>
      </c>
      <c r="J59" s="201">
        <v>89.043478260868824</v>
      </c>
      <c r="K59" s="201">
        <v>1.034782608695652</v>
      </c>
      <c r="L59" s="201">
        <v>0</v>
      </c>
      <c r="M59" s="201">
        <v>0</v>
      </c>
      <c r="N59" s="201">
        <v>8.6956521739130432E-2</v>
      </c>
      <c r="O59" s="201">
        <v>44.199999999999974</v>
      </c>
      <c r="P59" s="201">
        <v>0</v>
      </c>
      <c r="Q59" s="201">
        <v>45.791304347826092</v>
      </c>
      <c r="R59" s="201">
        <v>0</v>
      </c>
      <c r="S59" s="201">
        <v>0</v>
      </c>
      <c r="T59" s="201">
        <v>8.6956521739130432E-2</v>
      </c>
      <c r="U59" s="201">
        <v>89.991304347825277</v>
      </c>
      <c r="V59" s="201">
        <v>46.252173913043599</v>
      </c>
      <c r="W59" s="202">
        <v>830</v>
      </c>
      <c r="X59" s="198" t="s">
        <v>192</v>
      </c>
      <c r="Y59" s="203" t="s">
        <v>210</v>
      </c>
      <c r="Z59" s="204" t="s">
        <v>196</v>
      </c>
      <c r="AA59" s="202" t="s">
        <v>425</v>
      </c>
      <c r="AB59" s="198" t="s">
        <v>192</v>
      </c>
      <c r="AC59" s="203" t="s">
        <v>210</v>
      </c>
      <c r="AD59" s="205" t="s">
        <v>196</v>
      </c>
      <c r="AE59" s="206">
        <v>43804</v>
      </c>
    </row>
    <row r="60" spans="1:31" ht="15.5" x14ac:dyDescent="0.35">
      <c r="A60" s="198" t="s">
        <v>286</v>
      </c>
      <c r="B60" s="198" t="s">
        <v>287</v>
      </c>
      <c r="C60" s="198" t="s">
        <v>288</v>
      </c>
      <c r="D60" s="198" t="s">
        <v>215</v>
      </c>
      <c r="E60" s="199">
        <v>70515</v>
      </c>
      <c r="F60" s="198" t="s">
        <v>216</v>
      </c>
      <c r="G60" s="198" t="s">
        <v>190</v>
      </c>
      <c r="H60" s="198" t="s">
        <v>191</v>
      </c>
      <c r="I60" s="200">
        <v>18.584795321637401</v>
      </c>
      <c r="J60" s="201">
        <v>52.304347826086797</v>
      </c>
      <c r="K60" s="201">
        <v>8.6260869565217408</v>
      </c>
      <c r="L60" s="201">
        <v>19.000000000000004</v>
      </c>
      <c r="M60" s="201">
        <v>9.0956521739130451</v>
      </c>
      <c r="N60" s="201">
        <v>1.2956521739130435</v>
      </c>
      <c r="O60" s="201">
        <v>0</v>
      </c>
      <c r="P60" s="201">
        <v>29.113043478260856</v>
      </c>
      <c r="Q60" s="201">
        <v>58.617391304347649</v>
      </c>
      <c r="R60" s="201">
        <v>23.521739130434778</v>
      </c>
      <c r="S60" s="201">
        <v>4.1652173913043482</v>
      </c>
      <c r="T60" s="201">
        <v>2.704347826086956</v>
      </c>
      <c r="U60" s="201">
        <v>58.634782608695474</v>
      </c>
      <c r="V60" s="201">
        <v>78.252173913043109</v>
      </c>
      <c r="W60" s="202">
        <v>700</v>
      </c>
      <c r="X60" s="198" t="s">
        <v>192</v>
      </c>
      <c r="Y60" s="203" t="s">
        <v>193</v>
      </c>
      <c r="Z60" s="204" t="s">
        <v>194</v>
      </c>
      <c r="AA60" s="202" t="s">
        <v>267</v>
      </c>
      <c r="AB60" s="198" t="s">
        <v>192</v>
      </c>
      <c r="AC60" s="203" t="s">
        <v>274</v>
      </c>
      <c r="AD60" s="205" t="s">
        <v>194</v>
      </c>
      <c r="AE60" s="206">
        <v>42047</v>
      </c>
    </row>
    <row r="61" spans="1:31" ht="15.5" x14ac:dyDescent="0.35">
      <c r="A61" s="198" t="s">
        <v>355</v>
      </c>
      <c r="B61" s="198" t="s">
        <v>356</v>
      </c>
      <c r="C61" s="198" t="s">
        <v>357</v>
      </c>
      <c r="D61" s="198" t="s">
        <v>221</v>
      </c>
      <c r="E61" s="199">
        <v>85132</v>
      </c>
      <c r="F61" s="198" t="s">
        <v>222</v>
      </c>
      <c r="G61" s="198" t="s">
        <v>249</v>
      </c>
      <c r="H61" s="198" t="s">
        <v>5</v>
      </c>
      <c r="I61" s="200">
        <v>14.9020807833537</v>
      </c>
      <c r="J61" s="201">
        <v>48.391304347826043</v>
      </c>
      <c r="K61" s="201">
        <v>13.521739130434781</v>
      </c>
      <c r="L61" s="201">
        <v>13.200000000000014</v>
      </c>
      <c r="M61" s="201">
        <v>13.443478260869556</v>
      </c>
      <c r="N61" s="201">
        <v>38.860869565217385</v>
      </c>
      <c r="O61" s="201">
        <v>49.417391304347774</v>
      </c>
      <c r="P61" s="201">
        <v>2.6086956521739132E-2</v>
      </c>
      <c r="Q61" s="201">
        <v>0.25217391304347836</v>
      </c>
      <c r="R61" s="201">
        <v>18.078260869565227</v>
      </c>
      <c r="S61" s="201">
        <v>8.3826086956521753</v>
      </c>
      <c r="T61" s="201">
        <v>11.808695652173911</v>
      </c>
      <c r="U61" s="201">
        <v>50.28695652173905</v>
      </c>
      <c r="V61" s="201">
        <v>51.965217391304286</v>
      </c>
      <c r="W61" s="202">
        <v>392</v>
      </c>
      <c r="X61" s="198" t="s">
        <v>192</v>
      </c>
      <c r="Y61" s="203" t="s">
        <v>193</v>
      </c>
      <c r="Z61" s="204" t="s">
        <v>194</v>
      </c>
      <c r="AA61" s="202" t="s">
        <v>358</v>
      </c>
      <c r="AB61" s="198" t="s">
        <v>192</v>
      </c>
      <c r="AC61" s="203" t="s">
        <v>193</v>
      </c>
      <c r="AD61" s="205" t="s">
        <v>194</v>
      </c>
      <c r="AE61" s="206">
        <v>43202</v>
      </c>
    </row>
    <row r="62" spans="1:31" ht="15.5" x14ac:dyDescent="0.35">
      <c r="A62" s="198" t="s">
        <v>437</v>
      </c>
      <c r="B62" s="198" t="s">
        <v>438</v>
      </c>
      <c r="C62" s="198" t="s">
        <v>439</v>
      </c>
      <c r="D62" s="198" t="s">
        <v>394</v>
      </c>
      <c r="E62" s="199">
        <v>62992</v>
      </c>
      <c r="F62" s="198" t="s">
        <v>40</v>
      </c>
      <c r="G62" s="198" t="s">
        <v>217</v>
      </c>
      <c r="H62" s="198" t="s">
        <v>191</v>
      </c>
      <c r="I62" s="200">
        <v>35.569930069930102</v>
      </c>
      <c r="J62" s="201">
        <v>23.756521739130431</v>
      </c>
      <c r="K62" s="201">
        <v>9.8695652173913082</v>
      </c>
      <c r="L62" s="201">
        <v>27.504347826086946</v>
      </c>
      <c r="M62" s="201">
        <v>26.539130434782596</v>
      </c>
      <c r="N62" s="201">
        <v>54.947826086956496</v>
      </c>
      <c r="O62" s="201">
        <v>27.739130434782592</v>
      </c>
      <c r="P62" s="201">
        <v>3.3217391304347821</v>
      </c>
      <c r="Q62" s="201">
        <v>1.6608695652173913</v>
      </c>
      <c r="R62" s="201">
        <v>27.226086956521726</v>
      </c>
      <c r="S62" s="201">
        <v>17.243478260869562</v>
      </c>
      <c r="T62" s="201">
        <v>13.739130434782611</v>
      </c>
      <c r="U62" s="201">
        <v>29.460869565217376</v>
      </c>
      <c r="V62" s="201">
        <v>56.478260869565219</v>
      </c>
      <c r="W62" s="202"/>
      <c r="X62" s="198" t="s">
        <v>192</v>
      </c>
      <c r="Y62" s="203" t="s">
        <v>193</v>
      </c>
      <c r="Z62" s="204" t="s">
        <v>194</v>
      </c>
      <c r="AA62" s="202" t="s">
        <v>810</v>
      </c>
      <c r="AB62" s="198" t="s">
        <v>192</v>
      </c>
      <c r="AC62" s="203" t="s">
        <v>193</v>
      </c>
      <c r="AD62" s="205" t="s">
        <v>194</v>
      </c>
      <c r="AE62" s="206">
        <v>43538</v>
      </c>
    </row>
    <row r="63" spans="1:31" ht="15.5" x14ac:dyDescent="0.35">
      <c r="A63" s="198" t="s">
        <v>485</v>
      </c>
      <c r="B63" s="198" t="s">
        <v>486</v>
      </c>
      <c r="C63" s="198" t="s">
        <v>487</v>
      </c>
      <c r="D63" s="198" t="s">
        <v>488</v>
      </c>
      <c r="E63" s="199">
        <v>3820</v>
      </c>
      <c r="F63" s="198" t="s">
        <v>369</v>
      </c>
      <c r="G63" s="198" t="s">
        <v>217</v>
      </c>
      <c r="H63" s="198" t="s">
        <v>191</v>
      </c>
      <c r="I63" s="200">
        <v>85.428571428571402</v>
      </c>
      <c r="J63" s="201">
        <v>7.8956521739130432</v>
      </c>
      <c r="K63" s="201">
        <v>7.2956521739130435</v>
      </c>
      <c r="L63" s="201">
        <v>34.408695652173911</v>
      </c>
      <c r="M63" s="201">
        <v>35.95652173913043</v>
      </c>
      <c r="N63" s="201">
        <v>43.76521739130434</v>
      </c>
      <c r="O63" s="201">
        <v>38.269565217391317</v>
      </c>
      <c r="P63" s="201">
        <v>0.37391304347826088</v>
      </c>
      <c r="Q63" s="201">
        <v>3.1478260869565213</v>
      </c>
      <c r="R63" s="201">
        <v>24.182608695652171</v>
      </c>
      <c r="S63" s="201">
        <v>9.3391304347826072</v>
      </c>
      <c r="T63" s="201">
        <v>10.617391304347825</v>
      </c>
      <c r="U63" s="201">
        <v>41.417391304347831</v>
      </c>
      <c r="V63" s="201">
        <v>44.860869565217392</v>
      </c>
      <c r="W63" s="202"/>
      <c r="X63" s="198" t="s">
        <v>192</v>
      </c>
      <c r="Y63" s="203" t="s">
        <v>274</v>
      </c>
      <c r="Z63" s="204" t="s">
        <v>194</v>
      </c>
      <c r="AA63" s="202" t="s">
        <v>279</v>
      </c>
      <c r="AB63" s="198" t="s">
        <v>192</v>
      </c>
      <c r="AC63" s="203" t="s">
        <v>274</v>
      </c>
      <c r="AD63" s="205" t="s">
        <v>194</v>
      </c>
      <c r="AE63" s="206">
        <v>43447</v>
      </c>
    </row>
    <row r="64" spans="1:31" ht="15.5" x14ac:dyDescent="0.35">
      <c r="A64" s="198" t="s">
        <v>374</v>
      </c>
      <c r="B64" s="198" t="s">
        <v>375</v>
      </c>
      <c r="C64" s="198" t="s">
        <v>376</v>
      </c>
      <c r="D64" s="198" t="s">
        <v>300</v>
      </c>
      <c r="E64" s="199">
        <v>7032</v>
      </c>
      <c r="F64" s="198" t="s">
        <v>377</v>
      </c>
      <c r="G64" s="198" t="s">
        <v>217</v>
      </c>
      <c r="H64" s="198" t="s">
        <v>191</v>
      </c>
      <c r="I64" s="200">
        <v>105.529411764706</v>
      </c>
      <c r="J64" s="201">
        <v>2.4173913043478259</v>
      </c>
      <c r="K64" s="201">
        <v>6.8086956521739133</v>
      </c>
      <c r="L64" s="201">
        <v>41.243478260869566</v>
      </c>
      <c r="M64" s="201">
        <v>33.791304347826085</v>
      </c>
      <c r="N64" s="201">
        <v>63.756521739130463</v>
      </c>
      <c r="O64" s="201">
        <v>20.504347826086956</v>
      </c>
      <c r="P64" s="201">
        <v>0</v>
      </c>
      <c r="Q64" s="201">
        <v>0</v>
      </c>
      <c r="R64" s="201">
        <v>36.200000000000003</v>
      </c>
      <c r="S64" s="201">
        <v>16.556521739130432</v>
      </c>
      <c r="T64" s="201">
        <v>11.191304347826087</v>
      </c>
      <c r="U64" s="201">
        <v>20.313043478260866</v>
      </c>
      <c r="V64" s="201">
        <v>47.373913043478282</v>
      </c>
      <c r="W64" s="202"/>
      <c r="X64" s="198" t="s">
        <v>192</v>
      </c>
      <c r="Y64" s="203" t="s">
        <v>274</v>
      </c>
      <c r="Z64" s="204" t="s">
        <v>194</v>
      </c>
      <c r="AA64" s="202" t="s">
        <v>800</v>
      </c>
      <c r="AB64" s="198" t="s">
        <v>192</v>
      </c>
      <c r="AC64" s="203" t="s">
        <v>274</v>
      </c>
      <c r="AD64" s="205" t="s">
        <v>194</v>
      </c>
      <c r="AE64" s="206">
        <v>43594</v>
      </c>
    </row>
    <row r="65" spans="1:31" ht="15.5" x14ac:dyDescent="0.35">
      <c r="A65" s="207" t="s">
        <v>36</v>
      </c>
      <c r="B65" s="207" t="s">
        <v>405</v>
      </c>
      <c r="C65" s="207" t="s">
        <v>406</v>
      </c>
      <c r="D65" s="207" t="s">
        <v>407</v>
      </c>
      <c r="E65" s="208">
        <v>74447</v>
      </c>
      <c r="F65" s="207" t="s">
        <v>295</v>
      </c>
      <c r="G65" s="207" t="s">
        <v>217</v>
      </c>
      <c r="H65" s="207" t="s">
        <v>5</v>
      </c>
      <c r="I65" s="209">
        <v>78.900552486187806</v>
      </c>
      <c r="J65" s="210">
        <v>35.365217391304334</v>
      </c>
      <c r="K65" s="210">
        <v>14.243478260869562</v>
      </c>
      <c r="L65" s="210">
        <v>15.791304347826085</v>
      </c>
      <c r="M65" s="210">
        <v>18.634782608695655</v>
      </c>
      <c r="N65" s="210">
        <v>43.173913043478244</v>
      </c>
      <c r="O65" s="210">
        <v>40.860869565217378</v>
      </c>
      <c r="P65" s="210">
        <v>0</v>
      </c>
      <c r="Q65" s="210">
        <v>0</v>
      </c>
      <c r="R65" s="210">
        <v>31.069565217391315</v>
      </c>
      <c r="S65" s="210">
        <v>7.4782608695652177</v>
      </c>
      <c r="T65" s="210">
        <v>4.6347826086956525</v>
      </c>
      <c r="U65" s="210">
        <v>40.852173913043465</v>
      </c>
      <c r="V65" s="210">
        <v>73.408695652173904</v>
      </c>
      <c r="W65" s="211"/>
      <c r="X65" s="207" t="s">
        <v>192</v>
      </c>
      <c r="Y65" s="212" t="s">
        <v>193</v>
      </c>
      <c r="Z65" s="213" t="s">
        <v>194</v>
      </c>
      <c r="AA65" s="211" t="s">
        <v>811</v>
      </c>
      <c r="AB65" s="207" t="s">
        <v>192</v>
      </c>
      <c r="AC65" s="212" t="s">
        <v>193</v>
      </c>
      <c r="AD65" s="214" t="s">
        <v>194</v>
      </c>
      <c r="AE65" s="215">
        <v>43727</v>
      </c>
    </row>
    <row r="66" spans="1:31" ht="15.5" x14ac:dyDescent="0.35">
      <c r="A66" s="198" t="s">
        <v>35</v>
      </c>
      <c r="B66" s="198" t="s">
        <v>420</v>
      </c>
      <c r="C66" s="198" t="s">
        <v>421</v>
      </c>
      <c r="D66" s="198" t="s">
        <v>415</v>
      </c>
      <c r="E66" s="199">
        <v>89060</v>
      </c>
      <c r="F66" s="198" t="s">
        <v>416</v>
      </c>
      <c r="G66" s="198" t="s">
        <v>273</v>
      </c>
      <c r="H66" s="198" t="s">
        <v>191</v>
      </c>
      <c r="I66" s="200">
        <v>44.225806451612897</v>
      </c>
      <c r="J66" s="201">
        <v>24.904347826086966</v>
      </c>
      <c r="K66" s="201">
        <v>16.939130434782609</v>
      </c>
      <c r="L66" s="201">
        <v>21.713043478260875</v>
      </c>
      <c r="M66" s="201">
        <v>18.417391304347831</v>
      </c>
      <c r="N66" s="201">
        <v>47.460869565217379</v>
      </c>
      <c r="O66" s="201">
        <v>18.043478260869566</v>
      </c>
      <c r="P66" s="201">
        <v>5.2</v>
      </c>
      <c r="Q66" s="201">
        <v>11.269565217391307</v>
      </c>
      <c r="R66" s="201">
        <v>26.556521739130446</v>
      </c>
      <c r="S66" s="201">
        <v>16.843478260869563</v>
      </c>
      <c r="T66" s="201">
        <v>9.2608695652173925</v>
      </c>
      <c r="U66" s="201">
        <v>29.31304347826088</v>
      </c>
      <c r="V66" s="201">
        <v>60.878260869565146</v>
      </c>
      <c r="W66" s="202"/>
      <c r="X66" s="198" t="s">
        <v>192</v>
      </c>
      <c r="Y66" s="203" t="s">
        <v>274</v>
      </c>
      <c r="Z66" s="204" t="s">
        <v>194</v>
      </c>
      <c r="AA66" s="202" t="s">
        <v>422</v>
      </c>
      <c r="AB66" s="198" t="s">
        <v>192</v>
      </c>
      <c r="AC66" s="203" t="s">
        <v>274</v>
      </c>
      <c r="AD66" s="205" t="s">
        <v>194</v>
      </c>
      <c r="AE66" s="206">
        <v>43307</v>
      </c>
    </row>
    <row r="67" spans="1:31" ht="15.5" x14ac:dyDescent="0.35">
      <c r="A67" s="198" t="s">
        <v>503</v>
      </c>
      <c r="B67" s="198" t="s">
        <v>504</v>
      </c>
      <c r="C67" s="198" t="s">
        <v>505</v>
      </c>
      <c r="D67" s="198" t="s">
        <v>327</v>
      </c>
      <c r="E67" s="199">
        <v>17745</v>
      </c>
      <c r="F67" s="198" t="s">
        <v>328</v>
      </c>
      <c r="G67" s="198" t="s">
        <v>273</v>
      </c>
      <c r="H67" s="198" t="s">
        <v>5</v>
      </c>
      <c r="I67" s="200">
        <v>36.935251798561197</v>
      </c>
      <c r="J67" s="201">
        <v>1.6782608695652175</v>
      </c>
      <c r="K67" s="201">
        <v>27.495652173913051</v>
      </c>
      <c r="L67" s="201">
        <v>27.695652173913039</v>
      </c>
      <c r="M67" s="201">
        <v>24.756521739130431</v>
      </c>
      <c r="N67" s="201">
        <v>80.460869565217351</v>
      </c>
      <c r="O67" s="201">
        <v>0.16521739130434782</v>
      </c>
      <c r="P67" s="201">
        <v>1</v>
      </c>
      <c r="Q67" s="201">
        <v>0</v>
      </c>
      <c r="R67" s="201">
        <v>54.060869565217381</v>
      </c>
      <c r="S67" s="201">
        <v>24.88695652173913</v>
      </c>
      <c r="T67" s="201">
        <v>1.7913043478260871</v>
      </c>
      <c r="U67" s="201">
        <v>0.88695652173913053</v>
      </c>
      <c r="V67" s="201">
        <v>75.278260869565202</v>
      </c>
      <c r="W67" s="202"/>
      <c r="X67" s="198" t="s">
        <v>192</v>
      </c>
      <c r="Y67" s="203" t="s">
        <v>322</v>
      </c>
      <c r="Z67" s="204" t="s">
        <v>343</v>
      </c>
      <c r="AA67" s="202" t="s">
        <v>227</v>
      </c>
      <c r="AB67" s="198" t="s">
        <v>192</v>
      </c>
      <c r="AC67" s="203" t="s">
        <v>322</v>
      </c>
      <c r="AD67" s="205" t="s">
        <v>343</v>
      </c>
      <c r="AE67" s="206">
        <v>43412</v>
      </c>
    </row>
    <row r="68" spans="1:31" ht="15.5" x14ac:dyDescent="0.35">
      <c r="A68" s="198" t="s">
        <v>17</v>
      </c>
      <c r="B68" s="198" t="s">
        <v>397</v>
      </c>
      <c r="C68" s="198" t="s">
        <v>345</v>
      </c>
      <c r="D68" s="198" t="s">
        <v>204</v>
      </c>
      <c r="E68" s="199">
        <v>78041</v>
      </c>
      <c r="F68" s="198" t="s">
        <v>205</v>
      </c>
      <c r="G68" s="198" t="s">
        <v>190</v>
      </c>
      <c r="H68" s="198" t="s">
        <v>191</v>
      </c>
      <c r="I68" s="200">
        <v>69.005988023952099</v>
      </c>
      <c r="J68" s="201">
        <v>43.017391304347797</v>
      </c>
      <c r="K68" s="201">
        <v>5.1826086956521742</v>
      </c>
      <c r="L68" s="201">
        <v>13.999999999999998</v>
      </c>
      <c r="M68" s="201">
        <v>17.947826086956521</v>
      </c>
      <c r="N68" s="201">
        <v>11.547826086956521</v>
      </c>
      <c r="O68" s="201">
        <v>4.3826086956521744</v>
      </c>
      <c r="P68" s="201">
        <v>18.104347826086958</v>
      </c>
      <c r="Q68" s="201">
        <v>46.113043478260835</v>
      </c>
      <c r="R68" s="201">
        <v>11.991304347826086</v>
      </c>
      <c r="S68" s="201">
        <v>9.7913043478260864</v>
      </c>
      <c r="T68" s="201">
        <v>7.7565217391304335</v>
      </c>
      <c r="U68" s="201">
        <v>50.608695652173864</v>
      </c>
      <c r="V68" s="201">
        <v>54.095652173913031</v>
      </c>
      <c r="W68" s="202"/>
      <c r="X68" s="198" t="s">
        <v>192</v>
      </c>
      <c r="Y68" s="203" t="s">
        <v>322</v>
      </c>
      <c r="Z68" s="204" t="s">
        <v>343</v>
      </c>
      <c r="AA68" s="202" t="s">
        <v>398</v>
      </c>
      <c r="AB68" s="198" t="s">
        <v>192</v>
      </c>
      <c r="AC68" s="203" t="s">
        <v>322</v>
      </c>
      <c r="AD68" s="205" t="s">
        <v>343</v>
      </c>
      <c r="AE68" s="206">
        <v>43258</v>
      </c>
    </row>
    <row r="69" spans="1:31" ht="15.5" x14ac:dyDescent="0.35">
      <c r="A69" s="207" t="s">
        <v>815</v>
      </c>
      <c r="B69" s="207" t="s">
        <v>816</v>
      </c>
      <c r="C69" s="207" t="s">
        <v>817</v>
      </c>
      <c r="D69" s="207" t="s">
        <v>188</v>
      </c>
      <c r="E69" s="208">
        <v>93250</v>
      </c>
      <c r="F69" s="207" t="s">
        <v>361</v>
      </c>
      <c r="G69" s="207" t="s">
        <v>206</v>
      </c>
      <c r="H69" s="207" t="s">
        <v>191</v>
      </c>
      <c r="I69" s="209">
        <v>33.181818181818201</v>
      </c>
      <c r="J69" s="210">
        <v>3.8260869565217392</v>
      </c>
      <c r="K69" s="210">
        <v>10.626086956521736</v>
      </c>
      <c r="L69" s="210">
        <v>19.495652173913037</v>
      </c>
      <c r="M69" s="210">
        <v>45.886956521739137</v>
      </c>
      <c r="N69" s="210">
        <v>75.547826086956491</v>
      </c>
      <c r="O69" s="210">
        <v>4.2869565217391301</v>
      </c>
      <c r="P69" s="210">
        <v>0</v>
      </c>
      <c r="Q69" s="210">
        <v>0</v>
      </c>
      <c r="R69" s="210">
        <v>62.556521739130446</v>
      </c>
      <c r="S69" s="210">
        <v>8.1217391304347828</v>
      </c>
      <c r="T69" s="210">
        <v>4.8695652173913047</v>
      </c>
      <c r="U69" s="210">
        <v>4.2869565217391301</v>
      </c>
      <c r="V69" s="210">
        <v>59.000000000000014</v>
      </c>
      <c r="W69" s="211">
        <v>560</v>
      </c>
      <c r="X69" s="207" t="s">
        <v>192</v>
      </c>
      <c r="Y69" s="212" t="s">
        <v>193</v>
      </c>
      <c r="Z69" s="213" t="s">
        <v>365</v>
      </c>
      <c r="AA69" s="211" t="s">
        <v>818</v>
      </c>
      <c r="AB69" s="207" t="s">
        <v>219</v>
      </c>
      <c r="AC69" s="212"/>
      <c r="AD69" s="214"/>
      <c r="AE69" s="215"/>
    </row>
    <row r="70" spans="1:31" ht="15.5" x14ac:dyDescent="0.35">
      <c r="A70" s="198" t="s">
        <v>462</v>
      </c>
      <c r="B70" s="198" t="s">
        <v>463</v>
      </c>
      <c r="C70" s="198" t="s">
        <v>464</v>
      </c>
      <c r="D70" s="198" t="s">
        <v>440</v>
      </c>
      <c r="E70" s="199">
        <v>53039</v>
      </c>
      <c r="F70" s="198" t="s">
        <v>40</v>
      </c>
      <c r="G70" s="198" t="s">
        <v>273</v>
      </c>
      <c r="H70" s="198" t="s">
        <v>191</v>
      </c>
      <c r="I70" s="200">
        <v>33.897674418604701</v>
      </c>
      <c r="J70" s="201">
        <v>6.7739130434782613</v>
      </c>
      <c r="K70" s="201">
        <v>5.3565217391304349</v>
      </c>
      <c r="L70" s="201">
        <v>27.826086956521738</v>
      </c>
      <c r="M70" s="201">
        <v>34.460869565217386</v>
      </c>
      <c r="N70" s="201">
        <v>56.704347826086931</v>
      </c>
      <c r="O70" s="201">
        <v>12.452173913043481</v>
      </c>
      <c r="P70" s="201">
        <v>5.1478260869565213</v>
      </c>
      <c r="Q70" s="201">
        <v>0.11304347826086956</v>
      </c>
      <c r="R70" s="201">
        <v>29.852173913043465</v>
      </c>
      <c r="S70" s="201">
        <v>19.017391304347829</v>
      </c>
      <c r="T70" s="201">
        <v>13.017391304347825</v>
      </c>
      <c r="U70" s="201">
        <v>12.530434782608699</v>
      </c>
      <c r="V70" s="201">
        <v>44.147826086956506</v>
      </c>
      <c r="W70" s="202"/>
      <c r="X70" s="198" t="s">
        <v>192</v>
      </c>
      <c r="Y70" s="203" t="s">
        <v>322</v>
      </c>
      <c r="Z70" s="204" t="s">
        <v>343</v>
      </c>
      <c r="AA70" s="202" t="s">
        <v>465</v>
      </c>
      <c r="AB70" s="198" t="s">
        <v>192</v>
      </c>
      <c r="AC70" s="203" t="s">
        <v>322</v>
      </c>
      <c r="AD70" s="205" t="s">
        <v>343</v>
      </c>
      <c r="AE70" s="206">
        <v>43209</v>
      </c>
    </row>
    <row r="71" spans="1:31" ht="15.5" x14ac:dyDescent="0.35">
      <c r="A71" s="198" t="s">
        <v>526</v>
      </c>
      <c r="B71" s="198" t="s">
        <v>527</v>
      </c>
      <c r="C71" s="198" t="s">
        <v>528</v>
      </c>
      <c r="D71" s="198" t="s">
        <v>372</v>
      </c>
      <c r="E71" s="199">
        <v>56201</v>
      </c>
      <c r="F71" s="198" t="s">
        <v>373</v>
      </c>
      <c r="G71" s="198" t="s">
        <v>217</v>
      </c>
      <c r="H71" s="198" t="s">
        <v>191</v>
      </c>
      <c r="I71" s="200">
        <v>58.097087378640801</v>
      </c>
      <c r="J71" s="201">
        <v>4.1739130434782608</v>
      </c>
      <c r="K71" s="201">
        <v>10.46086956521739</v>
      </c>
      <c r="L71" s="201">
        <v>42.556521739130424</v>
      </c>
      <c r="M71" s="201">
        <v>16.756521739130438</v>
      </c>
      <c r="N71" s="201">
        <v>47.304347826086939</v>
      </c>
      <c r="O71" s="201">
        <v>14.365217391304348</v>
      </c>
      <c r="P71" s="201">
        <v>9.6260869565217391</v>
      </c>
      <c r="Q71" s="201">
        <v>2.652173913043478</v>
      </c>
      <c r="R71" s="201">
        <v>31.60869565217391</v>
      </c>
      <c r="S71" s="201">
        <v>11.260869565217391</v>
      </c>
      <c r="T71" s="201">
        <v>14.060869565217393</v>
      </c>
      <c r="U71" s="201">
        <v>17.017391304347829</v>
      </c>
      <c r="V71" s="201">
        <v>51.556521739130424</v>
      </c>
      <c r="W71" s="202"/>
      <c r="X71" s="198" t="s">
        <v>192</v>
      </c>
      <c r="Y71" s="203" t="s">
        <v>322</v>
      </c>
      <c r="Z71" s="204" t="s">
        <v>343</v>
      </c>
      <c r="AA71" s="202" t="s">
        <v>496</v>
      </c>
      <c r="AB71" s="198" t="s">
        <v>192</v>
      </c>
      <c r="AC71" s="203" t="s">
        <v>322</v>
      </c>
      <c r="AD71" s="205" t="s">
        <v>343</v>
      </c>
      <c r="AE71" s="206">
        <v>43440</v>
      </c>
    </row>
    <row r="72" spans="1:31" ht="15.5" x14ac:dyDescent="0.35">
      <c r="A72" s="198" t="s">
        <v>490</v>
      </c>
      <c r="B72" s="198" t="s">
        <v>491</v>
      </c>
      <c r="C72" s="198" t="s">
        <v>421</v>
      </c>
      <c r="D72" s="198" t="s">
        <v>415</v>
      </c>
      <c r="E72" s="199">
        <v>89060</v>
      </c>
      <c r="F72" s="198" t="s">
        <v>416</v>
      </c>
      <c r="G72" s="198" t="s">
        <v>217</v>
      </c>
      <c r="H72" s="198" t="s">
        <v>191</v>
      </c>
      <c r="I72" s="200">
        <v>30.754166666666698</v>
      </c>
      <c r="J72" s="201">
        <v>12.869565217391303</v>
      </c>
      <c r="K72" s="201">
        <v>9.0434782608695681</v>
      </c>
      <c r="L72" s="201">
        <v>25.904347826086966</v>
      </c>
      <c r="M72" s="201">
        <v>25.069565217391304</v>
      </c>
      <c r="N72" s="201">
        <v>58.182608695652149</v>
      </c>
      <c r="O72" s="201">
        <v>14.704347826086956</v>
      </c>
      <c r="P72" s="201">
        <v>0</v>
      </c>
      <c r="Q72" s="201">
        <v>0</v>
      </c>
      <c r="R72" s="201">
        <v>34.800000000000011</v>
      </c>
      <c r="S72" s="201">
        <v>11.843478260869563</v>
      </c>
      <c r="T72" s="201">
        <v>11.539130434782606</v>
      </c>
      <c r="U72" s="201">
        <v>14.704347826086956</v>
      </c>
      <c r="V72" s="201">
        <v>50.443478260869483</v>
      </c>
      <c r="W72" s="202"/>
      <c r="X72" s="198" t="s">
        <v>192</v>
      </c>
      <c r="Y72" s="203" t="s">
        <v>322</v>
      </c>
      <c r="Z72" s="204" t="s">
        <v>343</v>
      </c>
      <c r="AA72" s="202" t="s">
        <v>470</v>
      </c>
      <c r="AB72" s="198" t="s">
        <v>192</v>
      </c>
      <c r="AC72" s="203" t="s">
        <v>322</v>
      </c>
      <c r="AD72" s="205" t="s">
        <v>365</v>
      </c>
      <c r="AE72" s="206">
        <v>43616</v>
      </c>
    </row>
    <row r="73" spans="1:31" ht="15.5" x14ac:dyDescent="0.35">
      <c r="A73" s="198" t="s">
        <v>21</v>
      </c>
      <c r="B73" s="198" t="s">
        <v>370</v>
      </c>
      <c r="C73" s="198" t="s">
        <v>371</v>
      </c>
      <c r="D73" s="198" t="s">
        <v>372</v>
      </c>
      <c r="E73" s="199">
        <v>55330</v>
      </c>
      <c r="F73" s="198" t="s">
        <v>373</v>
      </c>
      <c r="G73" s="198" t="s">
        <v>217</v>
      </c>
      <c r="H73" s="198" t="s">
        <v>191</v>
      </c>
      <c r="I73" s="200">
        <v>131.159574468085</v>
      </c>
      <c r="J73" s="201">
        <v>4.5913043478260871</v>
      </c>
      <c r="K73" s="201">
        <v>9.8608695652173886</v>
      </c>
      <c r="L73" s="201">
        <v>45.226086956521726</v>
      </c>
      <c r="M73" s="201">
        <v>12.695652173913043</v>
      </c>
      <c r="N73" s="201">
        <v>47.521739130434774</v>
      </c>
      <c r="O73" s="201">
        <v>18.573913043478264</v>
      </c>
      <c r="P73" s="201">
        <v>4.9043478260869557</v>
      </c>
      <c r="Q73" s="201">
        <v>1.3739130434782607</v>
      </c>
      <c r="R73" s="201">
        <v>37.017391304347825</v>
      </c>
      <c r="S73" s="201">
        <v>8.8608695652173903</v>
      </c>
      <c r="T73" s="201">
        <v>6.5478260869565226</v>
      </c>
      <c r="U73" s="201">
        <v>19.947826086956521</v>
      </c>
      <c r="V73" s="201">
        <v>54.765217391304333</v>
      </c>
      <c r="W73" s="202"/>
      <c r="X73" s="198" t="s">
        <v>192</v>
      </c>
      <c r="Y73" s="203" t="s">
        <v>322</v>
      </c>
      <c r="Z73" s="204" t="s">
        <v>343</v>
      </c>
      <c r="AA73" s="202" t="s">
        <v>334</v>
      </c>
      <c r="AB73" s="198" t="s">
        <v>192</v>
      </c>
      <c r="AC73" s="203" t="s">
        <v>322</v>
      </c>
      <c r="AD73" s="205" t="s">
        <v>343</v>
      </c>
      <c r="AE73" s="206">
        <v>43420</v>
      </c>
    </row>
    <row r="74" spans="1:31" ht="15.5" x14ac:dyDescent="0.35">
      <c r="A74" s="207" t="s">
        <v>7</v>
      </c>
      <c r="B74" s="207" t="s">
        <v>468</v>
      </c>
      <c r="C74" s="207" t="s">
        <v>469</v>
      </c>
      <c r="D74" s="207" t="s">
        <v>215</v>
      </c>
      <c r="E74" s="208">
        <v>70655</v>
      </c>
      <c r="F74" s="207" t="s">
        <v>216</v>
      </c>
      <c r="G74" s="207" t="s">
        <v>217</v>
      </c>
      <c r="H74" s="207" t="s">
        <v>5</v>
      </c>
      <c r="I74" s="209">
        <v>32.086021505376301</v>
      </c>
      <c r="J74" s="210">
        <v>45.452173913043424</v>
      </c>
      <c r="K74" s="210">
        <v>20.49565217391304</v>
      </c>
      <c r="L74" s="210">
        <v>4.1130434782608702</v>
      </c>
      <c r="M74" s="210">
        <v>0</v>
      </c>
      <c r="N74" s="210">
        <v>11.234782608695649</v>
      </c>
      <c r="O74" s="210">
        <v>58.826086956521664</v>
      </c>
      <c r="P74" s="210">
        <v>0</v>
      </c>
      <c r="Q74" s="210">
        <v>0</v>
      </c>
      <c r="R74" s="210">
        <v>4.3739130434782609</v>
      </c>
      <c r="S74" s="210">
        <v>2.2869565217391306</v>
      </c>
      <c r="T74" s="210">
        <v>4.5217391304347823</v>
      </c>
      <c r="U74" s="210">
        <v>58.878260869565146</v>
      </c>
      <c r="V74" s="210">
        <v>57.182608695652128</v>
      </c>
      <c r="W74" s="211">
        <v>100</v>
      </c>
      <c r="X74" s="207" t="s">
        <v>192</v>
      </c>
      <c r="Y74" s="212" t="s">
        <v>193</v>
      </c>
      <c r="Z74" s="213" t="s">
        <v>194</v>
      </c>
      <c r="AA74" s="211" t="s">
        <v>470</v>
      </c>
      <c r="AB74" s="207" t="s">
        <v>192</v>
      </c>
      <c r="AC74" s="212" t="s">
        <v>193</v>
      </c>
      <c r="AD74" s="214" t="s">
        <v>349</v>
      </c>
      <c r="AE74" s="215">
        <v>43510</v>
      </c>
    </row>
    <row r="75" spans="1:31" ht="15.5" x14ac:dyDescent="0.35">
      <c r="A75" s="198" t="s">
        <v>456</v>
      </c>
      <c r="B75" s="198" t="s">
        <v>457</v>
      </c>
      <c r="C75" s="198" t="s">
        <v>458</v>
      </c>
      <c r="D75" s="198" t="s">
        <v>459</v>
      </c>
      <c r="E75" s="199">
        <v>41005</v>
      </c>
      <c r="F75" s="198" t="s">
        <v>40</v>
      </c>
      <c r="G75" s="198" t="s">
        <v>273</v>
      </c>
      <c r="H75" s="198" t="s">
        <v>191</v>
      </c>
      <c r="I75" s="200">
        <v>50.246987951807199</v>
      </c>
      <c r="J75" s="201">
        <v>12.930434782608694</v>
      </c>
      <c r="K75" s="201">
        <v>7.017391304347826</v>
      </c>
      <c r="L75" s="201">
        <v>24.339130434782611</v>
      </c>
      <c r="M75" s="201">
        <v>21.165217391304349</v>
      </c>
      <c r="N75" s="201">
        <v>44.869565217391305</v>
      </c>
      <c r="O75" s="201">
        <v>20.391304347826086</v>
      </c>
      <c r="P75" s="201">
        <v>0</v>
      </c>
      <c r="Q75" s="201">
        <v>0.19130434782608696</v>
      </c>
      <c r="R75" s="201">
        <v>25.695652173913047</v>
      </c>
      <c r="S75" s="201">
        <v>10.765217391304351</v>
      </c>
      <c r="T75" s="201">
        <v>8.4086956521739111</v>
      </c>
      <c r="U75" s="201">
        <v>20.582608695652173</v>
      </c>
      <c r="V75" s="201">
        <v>38.382608695652173</v>
      </c>
      <c r="W75" s="202"/>
      <c r="X75" s="198" t="s">
        <v>192</v>
      </c>
      <c r="Y75" s="203" t="s">
        <v>322</v>
      </c>
      <c r="Z75" s="204" t="s">
        <v>343</v>
      </c>
      <c r="AA75" s="202" t="s">
        <v>804</v>
      </c>
      <c r="AB75" s="198" t="s">
        <v>192</v>
      </c>
      <c r="AC75" s="203" t="s">
        <v>322</v>
      </c>
      <c r="AD75" s="205" t="s">
        <v>343</v>
      </c>
      <c r="AE75" s="206">
        <v>43531</v>
      </c>
    </row>
    <row r="76" spans="1:31" ht="15.5" x14ac:dyDescent="0.35">
      <c r="A76" s="198" t="s">
        <v>19</v>
      </c>
      <c r="B76" s="198" t="s">
        <v>330</v>
      </c>
      <c r="C76" s="198" t="s">
        <v>39</v>
      </c>
      <c r="D76" s="198" t="s">
        <v>204</v>
      </c>
      <c r="E76" s="199">
        <v>76574</v>
      </c>
      <c r="F76" s="198" t="s">
        <v>205</v>
      </c>
      <c r="G76" s="198" t="s">
        <v>209</v>
      </c>
      <c r="H76" s="198" t="s">
        <v>10</v>
      </c>
      <c r="I76" s="200">
        <v>69.706666666666706</v>
      </c>
      <c r="J76" s="201">
        <v>64.617391304347777</v>
      </c>
      <c r="K76" s="201">
        <v>6.9565217391304349E-2</v>
      </c>
      <c r="L76" s="201">
        <v>0</v>
      </c>
      <c r="M76" s="201">
        <v>0.29565217391304349</v>
      </c>
      <c r="N76" s="201">
        <v>0</v>
      </c>
      <c r="O76" s="201">
        <v>0</v>
      </c>
      <c r="P76" s="201">
        <v>1.5391304347826085</v>
      </c>
      <c r="Q76" s="201">
        <v>63.443478260869512</v>
      </c>
      <c r="R76" s="201">
        <v>0</v>
      </c>
      <c r="S76" s="201">
        <v>0</v>
      </c>
      <c r="T76" s="201">
        <v>1.5391304347826085</v>
      </c>
      <c r="U76" s="201">
        <v>63.443478260869512</v>
      </c>
      <c r="V76" s="201">
        <v>42.40869565217389</v>
      </c>
      <c r="W76" s="202">
        <v>461</v>
      </c>
      <c r="X76" s="198" t="s">
        <v>192</v>
      </c>
      <c r="Y76" s="203" t="s">
        <v>210</v>
      </c>
      <c r="Z76" s="204" t="s">
        <v>196</v>
      </c>
      <c r="AA76" s="202" t="s">
        <v>331</v>
      </c>
      <c r="AB76" s="198" t="s">
        <v>219</v>
      </c>
      <c r="AC76" s="203"/>
      <c r="AD76" s="205"/>
      <c r="AE76" s="206"/>
    </row>
    <row r="77" spans="1:31" ht="15.5" x14ac:dyDescent="0.35">
      <c r="A77" s="198" t="s">
        <v>479</v>
      </c>
      <c r="B77" s="198" t="s">
        <v>480</v>
      </c>
      <c r="C77" s="198" t="s">
        <v>481</v>
      </c>
      <c r="D77" s="198" t="s">
        <v>310</v>
      </c>
      <c r="E77" s="199">
        <v>32327</v>
      </c>
      <c r="F77" s="198" t="s">
        <v>33</v>
      </c>
      <c r="G77" s="198" t="s">
        <v>217</v>
      </c>
      <c r="H77" s="198" t="s">
        <v>5</v>
      </c>
      <c r="I77" s="200">
        <v>51.467032967032999</v>
      </c>
      <c r="J77" s="201">
        <v>1.8608695652173914</v>
      </c>
      <c r="K77" s="201">
        <v>5.3217391304347803</v>
      </c>
      <c r="L77" s="201">
        <v>29.34782608695653</v>
      </c>
      <c r="M77" s="201">
        <v>28.373913043478257</v>
      </c>
      <c r="N77" s="201">
        <v>54.365217391304348</v>
      </c>
      <c r="O77" s="201">
        <v>10.539130434782608</v>
      </c>
      <c r="P77" s="201">
        <v>0</v>
      </c>
      <c r="Q77" s="201">
        <v>0</v>
      </c>
      <c r="R77" s="201">
        <v>40.113043478260884</v>
      </c>
      <c r="S77" s="201">
        <v>9.4434782608695649</v>
      </c>
      <c r="T77" s="201">
        <v>4.6347826086956525</v>
      </c>
      <c r="U77" s="201">
        <v>10.71304347826087</v>
      </c>
      <c r="V77" s="201">
        <v>57.330434782608698</v>
      </c>
      <c r="W77" s="202"/>
      <c r="X77" s="198" t="s">
        <v>192</v>
      </c>
      <c r="Y77" s="203" t="s">
        <v>322</v>
      </c>
      <c r="Z77" s="204" t="s">
        <v>196</v>
      </c>
      <c r="AA77" s="202" t="s">
        <v>819</v>
      </c>
      <c r="AB77" s="198" t="s">
        <v>192</v>
      </c>
      <c r="AC77" s="203" t="s">
        <v>322</v>
      </c>
      <c r="AD77" s="205" t="s">
        <v>343</v>
      </c>
      <c r="AE77" s="206">
        <v>43756</v>
      </c>
    </row>
    <row r="78" spans="1:31" ht="15.5" x14ac:dyDescent="0.35">
      <c r="A78" s="198" t="s">
        <v>31</v>
      </c>
      <c r="B78" s="198" t="s">
        <v>466</v>
      </c>
      <c r="C78" s="198" t="s">
        <v>467</v>
      </c>
      <c r="D78" s="198" t="s">
        <v>338</v>
      </c>
      <c r="E78" s="199">
        <v>10924</v>
      </c>
      <c r="F78" s="198" t="s">
        <v>377</v>
      </c>
      <c r="G78" s="198" t="s">
        <v>217</v>
      </c>
      <c r="H78" s="198" t="s">
        <v>191</v>
      </c>
      <c r="I78" s="200">
        <v>85.639175257732006</v>
      </c>
      <c r="J78" s="201">
        <v>8.7130434782608699</v>
      </c>
      <c r="K78" s="201">
        <v>14.217391304347826</v>
      </c>
      <c r="L78" s="201">
        <v>23.443478260869561</v>
      </c>
      <c r="M78" s="201">
        <v>16.513043478260872</v>
      </c>
      <c r="N78" s="201">
        <v>39.921739130434794</v>
      </c>
      <c r="O78" s="201">
        <v>22.191304347826083</v>
      </c>
      <c r="P78" s="201">
        <v>0.38260869565217392</v>
      </c>
      <c r="Q78" s="201">
        <v>0.39130434782608697</v>
      </c>
      <c r="R78" s="201">
        <v>15.808695652173915</v>
      </c>
      <c r="S78" s="201">
        <v>12.260869565217391</v>
      </c>
      <c r="T78" s="201">
        <v>12.234782608695651</v>
      </c>
      <c r="U78" s="201">
        <v>22.582608695652176</v>
      </c>
      <c r="V78" s="201">
        <v>35.626086956521767</v>
      </c>
      <c r="W78" s="202"/>
      <c r="X78" s="198" t="s">
        <v>192</v>
      </c>
      <c r="Y78" s="203" t="s">
        <v>322</v>
      </c>
      <c r="Z78" s="204" t="s">
        <v>343</v>
      </c>
      <c r="AA78" s="202" t="s">
        <v>465</v>
      </c>
      <c r="AB78" s="198" t="s">
        <v>192</v>
      </c>
      <c r="AC78" s="203" t="s">
        <v>322</v>
      </c>
      <c r="AD78" s="205" t="s">
        <v>343</v>
      </c>
      <c r="AE78" s="206">
        <v>43209</v>
      </c>
    </row>
    <row r="79" spans="1:31" ht="15.5" x14ac:dyDescent="0.35">
      <c r="A79" s="198" t="s">
        <v>537</v>
      </c>
      <c r="B79" s="198" t="s">
        <v>538</v>
      </c>
      <c r="C79" s="198" t="s">
        <v>12</v>
      </c>
      <c r="D79" s="198" t="s">
        <v>539</v>
      </c>
      <c r="E79" s="199">
        <v>47834</v>
      </c>
      <c r="F79" s="198" t="s">
        <v>40</v>
      </c>
      <c r="G79" s="198" t="s">
        <v>273</v>
      </c>
      <c r="H79" s="198" t="s">
        <v>5</v>
      </c>
      <c r="I79" s="200">
        <v>17.823383084577099</v>
      </c>
      <c r="J79" s="201">
        <v>25.130434782608692</v>
      </c>
      <c r="K79" s="201">
        <v>8.8260869565217384</v>
      </c>
      <c r="L79" s="201">
        <v>16.591304347826075</v>
      </c>
      <c r="M79" s="201">
        <v>11.495652173913044</v>
      </c>
      <c r="N79" s="201">
        <v>30.16521739130437</v>
      </c>
      <c r="O79" s="201">
        <v>28.452173913043481</v>
      </c>
      <c r="P79" s="201">
        <v>1.9826086956521738</v>
      </c>
      <c r="Q79" s="201">
        <v>1.4434782608695651</v>
      </c>
      <c r="R79" s="201">
        <v>12.695652173913047</v>
      </c>
      <c r="S79" s="201">
        <v>6.2695652173913041</v>
      </c>
      <c r="T79" s="201">
        <v>13.182608695652167</v>
      </c>
      <c r="U79" s="201">
        <v>29.895652173913046</v>
      </c>
      <c r="V79" s="201">
        <v>36.799999999999997</v>
      </c>
      <c r="W79" s="202"/>
      <c r="X79" s="198" t="s">
        <v>192</v>
      </c>
      <c r="Y79" s="203" t="s">
        <v>274</v>
      </c>
      <c r="Z79" s="204" t="s">
        <v>194</v>
      </c>
      <c r="AA79" s="202" t="s">
        <v>820</v>
      </c>
      <c r="AB79" s="198" t="s">
        <v>192</v>
      </c>
      <c r="AC79" s="203" t="s">
        <v>274</v>
      </c>
      <c r="AD79" s="205" t="s">
        <v>194</v>
      </c>
      <c r="AE79" s="206">
        <v>43616</v>
      </c>
    </row>
    <row r="80" spans="1:31" ht="15.5" x14ac:dyDescent="0.35">
      <c r="A80" s="198" t="s">
        <v>28</v>
      </c>
      <c r="B80" s="198" t="s">
        <v>475</v>
      </c>
      <c r="C80" s="198" t="s">
        <v>345</v>
      </c>
      <c r="D80" s="198" t="s">
        <v>204</v>
      </c>
      <c r="E80" s="199">
        <v>78046</v>
      </c>
      <c r="F80" s="198" t="s">
        <v>205</v>
      </c>
      <c r="G80" s="198" t="s">
        <v>190</v>
      </c>
      <c r="H80" s="198" t="s">
        <v>191</v>
      </c>
      <c r="I80" s="200">
        <v>20.125</v>
      </c>
      <c r="J80" s="201">
        <v>39.286956521739143</v>
      </c>
      <c r="K80" s="201">
        <v>7.7999999999999989</v>
      </c>
      <c r="L80" s="201">
        <v>3.2956521739130435</v>
      </c>
      <c r="M80" s="201">
        <v>8.7043478260869556</v>
      </c>
      <c r="N80" s="201">
        <v>11.791304347826081</v>
      </c>
      <c r="O80" s="201">
        <v>15.55652173913044</v>
      </c>
      <c r="P80" s="201">
        <v>6.5913043478260871</v>
      </c>
      <c r="Q80" s="201">
        <v>25.147826086956531</v>
      </c>
      <c r="R80" s="201">
        <v>7.8173913043478249</v>
      </c>
      <c r="S80" s="201">
        <v>4.2173913043478262</v>
      </c>
      <c r="T80" s="201">
        <v>6.3478260869565233</v>
      </c>
      <c r="U80" s="201">
        <v>40.704347826086952</v>
      </c>
      <c r="V80" s="201">
        <v>41.07826086956522</v>
      </c>
      <c r="W80" s="202"/>
      <c r="X80" s="198" t="s">
        <v>192</v>
      </c>
      <c r="Y80" s="203" t="s">
        <v>193</v>
      </c>
      <c r="Z80" s="204" t="s">
        <v>194</v>
      </c>
      <c r="AA80" s="202" t="s">
        <v>230</v>
      </c>
      <c r="AB80" s="198" t="s">
        <v>192</v>
      </c>
      <c r="AC80" s="203" t="s">
        <v>193</v>
      </c>
      <c r="AD80" s="205" t="s">
        <v>194</v>
      </c>
      <c r="AE80" s="206">
        <v>43503</v>
      </c>
    </row>
    <row r="81" spans="1:31" ht="15.5" x14ac:dyDescent="0.35">
      <c r="A81" s="198" t="s">
        <v>534</v>
      </c>
      <c r="B81" s="198" t="s">
        <v>535</v>
      </c>
      <c r="C81" s="198" t="s">
        <v>536</v>
      </c>
      <c r="D81" s="198" t="s">
        <v>372</v>
      </c>
      <c r="E81" s="199">
        <v>56007</v>
      </c>
      <c r="F81" s="198" t="s">
        <v>373</v>
      </c>
      <c r="G81" s="198" t="s">
        <v>217</v>
      </c>
      <c r="H81" s="198" t="s">
        <v>5</v>
      </c>
      <c r="I81" s="200">
        <v>81</v>
      </c>
      <c r="J81" s="201">
        <v>3.652173913043478</v>
      </c>
      <c r="K81" s="201">
        <v>10.330434782608693</v>
      </c>
      <c r="L81" s="201">
        <v>29.400000000000006</v>
      </c>
      <c r="M81" s="201">
        <v>15.130434782608694</v>
      </c>
      <c r="N81" s="201">
        <v>43.791304347826113</v>
      </c>
      <c r="O81" s="201">
        <v>14.721739130434781</v>
      </c>
      <c r="P81" s="201">
        <v>0</v>
      </c>
      <c r="Q81" s="201">
        <v>0</v>
      </c>
      <c r="R81" s="201">
        <v>29.921739130434784</v>
      </c>
      <c r="S81" s="201">
        <v>8.4782608695652169</v>
      </c>
      <c r="T81" s="201">
        <v>5.391304347826086</v>
      </c>
      <c r="U81" s="201">
        <v>14.721739130434781</v>
      </c>
      <c r="V81" s="201">
        <v>41.000000000000007</v>
      </c>
      <c r="W81" s="202"/>
      <c r="X81" s="198" t="s">
        <v>192</v>
      </c>
      <c r="Y81" s="203" t="s">
        <v>322</v>
      </c>
      <c r="Z81" s="204" t="s">
        <v>343</v>
      </c>
      <c r="AA81" s="202" t="s">
        <v>821</v>
      </c>
      <c r="AB81" s="198" t="s">
        <v>192</v>
      </c>
      <c r="AC81" s="203" t="s">
        <v>322</v>
      </c>
      <c r="AD81" s="205" t="s">
        <v>343</v>
      </c>
      <c r="AE81" s="206">
        <v>43573</v>
      </c>
    </row>
    <row r="82" spans="1:31" ht="15.5" x14ac:dyDescent="0.35">
      <c r="A82" s="198" t="s">
        <v>499</v>
      </c>
      <c r="B82" s="198" t="s">
        <v>500</v>
      </c>
      <c r="C82" s="198" t="s">
        <v>501</v>
      </c>
      <c r="D82" s="198" t="s">
        <v>502</v>
      </c>
      <c r="E82" s="199">
        <v>66845</v>
      </c>
      <c r="F82" s="198" t="s">
        <v>40</v>
      </c>
      <c r="G82" s="198" t="s">
        <v>217</v>
      </c>
      <c r="H82" s="198" t="s">
        <v>191</v>
      </c>
      <c r="I82" s="200">
        <v>39.876190476190501</v>
      </c>
      <c r="J82" s="201">
        <v>6.5565217391304342</v>
      </c>
      <c r="K82" s="201">
        <v>19.61739130434783</v>
      </c>
      <c r="L82" s="201">
        <v>22.904347826086962</v>
      </c>
      <c r="M82" s="201">
        <v>8.1043478260869577</v>
      </c>
      <c r="N82" s="201">
        <v>41.826086956521735</v>
      </c>
      <c r="O82" s="201">
        <v>13.886956521739128</v>
      </c>
      <c r="P82" s="201">
        <v>0.45217391304347826</v>
      </c>
      <c r="Q82" s="201">
        <v>1.0173913043478262</v>
      </c>
      <c r="R82" s="201">
        <v>20.321739130434786</v>
      </c>
      <c r="S82" s="201">
        <v>9.3130434782608695</v>
      </c>
      <c r="T82" s="201">
        <v>12.643478260869564</v>
      </c>
      <c r="U82" s="201">
        <v>14.904347826086951</v>
      </c>
      <c r="V82" s="201">
        <v>40.069565217391343</v>
      </c>
      <c r="W82" s="202"/>
      <c r="X82" s="198" t="s">
        <v>192</v>
      </c>
      <c r="Y82" s="203" t="s">
        <v>322</v>
      </c>
      <c r="Z82" s="204" t="s">
        <v>343</v>
      </c>
      <c r="AA82" s="202" t="s">
        <v>496</v>
      </c>
      <c r="AB82" s="198" t="s">
        <v>192</v>
      </c>
      <c r="AC82" s="203" t="s">
        <v>322</v>
      </c>
      <c r="AD82" s="205" t="s">
        <v>343</v>
      </c>
      <c r="AE82" s="206">
        <v>43293</v>
      </c>
    </row>
    <row r="83" spans="1:31" ht="15.5" x14ac:dyDescent="0.35">
      <c r="A83" s="207" t="s">
        <v>523</v>
      </c>
      <c r="B83" s="207" t="s">
        <v>524</v>
      </c>
      <c r="C83" s="207" t="s">
        <v>525</v>
      </c>
      <c r="D83" s="207" t="s">
        <v>221</v>
      </c>
      <c r="E83" s="208">
        <v>85349</v>
      </c>
      <c r="F83" s="207" t="s">
        <v>237</v>
      </c>
      <c r="G83" s="207" t="s">
        <v>217</v>
      </c>
      <c r="H83" s="207" t="s">
        <v>191</v>
      </c>
      <c r="I83" s="209">
        <v>19.267080745341602</v>
      </c>
      <c r="J83" s="210">
        <v>17.626086956521746</v>
      </c>
      <c r="K83" s="210">
        <v>12.304347826086971</v>
      </c>
      <c r="L83" s="210">
        <v>10.660869565217391</v>
      </c>
      <c r="M83" s="210">
        <v>12.756521739130431</v>
      </c>
      <c r="N83" s="210">
        <v>26.947826086956507</v>
      </c>
      <c r="O83" s="210">
        <v>22.582608695652187</v>
      </c>
      <c r="P83" s="210">
        <v>1.5478260869565217</v>
      </c>
      <c r="Q83" s="210">
        <v>2.2695652173913041</v>
      </c>
      <c r="R83" s="210">
        <v>15.17391304347826</v>
      </c>
      <c r="S83" s="210">
        <v>5.5913043478260862</v>
      </c>
      <c r="T83" s="210">
        <v>6.852173913043476</v>
      </c>
      <c r="U83" s="210">
        <v>25.730434782608711</v>
      </c>
      <c r="V83" s="210">
        <v>28.652173913043494</v>
      </c>
      <c r="W83" s="211">
        <v>100</v>
      </c>
      <c r="X83" s="207" t="s">
        <v>192</v>
      </c>
      <c r="Y83" s="212" t="s">
        <v>322</v>
      </c>
      <c r="Z83" s="213" t="s">
        <v>343</v>
      </c>
      <c r="AA83" s="211" t="s">
        <v>386</v>
      </c>
      <c r="AB83" s="207" t="s">
        <v>192</v>
      </c>
      <c r="AC83" s="212" t="s">
        <v>322</v>
      </c>
      <c r="AD83" s="214" t="s">
        <v>343</v>
      </c>
      <c r="AE83" s="215">
        <v>43223</v>
      </c>
    </row>
    <row r="84" spans="1:31" ht="15.5" x14ac:dyDescent="0.35">
      <c r="A84" s="198" t="s">
        <v>395</v>
      </c>
      <c r="B84" s="198" t="s">
        <v>396</v>
      </c>
      <c r="C84" s="198" t="s">
        <v>318</v>
      </c>
      <c r="D84" s="198" t="s">
        <v>200</v>
      </c>
      <c r="E84" s="199">
        <v>31537</v>
      </c>
      <c r="F84" s="198" t="s">
        <v>201</v>
      </c>
      <c r="G84" s="198" t="s">
        <v>190</v>
      </c>
      <c r="H84" s="198" t="s">
        <v>5</v>
      </c>
      <c r="I84" s="200">
        <v>39.042440318302397</v>
      </c>
      <c r="J84" s="201">
        <v>5.1826086956521742</v>
      </c>
      <c r="K84" s="201">
        <v>11.443478260869572</v>
      </c>
      <c r="L84" s="201">
        <v>17.243478260869566</v>
      </c>
      <c r="M84" s="201">
        <v>16.052173913043482</v>
      </c>
      <c r="N84" s="201">
        <v>41.069565217391222</v>
      </c>
      <c r="O84" s="201">
        <v>8.8521739130434778</v>
      </c>
      <c r="P84" s="201">
        <v>0</v>
      </c>
      <c r="Q84" s="201">
        <v>0</v>
      </c>
      <c r="R84" s="201">
        <v>22.617391304347812</v>
      </c>
      <c r="S84" s="201">
        <v>11.9304347826087</v>
      </c>
      <c r="T84" s="201">
        <v>6.5217391304347823</v>
      </c>
      <c r="U84" s="201">
        <v>8.8521739130434778</v>
      </c>
      <c r="V84" s="201">
        <v>32.347826086956466</v>
      </c>
      <c r="W84" s="202"/>
      <c r="X84" s="198" t="s">
        <v>192</v>
      </c>
      <c r="Y84" s="203" t="s">
        <v>193</v>
      </c>
      <c r="Z84" s="204" t="s">
        <v>196</v>
      </c>
      <c r="AA84" s="202" t="s">
        <v>805</v>
      </c>
      <c r="AB84" s="198" t="s">
        <v>192</v>
      </c>
      <c r="AC84" s="203" t="s">
        <v>193</v>
      </c>
      <c r="AD84" s="205" t="s">
        <v>194</v>
      </c>
      <c r="AE84" s="206">
        <v>43622</v>
      </c>
    </row>
    <row r="85" spans="1:31" ht="15.5" x14ac:dyDescent="0.35">
      <c r="A85" s="198" t="s">
        <v>417</v>
      </c>
      <c r="B85" s="198" t="s">
        <v>418</v>
      </c>
      <c r="C85" s="198" t="s">
        <v>419</v>
      </c>
      <c r="D85" s="198" t="s">
        <v>327</v>
      </c>
      <c r="E85" s="199">
        <v>18428</v>
      </c>
      <c r="F85" s="198" t="s">
        <v>328</v>
      </c>
      <c r="G85" s="198" t="s">
        <v>217</v>
      </c>
      <c r="H85" s="198" t="s">
        <v>5</v>
      </c>
      <c r="I85" s="200">
        <v>67.945454545454595</v>
      </c>
      <c r="J85" s="201">
        <v>8.53913043478261</v>
      </c>
      <c r="K85" s="201">
        <v>9.5652173913043494</v>
      </c>
      <c r="L85" s="201">
        <v>19.069565217391304</v>
      </c>
      <c r="M85" s="201">
        <v>11.339130434782609</v>
      </c>
      <c r="N85" s="201">
        <v>31.226086956521748</v>
      </c>
      <c r="O85" s="201">
        <v>17.286956521739128</v>
      </c>
      <c r="P85" s="201">
        <v>0</v>
      </c>
      <c r="Q85" s="201">
        <v>0</v>
      </c>
      <c r="R85" s="201">
        <v>17.043478260869566</v>
      </c>
      <c r="S85" s="201">
        <v>4.2434782608695647</v>
      </c>
      <c r="T85" s="201">
        <v>8.2173913043478262</v>
      </c>
      <c r="U85" s="201">
        <v>19.008695652173913</v>
      </c>
      <c r="V85" s="201">
        <v>27.052173913043482</v>
      </c>
      <c r="W85" s="202"/>
      <c r="X85" s="198" t="s">
        <v>192</v>
      </c>
      <c r="Y85" s="203" t="s">
        <v>274</v>
      </c>
      <c r="Z85" s="204" t="s">
        <v>194</v>
      </c>
      <c r="AA85" s="202" t="s">
        <v>285</v>
      </c>
      <c r="AB85" s="198" t="s">
        <v>192</v>
      </c>
      <c r="AC85" s="203" t="s">
        <v>274</v>
      </c>
      <c r="AD85" s="205" t="s">
        <v>194</v>
      </c>
      <c r="AE85" s="206">
        <v>43146</v>
      </c>
    </row>
    <row r="86" spans="1:31" ht="15.5" x14ac:dyDescent="0.35">
      <c r="A86" s="207" t="s">
        <v>53</v>
      </c>
      <c r="B86" s="207" t="s">
        <v>359</v>
      </c>
      <c r="C86" s="207" t="s">
        <v>360</v>
      </c>
      <c r="D86" s="207" t="s">
        <v>188</v>
      </c>
      <c r="E86" s="208">
        <v>93301</v>
      </c>
      <c r="F86" s="207" t="s">
        <v>361</v>
      </c>
      <c r="G86" s="207" t="s">
        <v>206</v>
      </c>
      <c r="H86" s="207" t="s">
        <v>191</v>
      </c>
      <c r="I86" s="209">
        <v>293.61111111111097</v>
      </c>
      <c r="J86" s="210">
        <v>0</v>
      </c>
      <c r="K86" s="210">
        <v>15.42608695652174</v>
      </c>
      <c r="L86" s="210">
        <v>14.269565217391303</v>
      </c>
      <c r="M86" s="210">
        <v>17.252173913043482</v>
      </c>
      <c r="N86" s="210">
        <v>45.947826086956518</v>
      </c>
      <c r="O86" s="210">
        <v>1</v>
      </c>
      <c r="P86" s="210">
        <v>0</v>
      </c>
      <c r="Q86" s="210">
        <v>0</v>
      </c>
      <c r="R86" s="210">
        <v>41.469565217391299</v>
      </c>
      <c r="S86" s="210">
        <v>2.4782608695652177</v>
      </c>
      <c r="T86" s="210">
        <v>2</v>
      </c>
      <c r="U86" s="210">
        <v>1</v>
      </c>
      <c r="V86" s="210">
        <v>41.904347826086955</v>
      </c>
      <c r="W86" s="211">
        <v>320</v>
      </c>
      <c r="X86" s="207" t="s">
        <v>192</v>
      </c>
      <c r="Y86" s="212" t="s">
        <v>193</v>
      </c>
      <c r="Z86" s="213" t="s">
        <v>194</v>
      </c>
      <c r="AA86" s="211" t="s">
        <v>822</v>
      </c>
      <c r="AB86" s="207" t="s">
        <v>192</v>
      </c>
      <c r="AC86" s="212" t="s">
        <v>193</v>
      </c>
      <c r="AD86" s="214" t="s">
        <v>194</v>
      </c>
      <c r="AE86" s="215">
        <v>43643</v>
      </c>
    </row>
    <row r="87" spans="1:31" ht="15.5" x14ac:dyDescent="0.35">
      <c r="A87" s="198" t="s">
        <v>13</v>
      </c>
      <c r="B87" s="198" t="s">
        <v>356</v>
      </c>
      <c r="C87" s="198" t="s">
        <v>357</v>
      </c>
      <c r="D87" s="198" t="s">
        <v>221</v>
      </c>
      <c r="E87" s="199">
        <v>85232</v>
      </c>
      <c r="F87" s="198" t="s">
        <v>222</v>
      </c>
      <c r="G87" s="198" t="s">
        <v>382</v>
      </c>
      <c r="H87" s="198" t="s">
        <v>5</v>
      </c>
      <c r="I87" s="200">
        <v>1.7782956058588499</v>
      </c>
      <c r="J87" s="201">
        <v>15.73043478260867</v>
      </c>
      <c r="K87" s="201">
        <v>13.217391304347839</v>
      </c>
      <c r="L87" s="201">
        <v>8.3652173913043857</v>
      </c>
      <c r="M87" s="201">
        <v>8.6173913043478372</v>
      </c>
      <c r="N87" s="201">
        <v>23.808695652173675</v>
      </c>
      <c r="O87" s="201">
        <v>18.234782608695529</v>
      </c>
      <c r="P87" s="201">
        <v>1.0956521739130425</v>
      </c>
      <c r="Q87" s="201">
        <v>2.7913043478260802</v>
      </c>
      <c r="R87" s="201">
        <v>13.547826086956553</v>
      </c>
      <c r="S87" s="201">
        <v>5.6086956521739193</v>
      </c>
      <c r="T87" s="201">
        <v>5.1565217391304339</v>
      </c>
      <c r="U87" s="201">
        <v>21.617391304347599</v>
      </c>
      <c r="V87" s="201">
        <v>27.139130434782409</v>
      </c>
      <c r="W87" s="202"/>
      <c r="X87" s="198" t="s">
        <v>219</v>
      </c>
      <c r="Y87" s="203"/>
      <c r="Z87" s="204"/>
      <c r="AA87" s="202"/>
      <c r="AB87" s="198" t="s">
        <v>219</v>
      </c>
      <c r="AC87" s="203"/>
      <c r="AD87" s="205"/>
      <c r="AE87" s="206"/>
    </row>
    <row r="88" spans="1:31" ht="15.5" x14ac:dyDescent="0.35">
      <c r="A88" s="198" t="s">
        <v>823</v>
      </c>
      <c r="B88" s="198" t="s">
        <v>824</v>
      </c>
      <c r="C88" s="198" t="s">
        <v>258</v>
      </c>
      <c r="D88" s="198" t="s">
        <v>204</v>
      </c>
      <c r="E88" s="199">
        <v>77301</v>
      </c>
      <c r="F88" s="198" t="s">
        <v>259</v>
      </c>
      <c r="G88" s="198" t="s">
        <v>217</v>
      </c>
      <c r="H88" s="198" t="s">
        <v>191</v>
      </c>
      <c r="I88" s="200">
        <v>120.094827586207</v>
      </c>
      <c r="J88" s="201">
        <v>26.269565217391317</v>
      </c>
      <c r="K88" s="201">
        <v>8.5999999999999979</v>
      </c>
      <c r="L88" s="201">
        <v>2.947826086956522</v>
      </c>
      <c r="M88" s="201">
        <v>7.7826086956521729</v>
      </c>
      <c r="N88" s="201">
        <v>19.234782608695653</v>
      </c>
      <c r="O88" s="201">
        <v>26.365217391304359</v>
      </c>
      <c r="P88" s="201">
        <v>0</v>
      </c>
      <c r="Q88" s="201">
        <v>0</v>
      </c>
      <c r="R88" s="201">
        <v>10.399999999999999</v>
      </c>
      <c r="S88" s="201">
        <v>2.1478260869565218</v>
      </c>
      <c r="T88" s="201">
        <v>6.6869565217391305</v>
      </c>
      <c r="U88" s="201">
        <v>26.365217391304359</v>
      </c>
      <c r="V88" s="201">
        <v>37.965217391304364</v>
      </c>
      <c r="W88" s="202"/>
      <c r="X88" s="198" t="s">
        <v>219</v>
      </c>
      <c r="Y88" s="203"/>
      <c r="Z88" s="204"/>
      <c r="AA88" s="202" t="s">
        <v>333</v>
      </c>
      <c r="AB88" s="198" t="s">
        <v>219</v>
      </c>
      <c r="AC88" s="203"/>
      <c r="AD88" s="205"/>
      <c r="AE88" s="206"/>
    </row>
    <row r="89" spans="1:31" ht="15.5" x14ac:dyDescent="0.35">
      <c r="A89" s="207" t="s">
        <v>453</v>
      </c>
      <c r="B89" s="207" t="s">
        <v>454</v>
      </c>
      <c r="C89" s="207" t="s">
        <v>455</v>
      </c>
      <c r="D89" s="207" t="s">
        <v>394</v>
      </c>
      <c r="E89" s="208">
        <v>60901</v>
      </c>
      <c r="F89" s="207" t="s">
        <v>40</v>
      </c>
      <c r="G89" s="207" t="s">
        <v>273</v>
      </c>
      <c r="H89" s="207" t="s">
        <v>5</v>
      </c>
      <c r="I89" s="209">
        <v>67.785714285714306</v>
      </c>
      <c r="J89" s="210">
        <v>9.6869565217391322</v>
      </c>
      <c r="K89" s="210">
        <v>6.5478260869565208</v>
      </c>
      <c r="L89" s="210">
        <v>13.260869565217394</v>
      </c>
      <c r="M89" s="210">
        <v>14.391304347826086</v>
      </c>
      <c r="N89" s="210">
        <v>31.017391304347825</v>
      </c>
      <c r="O89" s="210">
        <v>12.869565217391305</v>
      </c>
      <c r="P89" s="210">
        <v>0</v>
      </c>
      <c r="Q89" s="210">
        <v>0</v>
      </c>
      <c r="R89" s="210">
        <v>21.530434782608697</v>
      </c>
      <c r="S89" s="210">
        <v>5.9565217391304346</v>
      </c>
      <c r="T89" s="210">
        <v>3.4956521739130437</v>
      </c>
      <c r="U89" s="210">
        <v>12.904347826086958</v>
      </c>
      <c r="V89" s="210">
        <v>32.191304347826076</v>
      </c>
      <c r="W89" s="211"/>
      <c r="X89" s="207" t="s">
        <v>192</v>
      </c>
      <c r="Y89" s="212" t="s">
        <v>322</v>
      </c>
      <c r="Z89" s="213" t="s">
        <v>343</v>
      </c>
      <c r="AA89" s="211" t="s">
        <v>358</v>
      </c>
      <c r="AB89" s="207" t="s">
        <v>192</v>
      </c>
      <c r="AC89" s="212" t="s">
        <v>322</v>
      </c>
      <c r="AD89" s="214" t="s">
        <v>343</v>
      </c>
      <c r="AE89" s="215">
        <v>43202</v>
      </c>
    </row>
    <row r="90" spans="1:31" ht="15.5" x14ac:dyDescent="0.35">
      <c r="A90" s="207" t="s">
        <v>409</v>
      </c>
      <c r="B90" s="207" t="s">
        <v>410</v>
      </c>
      <c r="C90" s="207" t="s">
        <v>46</v>
      </c>
      <c r="D90" s="207" t="s">
        <v>313</v>
      </c>
      <c r="E90" s="208">
        <v>80010</v>
      </c>
      <c r="F90" s="207" t="s">
        <v>314</v>
      </c>
      <c r="G90" s="207" t="s">
        <v>206</v>
      </c>
      <c r="H90" s="207" t="s">
        <v>191</v>
      </c>
      <c r="I90" s="209">
        <v>81.099999999999994</v>
      </c>
      <c r="J90" s="210">
        <v>2.1826086956521737</v>
      </c>
      <c r="K90" s="210">
        <v>5.8956521739130423</v>
      </c>
      <c r="L90" s="210">
        <v>18.513043478260862</v>
      </c>
      <c r="M90" s="210">
        <v>15.165217391304349</v>
      </c>
      <c r="N90" s="210">
        <v>29.086956521739136</v>
      </c>
      <c r="O90" s="210">
        <v>2.2608695652173911</v>
      </c>
      <c r="P90" s="210">
        <v>8.8956521739130423</v>
      </c>
      <c r="Q90" s="210">
        <v>1.5130434782608693</v>
      </c>
      <c r="R90" s="210">
        <v>25.2</v>
      </c>
      <c r="S90" s="210">
        <v>8.6782608695652179</v>
      </c>
      <c r="T90" s="210">
        <v>4.1043478260869559</v>
      </c>
      <c r="U90" s="210">
        <v>3.7739130434782608</v>
      </c>
      <c r="V90" s="210">
        <v>29.156521739130437</v>
      </c>
      <c r="W90" s="211">
        <v>432</v>
      </c>
      <c r="X90" s="207" t="s">
        <v>192</v>
      </c>
      <c r="Y90" s="212" t="s">
        <v>193</v>
      </c>
      <c r="Z90" s="213" t="s">
        <v>194</v>
      </c>
      <c r="AA90" s="211" t="s">
        <v>315</v>
      </c>
      <c r="AB90" s="207" t="s">
        <v>219</v>
      </c>
      <c r="AC90" s="212"/>
      <c r="AD90" s="214"/>
      <c r="AE90" s="215"/>
    </row>
    <row r="91" spans="1:31" ht="15.5" x14ac:dyDescent="0.35">
      <c r="A91" s="207" t="s">
        <v>476</v>
      </c>
      <c r="B91" s="207" t="s">
        <v>477</v>
      </c>
      <c r="C91" s="207" t="s">
        <v>478</v>
      </c>
      <c r="D91" s="207" t="s">
        <v>407</v>
      </c>
      <c r="E91" s="208">
        <v>74647</v>
      </c>
      <c r="F91" s="207" t="s">
        <v>295</v>
      </c>
      <c r="G91" s="207" t="s">
        <v>217</v>
      </c>
      <c r="H91" s="207" t="s">
        <v>10</v>
      </c>
      <c r="I91" s="209">
        <v>45.159292035398202</v>
      </c>
      <c r="J91" s="210">
        <v>19.008695652173881</v>
      </c>
      <c r="K91" s="210">
        <v>7.008695652173917</v>
      </c>
      <c r="L91" s="210">
        <v>7.5565217391304396</v>
      </c>
      <c r="M91" s="210">
        <v>8.1652173913043491</v>
      </c>
      <c r="N91" s="210">
        <v>20.756521739130406</v>
      </c>
      <c r="O91" s="210">
        <v>10.591304347826084</v>
      </c>
      <c r="P91" s="210">
        <v>2.8086956521739128</v>
      </c>
      <c r="Q91" s="210">
        <v>7.5826086956521737</v>
      </c>
      <c r="R91" s="210">
        <v>14.60869565217391</v>
      </c>
      <c r="S91" s="210">
        <v>5.3913043478260896</v>
      </c>
      <c r="T91" s="210">
        <v>3.4521739130434765</v>
      </c>
      <c r="U91" s="210">
        <v>18.286956521739103</v>
      </c>
      <c r="V91" s="210">
        <v>32.347826086956509</v>
      </c>
      <c r="W91" s="211"/>
      <c r="X91" s="207" t="s">
        <v>192</v>
      </c>
      <c r="Y91" s="212" t="s">
        <v>193</v>
      </c>
      <c r="Z91" s="213" t="s">
        <v>194</v>
      </c>
      <c r="AA91" s="211" t="s">
        <v>820</v>
      </c>
      <c r="AB91" s="207" t="s">
        <v>192</v>
      </c>
      <c r="AC91" s="212" t="s">
        <v>193</v>
      </c>
      <c r="AD91" s="214" t="s">
        <v>194</v>
      </c>
      <c r="AE91" s="215">
        <v>43762</v>
      </c>
    </row>
    <row r="92" spans="1:31" ht="15.5" x14ac:dyDescent="0.35">
      <c r="A92" s="207" t="s">
        <v>482</v>
      </c>
      <c r="B92" s="207" t="s">
        <v>483</v>
      </c>
      <c r="C92" s="207" t="s">
        <v>484</v>
      </c>
      <c r="D92" s="207" t="s">
        <v>204</v>
      </c>
      <c r="E92" s="208">
        <v>79521</v>
      </c>
      <c r="F92" s="207" t="s">
        <v>295</v>
      </c>
      <c r="G92" s="207" t="s">
        <v>273</v>
      </c>
      <c r="H92" s="207" t="s">
        <v>191</v>
      </c>
      <c r="I92" s="209">
        <v>33.482517482517501</v>
      </c>
      <c r="J92" s="210">
        <v>15.026086956521739</v>
      </c>
      <c r="K92" s="210">
        <v>9.034782608695652</v>
      </c>
      <c r="L92" s="210">
        <v>10.773913043478261</v>
      </c>
      <c r="M92" s="210">
        <v>6.860869565217393</v>
      </c>
      <c r="N92" s="210">
        <v>16.773913043478256</v>
      </c>
      <c r="O92" s="210">
        <v>12.739130434782606</v>
      </c>
      <c r="P92" s="210">
        <v>6.4608695652173909</v>
      </c>
      <c r="Q92" s="210">
        <v>5.7217391304347833</v>
      </c>
      <c r="R92" s="210">
        <v>10.547826086956523</v>
      </c>
      <c r="S92" s="210">
        <v>5.5478260869565217</v>
      </c>
      <c r="T92" s="210">
        <v>7.0173913043478278</v>
      </c>
      <c r="U92" s="210">
        <v>18.582608695652173</v>
      </c>
      <c r="V92" s="210">
        <v>23.026086956521738</v>
      </c>
      <c r="W92" s="211"/>
      <c r="X92" s="207" t="s">
        <v>192</v>
      </c>
      <c r="Y92" s="212" t="s">
        <v>322</v>
      </c>
      <c r="Z92" s="213" t="s">
        <v>196</v>
      </c>
      <c r="AA92" s="211" t="s">
        <v>806</v>
      </c>
      <c r="AB92" s="207" t="s">
        <v>192</v>
      </c>
      <c r="AC92" s="212" t="s">
        <v>322</v>
      </c>
      <c r="AD92" s="214" t="s">
        <v>343</v>
      </c>
      <c r="AE92" s="215">
        <v>43685</v>
      </c>
    </row>
    <row r="93" spans="1:31" ht="15.5" x14ac:dyDescent="0.35">
      <c r="A93" s="207" t="s">
        <v>510</v>
      </c>
      <c r="B93" s="207" t="s">
        <v>511</v>
      </c>
      <c r="C93" s="207" t="s">
        <v>512</v>
      </c>
      <c r="D93" s="207" t="s">
        <v>513</v>
      </c>
      <c r="E93" s="208">
        <v>50627</v>
      </c>
      <c r="F93" s="207" t="s">
        <v>373</v>
      </c>
      <c r="G93" s="207" t="s">
        <v>217</v>
      </c>
      <c r="H93" s="207" t="s">
        <v>191</v>
      </c>
      <c r="I93" s="209">
        <v>43.418604651162802</v>
      </c>
      <c r="J93" s="210">
        <v>4.3391304347826098</v>
      </c>
      <c r="K93" s="210">
        <v>10.939130434782609</v>
      </c>
      <c r="L93" s="210">
        <v>10.834782608695654</v>
      </c>
      <c r="M93" s="210">
        <v>11.886956521739132</v>
      </c>
      <c r="N93" s="210">
        <v>32.086956521739147</v>
      </c>
      <c r="O93" s="210">
        <v>5.8782608695652163</v>
      </c>
      <c r="P93" s="210">
        <v>1.7391304347826087E-2</v>
      </c>
      <c r="Q93" s="210">
        <v>1.7391304347826087E-2</v>
      </c>
      <c r="R93" s="210">
        <v>18.173913043478265</v>
      </c>
      <c r="S93" s="210">
        <v>6.8521739130434769</v>
      </c>
      <c r="T93" s="210">
        <v>7.0782608695652156</v>
      </c>
      <c r="U93" s="210">
        <v>5.8956521739130432</v>
      </c>
      <c r="V93" s="210">
        <v>28.817391304347826</v>
      </c>
      <c r="W93" s="211"/>
      <c r="X93" s="207" t="s">
        <v>192</v>
      </c>
      <c r="Y93" s="212" t="s">
        <v>322</v>
      </c>
      <c r="Z93" s="213" t="s">
        <v>343</v>
      </c>
      <c r="AA93" s="211" t="s">
        <v>514</v>
      </c>
      <c r="AB93" s="207" t="s">
        <v>192</v>
      </c>
      <c r="AC93" s="212" t="s">
        <v>322</v>
      </c>
      <c r="AD93" s="214" t="s">
        <v>343</v>
      </c>
      <c r="AE93" s="215">
        <v>43356</v>
      </c>
    </row>
    <row r="94" spans="1:31" ht="15.5" x14ac:dyDescent="0.35">
      <c r="A94" s="207" t="s">
        <v>429</v>
      </c>
      <c r="B94" s="207" t="s">
        <v>430</v>
      </c>
      <c r="C94" s="207" t="s">
        <v>431</v>
      </c>
      <c r="D94" s="207" t="s">
        <v>204</v>
      </c>
      <c r="E94" s="208">
        <v>76031</v>
      </c>
      <c r="F94" s="207" t="s">
        <v>295</v>
      </c>
      <c r="G94" s="207" t="s">
        <v>217</v>
      </c>
      <c r="H94" s="207" t="s">
        <v>5</v>
      </c>
      <c r="I94" s="209">
        <v>60.094339622641499</v>
      </c>
      <c r="J94" s="210">
        <v>15.260869565217392</v>
      </c>
      <c r="K94" s="210">
        <v>7.6695652173913036</v>
      </c>
      <c r="L94" s="210">
        <v>7.3304347826086946</v>
      </c>
      <c r="M94" s="210">
        <v>4.8695652173913047</v>
      </c>
      <c r="N94" s="210">
        <v>22.739130434782599</v>
      </c>
      <c r="O94" s="210">
        <v>12.391304347826088</v>
      </c>
      <c r="P94" s="210">
        <v>0</v>
      </c>
      <c r="Q94" s="210">
        <v>0</v>
      </c>
      <c r="R94" s="210">
        <v>10.208695652173914</v>
      </c>
      <c r="S94" s="210">
        <v>5.53913043478261</v>
      </c>
      <c r="T94" s="210">
        <v>6.9913043478260883</v>
      </c>
      <c r="U94" s="210">
        <v>12.391304347826088</v>
      </c>
      <c r="V94" s="210">
        <v>17.556521739130424</v>
      </c>
      <c r="W94" s="211"/>
      <c r="X94" s="207" t="s">
        <v>192</v>
      </c>
      <c r="Y94" s="212" t="s">
        <v>193</v>
      </c>
      <c r="Z94" s="213" t="s">
        <v>194</v>
      </c>
      <c r="AA94" s="211" t="s">
        <v>809</v>
      </c>
      <c r="AB94" s="207" t="s">
        <v>192</v>
      </c>
      <c r="AC94" s="212" t="s">
        <v>193</v>
      </c>
      <c r="AD94" s="214" t="s">
        <v>194</v>
      </c>
      <c r="AE94" s="215">
        <v>43699</v>
      </c>
    </row>
    <row r="95" spans="1:31" ht="15.5" x14ac:dyDescent="0.35">
      <c r="A95" s="198" t="s">
        <v>378</v>
      </c>
      <c r="B95" s="198" t="s">
        <v>379</v>
      </c>
      <c r="C95" s="198" t="s">
        <v>380</v>
      </c>
      <c r="D95" s="198" t="s">
        <v>254</v>
      </c>
      <c r="E95" s="199">
        <v>87016</v>
      </c>
      <c r="F95" s="198" t="s">
        <v>255</v>
      </c>
      <c r="G95" s="198" t="s">
        <v>217</v>
      </c>
      <c r="H95" s="198" t="s">
        <v>5</v>
      </c>
      <c r="I95" s="200">
        <v>145.444444444444</v>
      </c>
      <c r="J95" s="201">
        <v>16.182608695652178</v>
      </c>
      <c r="K95" s="201">
        <v>7.1043478260869568</v>
      </c>
      <c r="L95" s="201">
        <v>5.5304347826086957</v>
      </c>
      <c r="M95" s="201">
        <v>4.1217391304347828</v>
      </c>
      <c r="N95" s="201">
        <v>18.434782608695652</v>
      </c>
      <c r="O95" s="201">
        <v>14.50434782608696</v>
      </c>
      <c r="P95" s="201">
        <v>0</v>
      </c>
      <c r="Q95" s="201">
        <v>0</v>
      </c>
      <c r="R95" s="201">
        <v>7.2521739130434799</v>
      </c>
      <c r="S95" s="201">
        <v>4.6695652173913045</v>
      </c>
      <c r="T95" s="201">
        <v>6.5130434782608697</v>
      </c>
      <c r="U95" s="201">
        <v>14.50434782608696</v>
      </c>
      <c r="V95" s="201">
        <v>29.521739130434774</v>
      </c>
      <c r="W95" s="202">
        <v>714</v>
      </c>
      <c r="X95" s="198" t="s">
        <v>192</v>
      </c>
      <c r="Y95" s="203" t="s">
        <v>193</v>
      </c>
      <c r="Z95" s="204" t="s">
        <v>194</v>
      </c>
      <c r="AA95" s="202" t="s">
        <v>811</v>
      </c>
      <c r="AB95" s="198" t="s">
        <v>192</v>
      </c>
      <c r="AC95" s="203" t="s">
        <v>193</v>
      </c>
      <c r="AD95" s="205" t="s">
        <v>194</v>
      </c>
      <c r="AE95" s="206">
        <v>43790</v>
      </c>
    </row>
    <row r="96" spans="1:31" ht="15.5" x14ac:dyDescent="0.35">
      <c r="A96" s="207" t="s">
        <v>14</v>
      </c>
      <c r="B96" s="207" t="s">
        <v>520</v>
      </c>
      <c r="C96" s="207" t="s">
        <v>521</v>
      </c>
      <c r="D96" s="207" t="s">
        <v>435</v>
      </c>
      <c r="E96" s="208">
        <v>44883</v>
      </c>
      <c r="F96" s="207" t="s">
        <v>436</v>
      </c>
      <c r="G96" s="207" t="s">
        <v>217</v>
      </c>
      <c r="H96" s="207" t="s">
        <v>191</v>
      </c>
      <c r="I96" s="209">
        <v>55.755102040816297</v>
      </c>
      <c r="J96" s="210">
        <v>9.5565217391304333</v>
      </c>
      <c r="K96" s="210">
        <v>5.1826086956521733</v>
      </c>
      <c r="L96" s="210">
        <v>9.4869565217391312</v>
      </c>
      <c r="M96" s="210">
        <v>7.2434782608695638</v>
      </c>
      <c r="N96" s="210">
        <v>19.11304347826087</v>
      </c>
      <c r="O96" s="210">
        <v>12.356521739130434</v>
      </c>
      <c r="P96" s="210">
        <v>0</v>
      </c>
      <c r="Q96" s="210">
        <v>0</v>
      </c>
      <c r="R96" s="210">
        <v>5.9043478260869566</v>
      </c>
      <c r="S96" s="210">
        <v>6.9043478260869557</v>
      </c>
      <c r="T96" s="210">
        <v>6.304347826086957</v>
      </c>
      <c r="U96" s="210">
        <v>12.356521739130434</v>
      </c>
      <c r="V96" s="210">
        <v>21.46956521739131</v>
      </c>
      <c r="W96" s="211"/>
      <c r="X96" s="207" t="s">
        <v>192</v>
      </c>
      <c r="Y96" s="212" t="s">
        <v>322</v>
      </c>
      <c r="Z96" s="213" t="s">
        <v>349</v>
      </c>
      <c r="AA96" s="211" t="s">
        <v>264</v>
      </c>
      <c r="AB96" s="207" t="s">
        <v>192</v>
      </c>
      <c r="AC96" s="212" t="s">
        <v>322</v>
      </c>
      <c r="AD96" s="214" t="s">
        <v>343</v>
      </c>
      <c r="AE96" s="215">
        <v>43377</v>
      </c>
    </row>
    <row r="97" spans="1:31" ht="15.5" x14ac:dyDescent="0.35">
      <c r="A97" s="207" t="s">
        <v>554</v>
      </c>
      <c r="B97" s="207" t="s">
        <v>555</v>
      </c>
      <c r="C97" s="207" t="s">
        <v>556</v>
      </c>
      <c r="D97" s="207" t="s">
        <v>513</v>
      </c>
      <c r="E97" s="208">
        <v>50313</v>
      </c>
      <c r="F97" s="207" t="s">
        <v>373</v>
      </c>
      <c r="G97" s="207" t="s">
        <v>273</v>
      </c>
      <c r="H97" s="207" t="s">
        <v>191</v>
      </c>
      <c r="I97" s="209">
        <v>42.756410256410298</v>
      </c>
      <c r="J97" s="210">
        <v>10.191304347826087</v>
      </c>
      <c r="K97" s="210">
        <v>9.6521739130434767</v>
      </c>
      <c r="L97" s="210">
        <v>5.83478260869565</v>
      </c>
      <c r="M97" s="210">
        <v>4.6434782608695651</v>
      </c>
      <c r="N97" s="210">
        <v>20.6608695652174</v>
      </c>
      <c r="O97" s="210">
        <v>7.8173913043478258</v>
      </c>
      <c r="P97" s="210">
        <v>1.3913043478260869</v>
      </c>
      <c r="Q97" s="210">
        <v>0.4521739130434782</v>
      </c>
      <c r="R97" s="210">
        <v>7.3304347826086937</v>
      </c>
      <c r="S97" s="210">
        <v>6.7043478260869556</v>
      </c>
      <c r="T97" s="210">
        <v>8.0173913043478251</v>
      </c>
      <c r="U97" s="210">
        <v>8.2695652173913032</v>
      </c>
      <c r="V97" s="210">
        <v>19.121739130434779</v>
      </c>
      <c r="W97" s="211"/>
      <c r="X97" s="207" t="s">
        <v>192</v>
      </c>
      <c r="Y97" s="212" t="s">
        <v>322</v>
      </c>
      <c r="Z97" s="213" t="s">
        <v>343</v>
      </c>
      <c r="AA97" s="211" t="s">
        <v>489</v>
      </c>
      <c r="AB97" s="207" t="s">
        <v>192</v>
      </c>
      <c r="AC97" s="212" t="s">
        <v>322</v>
      </c>
      <c r="AD97" s="214" t="s">
        <v>343</v>
      </c>
      <c r="AE97" s="215">
        <v>43314</v>
      </c>
    </row>
    <row r="98" spans="1:31" ht="15.5" x14ac:dyDescent="0.35">
      <c r="A98" s="207" t="s">
        <v>515</v>
      </c>
      <c r="B98" s="207" t="s">
        <v>516</v>
      </c>
      <c r="C98" s="207" t="s">
        <v>517</v>
      </c>
      <c r="D98" s="207" t="s">
        <v>444</v>
      </c>
      <c r="E98" s="208">
        <v>48060</v>
      </c>
      <c r="F98" s="207" t="s">
        <v>436</v>
      </c>
      <c r="G98" s="207" t="s">
        <v>217</v>
      </c>
      <c r="H98" s="207" t="s">
        <v>5</v>
      </c>
      <c r="I98" s="209">
        <v>53.557692307692299</v>
      </c>
      <c r="J98" s="210">
        <v>3.6782608695652175</v>
      </c>
      <c r="K98" s="210">
        <v>10.434782608695652</v>
      </c>
      <c r="L98" s="210">
        <v>10.539130434782608</v>
      </c>
      <c r="M98" s="210">
        <v>4.678260869565217</v>
      </c>
      <c r="N98" s="210">
        <v>19.356521739130432</v>
      </c>
      <c r="O98" s="210">
        <v>9.9739130434782641</v>
      </c>
      <c r="P98" s="210">
        <v>0</v>
      </c>
      <c r="Q98" s="210">
        <v>0</v>
      </c>
      <c r="R98" s="210">
        <v>12.226086956521739</v>
      </c>
      <c r="S98" s="210">
        <v>5.5565217391304351</v>
      </c>
      <c r="T98" s="210">
        <v>1.8608695652173914</v>
      </c>
      <c r="U98" s="210">
        <v>9.686956521739134</v>
      </c>
      <c r="V98" s="210">
        <v>22.817391304347822</v>
      </c>
      <c r="W98" s="211"/>
      <c r="X98" s="207" t="s">
        <v>192</v>
      </c>
      <c r="Y98" s="212" t="s">
        <v>274</v>
      </c>
      <c r="Z98" s="213" t="s">
        <v>194</v>
      </c>
      <c r="AA98" s="211" t="s">
        <v>811</v>
      </c>
      <c r="AB98" s="207" t="s">
        <v>192</v>
      </c>
      <c r="AC98" s="212" t="s">
        <v>274</v>
      </c>
      <c r="AD98" s="214" t="s">
        <v>194</v>
      </c>
      <c r="AE98" s="215">
        <v>43769</v>
      </c>
    </row>
    <row r="99" spans="1:31" ht="15.5" x14ac:dyDescent="0.35">
      <c r="A99" s="207" t="s">
        <v>48</v>
      </c>
      <c r="B99" s="207" t="s">
        <v>540</v>
      </c>
      <c r="C99" s="207" t="s">
        <v>541</v>
      </c>
      <c r="D99" s="207" t="s">
        <v>435</v>
      </c>
      <c r="E99" s="208">
        <v>44024</v>
      </c>
      <c r="F99" s="207" t="s">
        <v>436</v>
      </c>
      <c r="G99" s="207" t="s">
        <v>273</v>
      </c>
      <c r="H99" s="207" t="s">
        <v>191</v>
      </c>
      <c r="I99" s="209">
        <v>97.224489795918402</v>
      </c>
      <c r="J99" s="210">
        <v>6.4956521739130428</v>
      </c>
      <c r="K99" s="210">
        <v>5.5217391304347831</v>
      </c>
      <c r="L99" s="210">
        <v>10.704347826086959</v>
      </c>
      <c r="M99" s="210">
        <v>6.0956521739130434</v>
      </c>
      <c r="N99" s="210">
        <v>18.913043478260867</v>
      </c>
      <c r="O99" s="210">
        <v>8.4</v>
      </c>
      <c r="P99" s="210">
        <v>0.83478260869565213</v>
      </c>
      <c r="Q99" s="210">
        <v>0.66956521739130437</v>
      </c>
      <c r="R99" s="210">
        <v>6.6347826086956516</v>
      </c>
      <c r="S99" s="210">
        <v>6.4173913043478263</v>
      </c>
      <c r="T99" s="210">
        <v>6.7043478260869573</v>
      </c>
      <c r="U99" s="210">
        <v>9.0608695652173914</v>
      </c>
      <c r="V99" s="210">
        <v>16.57391304347826</v>
      </c>
      <c r="W99" s="211"/>
      <c r="X99" s="207" t="s">
        <v>192</v>
      </c>
      <c r="Y99" s="212" t="s">
        <v>322</v>
      </c>
      <c r="Z99" s="213" t="s">
        <v>343</v>
      </c>
      <c r="AA99" s="211" t="s">
        <v>218</v>
      </c>
      <c r="AB99" s="207" t="s">
        <v>192</v>
      </c>
      <c r="AC99" s="212" t="s">
        <v>322</v>
      </c>
      <c r="AD99" s="214" t="s">
        <v>349</v>
      </c>
      <c r="AE99" s="215">
        <v>43433</v>
      </c>
    </row>
    <row r="100" spans="1:31" ht="15.5" x14ac:dyDescent="0.35">
      <c r="A100" s="207" t="s">
        <v>492</v>
      </c>
      <c r="B100" s="207" t="s">
        <v>493</v>
      </c>
      <c r="C100" s="207" t="s">
        <v>494</v>
      </c>
      <c r="D100" s="207" t="s">
        <v>495</v>
      </c>
      <c r="E100" s="208">
        <v>68801</v>
      </c>
      <c r="F100" s="207" t="s">
        <v>373</v>
      </c>
      <c r="G100" s="207" t="s">
        <v>217</v>
      </c>
      <c r="H100" s="207" t="s">
        <v>191</v>
      </c>
      <c r="I100" s="209">
        <v>57.015873015872998</v>
      </c>
      <c r="J100" s="210">
        <v>3.3565217391304345</v>
      </c>
      <c r="K100" s="210">
        <v>4.7391304347826093</v>
      </c>
      <c r="L100" s="210">
        <v>7.6608695652173928</v>
      </c>
      <c r="M100" s="210">
        <v>9.7478260869565236</v>
      </c>
      <c r="N100" s="210">
        <v>19.486956521739135</v>
      </c>
      <c r="O100" s="210">
        <v>2.8260869565217388</v>
      </c>
      <c r="P100" s="210">
        <v>2.5826086956521737</v>
      </c>
      <c r="Q100" s="210">
        <v>0.60869565217391308</v>
      </c>
      <c r="R100" s="210">
        <v>7.4347826086956514</v>
      </c>
      <c r="S100" s="210">
        <v>10.565217391304348</v>
      </c>
      <c r="T100" s="210">
        <v>4.2260869565217387</v>
      </c>
      <c r="U100" s="210">
        <v>3.2782608695652176</v>
      </c>
      <c r="V100" s="210">
        <v>18.817391304347833</v>
      </c>
      <c r="W100" s="211"/>
      <c r="X100" s="207" t="s">
        <v>192</v>
      </c>
      <c r="Y100" s="212" t="s">
        <v>322</v>
      </c>
      <c r="Z100" s="213" t="s">
        <v>196</v>
      </c>
      <c r="AA100" s="211" t="s">
        <v>809</v>
      </c>
      <c r="AB100" s="207" t="s">
        <v>192</v>
      </c>
      <c r="AC100" s="212" t="s">
        <v>322</v>
      </c>
      <c r="AD100" s="214" t="s">
        <v>343</v>
      </c>
      <c r="AE100" s="215">
        <v>43657</v>
      </c>
    </row>
    <row r="101" spans="1:31" ht="15.5" x14ac:dyDescent="0.35">
      <c r="A101" s="198" t="s">
        <v>471</v>
      </c>
      <c r="B101" s="198" t="s">
        <v>472</v>
      </c>
      <c r="C101" s="198" t="s">
        <v>473</v>
      </c>
      <c r="D101" s="198" t="s">
        <v>474</v>
      </c>
      <c r="E101" s="199">
        <v>2863</v>
      </c>
      <c r="F101" s="198" t="s">
        <v>369</v>
      </c>
      <c r="G101" s="198" t="s">
        <v>273</v>
      </c>
      <c r="H101" s="198" t="s">
        <v>5</v>
      </c>
      <c r="I101" s="200">
        <v>67.952380952380906</v>
      </c>
      <c r="J101" s="201">
        <v>0.29565217391304349</v>
      </c>
      <c r="K101" s="201">
        <v>0.11304347826086956</v>
      </c>
      <c r="L101" s="201">
        <v>6.3478260869565215</v>
      </c>
      <c r="M101" s="201">
        <v>18.252173913043482</v>
      </c>
      <c r="N101" s="201">
        <v>17.973913043478262</v>
      </c>
      <c r="O101" s="201">
        <v>7.0347826086956511</v>
      </c>
      <c r="P101" s="201">
        <v>0</v>
      </c>
      <c r="Q101" s="201">
        <v>0</v>
      </c>
      <c r="R101" s="201">
        <v>13.791304347826085</v>
      </c>
      <c r="S101" s="201">
        <v>1.8521739130434782</v>
      </c>
      <c r="T101" s="201">
        <v>2.3304347826086955</v>
      </c>
      <c r="U101" s="201">
        <v>7.0347826086956511</v>
      </c>
      <c r="V101" s="201">
        <v>17.695652173913039</v>
      </c>
      <c r="W101" s="202"/>
      <c r="X101" s="198" t="s">
        <v>192</v>
      </c>
      <c r="Y101" s="203" t="s">
        <v>322</v>
      </c>
      <c r="Z101" s="204" t="s">
        <v>343</v>
      </c>
      <c r="AA101" s="202" t="s">
        <v>358</v>
      </c>
      <c r="AB101" s="198" t="s">
        <v>192</v>
      </c>
      <c r="AC101" s="203" t="s">
        <v>322</v>
      </c>
      <c r="AD101" s="205" t="s">
        <v>365</v>
      </c>
      <c r="AE101" s="206">
        <v>42670</v>
      </c>
    </row>
    <row r="102" spans="1:31" ht="15.5" x14ac:dyDescent="0.35">
      <c r="A102" s="207" t="s">
        <v>426</v>
      </c>
      <c r="B102" s="207" t="s">
        <v>427</v>
      </c>
      <c r="C102" s="207" t="s">
        <v>428</v>
      </c>
      <c r="D102" s="207" t="s">
        <v>188</v>
      </c>
      <c r="E102" s="208">
        <v>95901</v>
      </c>
      <c r="F102" s="207" t="s">
        <v>361</v>
      </c>
      <c r="G102" s="207" t="s">
        <v>217</v>
      </c>
      <c r="H102" s="207" t="s">
        <v>191</v>
      </c>
      <c r="I102" s="209">
        <v>245.05</v>
      </c>
      <c r="J102" s="210">
        <v>0.79130434782608694</v>
      </c>
      <c r="K102" s="210">
        <v>3.026086956521739</v>
      </c>
      <c r="L102" s="210">
        <v>3.8086956521739128</v>
      </c>
      <c r="M102" s="210">
        <v>16.626086956521739</v>
      </c>
      <c r="N102" s="210">
        <v>23.460869565217397</v>
      </c>
      <c r="O102" s="210">
        <v>0.79130434782608694</v>
      </c>
      <c r="P102" s="210">
        <v>0</v>
      </c>
      <c r="Q102" s="210">
        <v>0</v>
      </c>
      <c r="R102" s="210">
        <v>19.634782608695655</v>
      </c>
      <c r="S102" s="210">
        <v>2.026086956521739</v>
      </c>
      <c r="T102" s="210">
        <v>1.7999999999999998</v>
      </c>
      <c r="U102" s="210">
        <v>0.79130434782608694</v>
      </c>
      <c r="V102" s="210">
        <v>20.426086956521743</v>
      </c>
      <c r="W102" s="211">
        <v>150</v>
      </c>
      <c r="X102" s="207" t="s">
        <v>192</v>
      </c>
      <c r="Y102" s="212" t="s">
        <v>322</v>
      </c>
      <c r="Z102" s="213" t="s">
        <v>343</v>
      </c>
      <c r="AA102" s="211" t="s">
        <v>334</v>
      </c>
      <c r="AB102" s="207" t="s">
        <v>192</v>
      </c>
      <c r="AC102" s="212" t="s">
        <v>322</v>
      </c>
      <c r="AD102" s="214" t="s">
        <v>343</v>
      </c>
      <c r="AE102" s="215">
        <v>43420</v>
      </c>
    </row>
    <row r="103" spans="1:31" ht="15.5" x14ac:dyDescent="0.35">
      <c r="A103" s="198" t="s">
        <v>529</v>
      </c>
      <c r="B103" s="198" t="s">
        <v>530</v>
      </c>
      <c r="C103" s="198" t="s">
        <v>531</v>
      </c>
      <c r="D103" s="198" t="s">
        <v>532</v>
      </c>
      <c r="E103" s="199">
        <v>65084</v>
      </c>
      <c r="F103" s="198" t="s">
        <v>40</v>
      </c>
      <c r="G103" s="198" t="s">
        <v>217</v>
      </c>
      <c r="H103" s="198" t="s">
        <v>5</v>
      </c>
      <c r="I103" s="200">
        <v>36.883720930232599</v>
      </c>
      <c r="J103" s="201">
        <v>4.2956521739130427</v>
      </c>
      <c r="K103" s="201">
        <v>6.2434782608695638</v>
      </c>
      <c r="L103" s="201">
        <v>9.1043478260869559</v>
      </c>
      <c r="M103" s="201">
        <v>3.7739130434782604</v>
      </c>
      <c r="N103" s="201">
        <v>13.95652173913043</v>
      </c>
      <c r="O103" s="201">
        <v>8.3217391304347856</v>
      </c>
      <c r="P103" s="201">
        <v>0.69565217391304346</v>
      </c>
      <c r="Q103" s="201">
        <v>0.44347826086956521</v>
      </c>
      <c r="R103" s="201">
        <v>5.4434782608695649</v>
      </c>
      <c r="S103" s="201">
        <v>5.2434782608695656</v>
      </c>
      <c r="T103" s="201">
        <v>3.9652173913043471</v>
      </c>
      <c r="U103" s="201">
        <v>8.7652173913043505</v>
      </c>
      <c r="V103" s="201">
        <v>15.295652173913041</v>
      </c>
      <c r="W103" s="202"/>
      <c r="X103" s="198" t="s">
        <v>192</v>
      </c>
      <c r="Y103" s="203" t="s">
        <v>322</v>
      </c>
      <c r="Z103" s="204" t="s">
        <v>343</v>
      </c>
      <c r="AA103" s="202" t="s">
        <v>533</v>
      </c>
      <c r="AB103" s="198" t="s">
        <v>192</v>
      </c>
      <c r="AC103" s="203" t="s">
        <v>322</v>
      </c>
      <c r="AD103" s="205" t="s">
        <v>343</v>
      </c>
      <c r="AE103" s="206">
        <v>43440</v>
      </c>
    </row>
    <row r="104" spans="1:31" ht="15.5" x14ac:dyDescent="0.35">
      <c r="A104" s="207" t="s">
        <v>432</v>
      </c>
      <c r="B104" s="207" t="s">
        <v>433</v>
      </c>
      <c r="C104" s="207" t="s">
        <v>434</v>
      </c>
      <c r="D104" s="207" t="s">
        <v>32</v>
      </c>
      <c r="E104" s="208">
        <v>2747</v>
      </c>
      <c r="F104" s="207" t="s">
        <v>369</v>
      </c>
      <c r="G104" s="207" t="s">
        <v>217</v>
      </c>
      <c r="H104" s="207" t="s">
        <v>191</v>
      </c>
      <c r="I104" s="209">
        <v>324.92307692307702</v>
      </c>
      <c r="J104" s="210">
        <v>0.33913043478260868</v>
      </c>
      <c r="K104" s="210">
        <v>1</v>
      </c>
      <c r="L104" s="210">
        <v>3.6956521739130435</v>
      </c>
      <c r="M104" s="210">
        <v>18.086956521739125</v>
      </c>
      <c r="N104" s="210">
        <v>18.556521739130432</v>
      </c>
      <c r="O104" s="210">
        <v>4.5652173913043477</v>
      </c>
      <c r="P104" s="210">
        <v>0</v>
      </c>
      <c r="Q104" s="210">
        <v>0</v>
      </c>
      <c r="R104" s="210">
        <v>15.817391304347824</v>
      </c>
      <c r="S104" s="210">
        <v>0.34782608695652173</v>
      </c>
      <c r="T104" s="210">
        <v>2.3913043478260869</v>
      </c>
      <c r="U104" s="210">
        <v>4.5652173913043477</v>
      </c>
      <c r="V104" s="210">
        <v>17.730434782608697</v>
      </c>
      <c r="W104" s="211"/>
      <c r="X104" s="207" t="s">
        <v>192</v>
      </c>
      <c r="Y104" s="212" t="s">
        <v>274</v>
      </c>
      <c r="Z104" s="213" t="s">
        <v>194</v>
      </c>
      <c r="AA104" s="211" t="s">
        <v>245</v>
      </c>
      <c r="AB104" s="207" t="s">
        <v>192</v>
      </c>
      <c r="AC104" s="212" t="s">
        <v>274</v>
      </c>
      <c r="AD104" s="214" t="s">
        <v>194</v>
      </c>
      <c r="AE104" s="215">
        <v>43230</v>
      </c>
    </row>
    <row r="105" spans="1:31" ht="15.5" x14ac:dyDescent="0.35">
      <c r="A105" s="207" t="s">
        <v>612</v>
      </c>
      <c r="B105" s="207" t="s">
        <v>613</v>
      </c>
      <c r="C105" s="207" t="s">
        <v>614</v>
      </c>
      <c r="D105" s="207" t="s">
        <v>615</v>
      </c>
      <c r="E105" s="208">
        <v>96910</v>
      </c>
      <c r="F105" s="207" t="s">
        <v>361</v>
      </c>
      <c r="G105" s="207" t="s">
        <v>273</v>
      </c>
      <c r="H105" s="207" t="s">
        <v>191</v>
      </c>
      <c r="I105" s="209">
        <v>246.666666666667</v>
      </c>
      <c r="J105" s="210">
        <v>0</v>
      </c>
      <c r="K105" s="210">
        <v>4.3304347826086964</v>
      </c>
      <c r="L105" s="210">
        <v>10.28695652173913</v>
      </c>
      <c r="M105" s="210">
        <v>7.4869565217391312</v>
      </c>
      <c r="N105" s="210">
        <v>21.973913043478259</v>
      </c>
      <c r="O105" s="210">
        <v>0.13043478260869565</v>
      </c>
      <c r="P105" s="210">
        <v>0</v>
      </c>
      <c r="Q105" s="210">
        <v>0</v>
      </c>
      <c r="R105" s="210">
        <v>16.226086956521737</v>
      </c>
      <c r="S105" s="210">
        <v>2.7478260869565219</v>
      </c>
      <c r="T105" s="210">
        <v>3</v>
      </c>
      <c r="U105" s="210">
        <v>0.13043478260869565</v>
      </c>
      <c r="V105" s="210">
        <v>21.139130434782604</v>
      </c>
      <c r="W105" s="211"/>
      <c r="X105" s="207" t="s">
        <v>219</v>
      </c>
      <c r="Y105" s="212"/>
      <c r="Z105" s="213"/>
      <c r="AA105" s="211"/>
      <c r="AB105" s="207" t="s">
        <v>219</v>
      </c>
      <c r="AC105" s="212"/>
      <c r="AD105" s="214"/>
      <c r="AE105" s="215"/>
    </row>
    <row r="106" spans="1:31" ht="15.5" x14ac:dyDescent="0.35">
      <c r="A106" s="207" t="s">
        <v>445</v>
      </c>
      <c r="B106" s="207" t="s">
        <v>446</v>
      </c>
      <c r="C106" s="207" t="s">
        <v>447</v>
      </c>
      <c r="D106" s="207" t="s">
        <v>42</v>
      </c>
      <c r="E106" s="208">
        <v>21863</v>
      </c>
      <c r="F106" s="207" t="s">
        <v>448</v>
      </c>
      <c r="G106" s="207" t="s">
        <v>217</v>
      </c>
      <c r="H106" s="207" t="s">
        <v>191</v>
      </c>
      <c r="I106" s="209">
        <v>71.454545454545496</v>
      </c>
      <c r="J106" s="210">
        <v>0.81739130434782614</v>
      </c>
      <c r="K106" s="210">
        <v>1.1565217391304348</v>
      </c>
      <c r="L106" s="210">
        <v>3.034782608695652</v>
      </c>
      <c r="M106" s="210">
        <v>16.652173913043477</v>
      </c>
      <c r="N106" s="210">
        <v>14.965217391304348</v>
      </c>
      <c r="O106" s="210">
        <v>4.7217391304347824</v>
      </c>
      <c r="P106" s="210">
        <v>1.1565217391304348</v>
      </c>
      <c r="Q106" s="210">
        <v>0.81739130434782614</v>
      </c>
      <c r="R106" s="210">
        <v>10.756521739130434</v>
      </c>
      <c r="S106" s="210">
        <v>4.5652173913043477</v>
      </c>
      <c r="T106" s="210">
        <v>0.79999999999999993</v>
      </c>
      <c r="U106" s="210">
        <v>5.53913043478261</v>
      </c>
      <c r="V106" s="210">
        <v>13.713043478260868</v>
      </c>
      <c r="W106" s="211"/>
      <c r="X106" s="207" t="s">
        <v>192</v>
      </c>
      <c r="Y106" s="212" t="s">
        <v>322</v>
      </c>
      <c r="Z106" s="213" t="s">
        <v>343</v>
      </c>
      <c r="AA106" s="211" t="s">
        <v>449</v>
      </c>
      <c r="AB106" s="207" t="s">
        <v>192</v>
      </c>
      <c r="AC106" s="212" t="s">
        <v>322</v>
      </c>
      <c r="AD106" s="214" t="s">
        <v>343</v>
      </c>
      <c r="AE106" s="215">
        <v>43328</v>
      </c>
    </row>
    <row r="107" spans="1:31" ht="15.5" x14ac:dyDescent="0.35">
      <c r="A107" s="207" t="s">
        <v>570</v>
      </c>
      <c r="B107" s="207" t="s">
        <v>571</v>
      </c>
      <c r="C107" s="207" t="s">
        <v>572</v>
      </c>
      <c r="D107" s="207" t="s">
        <v>32</v>
      </c>
      <c r="E107" s="208">
        <v>1301</v>
      </c>
      <c r="F107" s="207" t="s">
        <v>369</v>
      </c>
      <c r="G107" s="207" t="s">
        <v>273</v>
      </c>
      <c r="H107" s="207" t="s">
        <v>5</v>
      </c>
      <c r="I107" s="209">
        <v>84.517241379310306</v>
      </c>
      <c r="J107" s="210">
        <v>0</v>
      </c>
      <c r="K107" s="210">
        <v>0.54782608695652169</v>
      </c>
      <c r="L107" s="210">
        <v>4.7565217391304335</v>
      </c>
      <c r="M107" s="210">
        <v>16.217391304347824</v>
      </c>
      <c r="N107" s="210">
        <v>16.347826086956523</v>
      </c>
      <c r="O107" s="210">
        <v>5.1739130434782608</v>
      </c>
      <c r="P107" s="210">
        <v>0</v>
      </c>
      <c r="Q107" s="210">
        <v>0</v>
      </c>
      <c r="R107" s="210">
        <v>13.878260869565214</v>
      </c>
      <c r="S107" s="210">
        <v>1.034782608695652</v>
      </c>
      <c r="T107" s="210">
        <v>1.4347826086956521</v>
      </c>
      <c r="U107" s="210">
        <v>5.1739130434782608</v>
      </c>
      <c r="V107" s="210">
        <v>17.365217391304348</v>
      </c>
      <c r="W107" s="211"/>
      <c r="X107" s="207" t="s">
        <v>192</v>
      </c>
      <c r="Y107" s="212" t="s">
        <v>322</v>
      </c>
      <c r="Z107" s="213" t="s">
        <v>343</v>
      </c>
      <c r="AA107" s="211" t="s">
        <v>386</v>
      </c>
      <c r="AB107" s="207" t="s">
        <v>192</v>
      </c>
      <c r="AC107" s="212" t="s">
        <v>322</v>
      </c>
      <c r="AD107" s="214" t="s">
        <v>343</v>
      </c>
      <c r="AE107" s="215">
        <v>43209</v>
      </c>
    </row>
    <row r="108" spans="1:31" ht="15.5" x14ac:dyDescent="0.35">
      <c r="A108" s="207" t="s">
        <v>23</v>
      </c>
      <c r="B108" s="207" t="s">
        <v>565</v>
      </c>
      <c r="C108" s="207" t="s">
        <v>566</v>
      </c>
      <c r="D108" s="207" t="s">
        <v>532</v>
      </c>
      <c r="E108" s="208">
        <v>63361</v>
      </c>
      <c r="F108" s="207" t="s">
        <v>40</v>
      </c>
      <c r="G108" s="207" t="s">
        <v>217</v>
      </c>
      <c r="H108" s="207" t="s">
        <v>191</v>
      </c>
      <c r="I108" s="209">
        <v>56.1967213114754</v>
      </c>
      <c r="J108" s="210">
        <v>1.8956521739130434</v>
      </c>
      <c r="K108" s="210">
        <v>2.5304347826086957</v>
      </c>
      <c r="L108" s="210">
        <v>7.017391304347826</v>
      </c>
      <c r="M108" s="210">
        <v>8.4347826086956506</v>
      </c>
      <c r="N108" s="210">
        <v>15.426086956521736</v>
      </c>
      <c r="O108" s="210">
        <v>3.747826086956521</v>
      </c>
      <c r="P108" s="210">
        <v>0.30434782608695654</v>
      </c>
      <c r="Q108" s="210">
        <v>0.4</v>
      </c>
      <c r="R108" s="210">
        <v>11.660869565217389</v>
      </c>
      <c r="S108" s="210">
        <v>2.5391304347826087</v>
      </c>
      <c r="T108" s="210">
        <v>1.5304347826086957</v>
      </c>
      <c r="U108" s="210">
        <v>4.1478260869565213</v>
      </c>
      <c r="V108" s="210">
        <v>12.791304347826085</v>
      </c>
      <c r="W108" s="211"/>
      <c r="X108" s="207" t="s">
        <v>192</v>
      </c>
      <c r="Y108" s="212" t="s">
        <v>322</v>
      </c>
      <c r="Z108" s="213" t="s">
        <v>343</v>
      </c>
      <c r="AA108" s="211" t="s">
        <v>267</v>
      </c>
      <c r="AB108" s="207" t="s">
        <v>192</v>
      </c>
      <c r="AC108" s="212" t="s">
        <v>322</v>
      </c>
      <c r="AD108" s="214" t="s">
        <v>343</v>
      </c>
      <c r="AE108" s="215">
        <v>42957</v>
      </c>
    </row>
    <row r="109" spans="1:31" ht="15.5" x14ac:dyDescent="0.35">
      <c r="A109" s="207" t="s">
        <v>567</v>
      </c>
      <c r="B109" s="207" t="s">
        <v>568</v>
      </c>
      <c r="C109" s="207" t="s">
        <v>569</v>
      </c>
      <c r="D109" s="207" t="s">
        <v>200</v>
      </c>
      <c r="E109" s="208">
        <v>30250</v>
      </c>
      <c r="F109" s="207" t="s">
        <v>201</v>
      </c>
      <c r="G109" s="207" t="s">
        <v>238</v>
      </c>
      <c r="H109" s="207" t="s">
        <v>191</v>
      </c>
      <c r="I109" s="209">
        <v>9.1434977578475305</v>
      </c>
      <c r="J109" s="210">
        <v>3.765217391304347</v>
      </c>
      <c r="K109" s="210">
        <v>3.2521739130434764</v>
      </c>
      <c r="L109" s="210">
        <v>7.6782608695652188</v>
      </c>
      <c r="M109" s="210">
        <v>3.6434782608695642</v>
      </c>
      <c r="N109" s="210">
        <v>12.695652173913048</v>
      </c>
      <c r="O109" s="210">
        <v>5.6347826086956516</v>
      </c>
      <c r="P109" s="210">
        <v>0</v>
      </c>
      <c r="Q109" s="210">
        <v>8.6956521739130436E-3</v>
      </c>
      <c r="R109" s="210">
        <v>5.7739130434782631</v>
      </c>
      <c r="S109" s="210">
        <v>3.7999999999999994</v>
      </c>
      <c r="T109" s="210">
        <v>3.0956521739130434</v>
      </c>
      <c r="U109" s="210">
        <v>5.6695652173913045</v>
      </c>
      <c r="V109" s="210">
        <v>15.773913043478275</v>
      </c>
      <c r="W109" s="211"/>
      <c r="X109" s="207" t="s">
        <v>192</v>
      </c>
      <c r="Y109" s="212" t="s">
        <v>322</v>
      </c>
      <c r="Z109" s="213" t="s">
        <v>343</v>
      </c>
      <c r="AA109" s="211" t="s">
        <v>470</v>
      </c>
      <c r="AB109" s="207" t="s">
        <v>219</v>
      </c>
      <c r="AC109" s="212"/>
      <c r="AD109" s="214"/>
      <c r="AE109" s="215"/>
    </row>
    <row r="110" spans="1:31" ht="15.5" x14ac:dyDescent="0.35">
      <c r="A110" s="207" t="s">
        <v>549</v>
      </c>
      <c r="B110" s="207" t="s">
        <v>550</v>
      </c>
      <c r="C110" s="207" t="s">
        <v>551</v>
      </c>
      <c r="D110" s="207" t="s">
        <v>552</v>
      </c>
      <c r="E110" s="208">
        <v>96819</v>
      </c>
      <c r="F110" s="207" t="s">
        <v>361</v>
      </c>
      <c r="G110" s="207" t="s">
        <v>553</v>
      </c>
      <c r="H110" s="207" t="s">
        <v>191</v>
      </c>
      <c r="I110" s="209">
        <v>138.083333333333</v>
      </c>
      <c r="J110" s="210">
        <v>0.84347826086956523</v>
      </c>
      <c r="K110" s="210">
        <v>5.9913043478260866</v>
      </c>
      <c r="L110" s="210">
        <v>8.913043478260871</v>
      </c>
      <c r="M110" s="210">
        <v>2.1826086956521742</v>
      </c>
      <c r="N110" s="210">
        <v>15.208695652173912</v>
      </c>
      <c r="O110" s="210">
        <v>1.2434782608695651</v>
      </c>
      <c r="P110" s="210">
        <v>1.3652173913043479</v>
      </c>
      <c r="Q110" s="210">
        <v>0.11304347826086956</v>
      </c>
      <c r="R110" s="210">
        <v>7.2521739130434781</v>
      </c>
      <c r="S110" s="210">
        <v>7.0434782608695663</v>
      </c>
      <c r="T110" s="210">
        <v>2.2782608695652176</v>
      </c>
      <c r="U110" s="210">
        <v>1.3565217391304349</v>
      </c>
      <c r="V110" s="210">
        <v>14.521739130434783</v>
      </c>
      <c r="W110" s="211"/>
      <c r="X110" s="207" t="s">
        <v>219</v>
      </c>
      <c r="Y110" s="212"/>
      <c r="Z110" s="213"/>
      <c r="AA110" s="211"/>
      <c r="AB110" s="207" t="s">
        <v>219</v>
      </c>
      <c r="AC110" s="212"/>
      <c r="AD110" s="214"/>
      <c r="AE110" s="215"/>
    </row>
    <row r="111" spans="1:31" ht="15.5" x14ac:dyDescent="0.35">
      <c r="A111" s="207" t="s">
        <v>588</v>
      </c>
      <c r="B111" s="207" t="s">
        <v>589</v>
      </c>
      <c r="C111" s="207" t="s">
        <v>590</v>
      </c>
      <c r="D111" s="207" t="s">
        <v>495</v>
      </c>
      <c r="E111" s="208">
        <v>68102</v>
      </c>
      <c r="F111" s="207" t="s">
        <v>373</v>
      </c>
      <c r="G111" s="207" t="s">
        <v>217</v>
      </c>
      <c r="H111" s="207" t="s">
        <v>191</v>
      </c>
      <c r="I111" s="209">
        <v>13.362068965517199</v>
      </c>
      <c r="J111" s="210">
        <v>0.9304347826086955</v>
      </c>
      <c r="K111" s="210">
        <v>2.7478260869565214</v>
      </c>
      <c r="L111" s="210">
        <v>6.608695652173914</v>
      </c>
      <c r="M111" s="210">
        <v>7.3478260869565215</v>
      </c>
      <c r="N111" s="210">
        <v>12.417391304347827</v>
      </c>
      <c r="O111" s="210">
        <v>1.1217391304347823</v>
      </c>
      <c r="P111" s="210">
        <v>3.7652173913043478</v>
      </c>
      <c r="Q111" s="210">
        <v>0.33043478260869563</v>
      </c>
      <c r="R111" s="210">
        <v>10.200000000000001</v>
      </c>
      <c r="S111" s="210">
        <v>3.330434782608696</v>
      </c>
      <c r="T111" s="210">
        <v>2.6695652173913036</v>
      </c>
      <c r="U111" s="210">
        <v>1.4347826086956521</v>
      </c>
      <c r="V111" s="210">
        <v>15.513043478260872</v>
      </c>
      <c r="W111" s="211"/>
      <c r="X111" s="207" t="s">
        <v>192</v>
      </c>
      <c r="Y111" s="212" t="s">
        <v>274</v>
      </c>
      <c r="Z111" s="213" t="s">
        <v>194</v>
      </c>
      <c r="AA111" s="211" t="s">
        <v>270</v>
      </c>
      <c r="AB111" s="207" t="s">
        <v>192</v>
      </c>
      <c r="AC111" s="212" t="s">
        <v>274</v>
      </c>
      <c r="AD111" s="214" t="s">
        <v>194</v>
      </c>
      <c r="AE111" s="215">
        <v>43398</v>
      </c>
    </row>
    <row r="112" spans="1:31" ht="15.5" x14ac:dyDescent="0.35">
      <c r="A112" s="207" t="s">
        <v>616</v>
      </c>
      <c r="B112" s="207" t="s">
        <v>617</v>
      </c>
      <c r="C112" s="207" t="s">
        <v>618</v>
      </c>
      <c r="D112" s="207" t="s">
        <v>495</v>
      </c>
      <c r="E112" s="208">
        <v>68949</v>
      </c>
      <c r="F112" s="207" t="s">
        <v>373</v>
      </c>
      <c r="G112" s="207" t="s">
        <v>273</v>
      </c>
      <c r="H112" s="207" t="s">
        <v>191</v>
      </c>
      <c r="I112" s="209">
        <v>43.6666666666667</v>
      </c>
      <c r="J112" s="210">
        <v>2.3826086956521739</v>
      </c>
      <c r="K112" s="210">
        <v>3.0695652173913044</v>
      </c>
      <c r="L112" s="210">
        <v>4.947826086956522</v>
      </c>
      <c r="M112" s="210">
        <v>6.1652173913043491</v>
      </c>
      <c r="N112" s="210">
        <v>14.339130434782609</v>
      </c>
      <c r="O112" s="210">
        <v>1.9478260869565216</v>
      </c>
      <c r="P112" s="210">
        <v>0.27826086956521739</v>
      </c>
      <c r="Q112" s="210">
        <v>0</v>
      </c>
      <c r="R112" s="210">
        <v>4.0608695652173914</v>
      </c>
      <c r="S112" s="210">
        <v>7.3478260869565233</v>
      </c>
      <c r="T112" s="210">
        <v>3.2086956521739132</v>
      </c>
      <c r="U112" s="210">
        <v>1.9478260869565216</v>
      </c>
      <c r="V112" s="210">
        <v>9.7739130434782613</v>
      </c>
      <c r="W112" s="211"/>
      <c r="X112" s="207" t="s">
        <v>192</v>
      </c>
      <c r="Y112" s="212" t="s">
        <v>322</v>
      </c>
      <c r="Z112" s="213" t="s">
        <v>343</v>
      </c>
      <c r="AA112" s="211" t="s">
        <v>402</v>
      </c>
      <c r="AB112" s="207" t="s">
        <v>576</v>
      </c>
      <c r="AC112" s="212" t="s">
        <v>322</v>
      </c>
      <c r="AD112" s="214" t="s">
        <v>343</v>
      </c>
      <c r="AE112" s="215">
        <v>43371</v>
      </c>
    </row>
    <row r="113" spans="1:31" ht="15.5" x14ac:dyDescent="0.35">
      <c r="A113" s="198" t="s">
        <v>38</v>
      </c>
      <c r="B113" s="198" t="s">
        <v>518</v>
      </c>
      <c r="C113" s="198" t="s">
        <v>519</v>
      </c>
      <c r="D113" s="198" t="s">
        <v>327</v>
      </c>
      <c r="E113" s="199">
        <v>19533</v>
      </c>
      <c r="F113" s="198" t="s">
        <v>328</v>
      </c>
      <c r="G113" s="198" t="s">
        <v>209</v>
      </c>
      <c r="H113" s="198" t="s">
        <v>191</v>
      </c>
      <c r="I113" s="200">
        <v>26.945454545454499</v>
      </c>
      <c r="J113" s="201">
        <v>13.286956521739137</v>
      </c>
      <c r="K113" s="201">
        <v>2.8521739130434791</v>
      </c>
      <c r="L113" s="201">
        <v>0</v>
      </c>
      <c r="M113" s="201">
        <v>0</v>
      </c>
      <c r="N113" s="201">
        <v>5.2173913043478258E-2</v>
      </c>
      <c r="O113" s="201">
        <v>7.269565217391305</v>
      </c>
      <c r="P113" s="201">
        <v>0</v>
      </c>
      <c r="Q113" s="201">
        <v>8.8173913043478258</v>
      </c>
      <c r="R113" s="201">
        <v>0</v>
      </c>
      <c r="S113" s="201">
        <v>0</v>
      </c>
      <c r="T113" s="201">
        <v>5.2173913043478258E-2</v>
      </c>
      <c r="U113" s="201">
        <v>16.08695652173914</v>
      </c>
      <c r="V113" s="201">
        <v>16.139130434782619</v>
      </c>
      <c r="W113" s="202">
        <v>84</v>
      </c>
      <c r="X113" s="198" t="s">
        <v>192</v>
      </c>
      <c r="Y113" s="203" t="s">
        <v>210</v>
      </c>
      <c r="Z113" s="204" t="s">
        <v>196</v>
      </c>
      <c r="AA113" s="202" t="s">
        <v>260</v>
      </c>
      <c r="AB113" s="198" t="s">
        <v>192</v>
      </c>
      <c r="AC113" s="203" t="s">
        <v>210</v>
      </c>
      <c r="AD113" s="205" t="s">
        <v>196</v>
      </c>
      <c r="AE113" s="206">
        <v>43783</v>
      </c>
    </row>
    <row r="114" spans="1:31" ht="15.5" x14ac:dyDescent="0.35">
      <c r="A114" s="207" t="s">
        <v>506</v>
      </c>
      <c r="B114" s="207" t="s">
        <v>507</v>
      </c>
      <c r="C114" s="207" t="s">
        <v>508</v>
      </c>
      <c r="D114" s="207" t="s">
        <v>42</v>
      </c>
      <c r="E114" s="208">
        <v>20794</v>
      </c>
      <c r="F114" s="207" t="s">
        <v>448</v>
      </c>
      <c r="G114" s="207" t="s">
        <v>217</v>
      </c>
      <c r="H114" s="207" t="s">
        <v>5</v>
      </c>
      <c r="I114" s="209">
        <v>95.6666666666667</v>
      </c>
      <c r="J114" s="210">
        <v>0</v>
      </c>
      <c r="K114" s="210">
        <v>0</v>
      </c>
      <c r="L114" s="210">
        <v>4.7739130434782613</v>
      </c>
      <c r="M114" s="210">
        <v>10.895652173913046</v>
      </c>
      <c r="N114" s="210">
        <v>14.739130434782609</v>
      </c>
      <c r="O114" s="210">
        <v>0.93043478260869561</v>
      </c>
      <c r="P114" s="210">
        <v>0</v>
      </c>
      <c r="Q114" s="210">
        <v>0</v>
      </c>
      <c r="R114" s="210">
        <v>11.513043478260869</v>
      </c>
      <c r="S114" s="210">
        <v>2.2260869565217392</v>
      </c>
      <c r="T114" s="210">
        <v>0</v>
      </c>
      <c r="U114" s="210">
        <v>1.9304347826086956</v>
      </c>
      <c r="V114" s="210">
        <v>11.973913043478262</v>
      </c>
      <c r="W114" s="211"/>
      <c r="X114" s="207" t="s">
        <v>192</v>
      </c>
      <c r="Y114" s="212" t="s">
        <v>193</v>
      </c>
      <c r="Z114" s="213" t="s">
        <v>194</v>
      </c>
      <c r="AA114" s="211" t="s">
        <v>331</v>
      </c>
      <c r="AB114" s="207" t="s">
        <v>192</v>
      </c>
      <c r="AC114" s="212" t="s">
        <v>193</v>
      </c>
      <c r="AD114" s="214" t="s">
        <v>509</v>
      </c>
      <c r="AE114" s="215">
        <v>43433</v>
      </c>
    </row>
    <row r="115" spans="1:31" ht="15.5" x14ac:dyDescent="0.35">
      <c r="A115" s="207" t="s">
        <v>581</v>
      </c>
      <c r="B115" s="207" t="s">
        <v>582</v>
      </c>
      <c r="C115" s="207" t="s">
        <v>583</v>
      </c>
      <c r="D115" s="207" t="s">
        <v>415</v>
      </c>
      <c r="E115" s="208">
        <v>89512</v>
      </c>
      <c r="F115" s="207" t="s">
        <v>416</v>
      </c>
      <c r="G115" s="207" t="s">
        <v>273</v>
      </c>
      <c r="H115" s="207" t="s">
        <v>191</v>
      </c>
      <c r="I115" s="209">
        <v>17.3571428571429</v>
      </c>
      <c r="J115" s="210">
        <v>0.71304347826086967</v>
      </c>
      <c r="K115" s="210">
        <v>1.3913043478260867</v>
      </c>
      <c r="L115" s="210">
        <v>3.982608695652174</v>
      </c>
      <c r="M115" s="210">
        <v>6.1043478260869577</v>
      </c>
      <c r="N115" s="210">
        <v>9.7652173913043452</v>
      </c>
      <c r="O115" s="210">
        <v>2.0260869565217394</v>
      </c>
      <c r="P115" s="210">
        <v>0.20869565217391306</v>
      </c>
      <c r="Q115" s="210">
        <v>0.19130434782608696</v>
      </c>
      <c r="R115" s="210">
        <v>7.0173913043478269</v>
      </c>
      <c r="S115" s="210">
        <v>1.7478260869565216</v>
      </c>
      <c r="T115" s="210">
        <v>1.2260869565217389</v>
      </c>
      <c r="U115" s="210">
        <v>2.2000000000000002</v>
      </c>
      <c r="V115" s="210">
        <v>9.7565217391304344</v>
      </c>
      <c r="W115" s="211"/>
      <c r="X115" s="207" t="s">
        <v>192</v>
      </c>
      <c r="Y115" s="212" t="s">
        <v>322</v>
      </c>
      <c r="Z115" s="213" t="s">
        <v>343</v>
      </c>
      <c r="AA115" s="211" t="s">
        <v>820</v>
      </c>
      <c r="AB115" s="207" t="s">
        <v>192</v>
      </c>
      <c r="AC115" s="212" t="s">
        <v>322</v>
      </c>
      <c r="AD115" s="214" t="s">
        <v>343</v>
      </c>
      <c r="AE115" s="215">
        <v>43342</v>
      </c>
    </row>
    <row r="116" spans="1:31" ht="15.5" x14ac:dyDescent="0.35">
      <c r="A116" s="207" t="s">
        <v>561</v>
      </c>
      <c r="B116" s="207" t="s">
        <v>562</v>
      </c>
      <c r="C116" s="207" t="s">
        <v>563</v>
      </c>
      <c r="D116" s="207" t="s">
        <v>444</v>
      </c>
      <c r="E116" s="208">
        <v>49783</v>
      </c>
      <c r="F116" s="207" t="s">
        <v>436</v>
      </c>
      <c r="G116" s="207" t="s">
        <v>217</v>
      </c>
      <c r="H116" s="207" t="s">
        <v>191</v>
      </c>
      <c r="I116" s="209">
        <v>196.2</v>
      </c>
      <c r="J116" s="210">
        <v>1.7130434782608697</v>
      </c>
      <c r="K116" s="210">
        <v>1.017391304347826</v>
      </c>
      <c r="L116" s="210">
        <v>5.965217391304348</v>
      </c>
      <c r="M116" s="210">
        <v>2.1043478260869564</v>
      </c>
      <c r="N116" s="210">
        <v>8.5826086956521745</v>
      </c>
      <c r="O116" s="210">
        <v>1.2173913043478262</v>
      </c>
      <c r="P116" s="210">
        <v>1</v>
      </c>
      <c r="Q116" s="210">
        <v>0</v>
      </c>
      <c r="R116" s="210">
        <v>6.7826086956521738</v>
      </c>
      <c r="S116" s="210">
        <v>2.4695652173913047</v>
      </c>
      <c r="T116" s="210">
        <v>0.33043478260869563</v>
      </c>
      <c r="U116" s="210">
        <v>1.2173913043478262</v>
      </c>
      <c r="V116" s="210">
        <v>10.504347826086958</v>
      </c>
      <c r="W116" s="211"/>
      <c r="X116" s="207" t="s">
        <v>192</v>
      </c>
      <c r="Y116" s="212" t="s">
        <v>322</v>
      </c>
      <c r="Z116" s="213" t="s">
        <v>343</v>
      </c>
      <c r="AA116" s="211" t="s">
        <v>564</v>
      </c>
      <c r="AB116" s="207" t="s">
        <v>192</v>
      </c>
      <c r="AC116" s="212" t="s">
        <v>322</v>
      </c>
      <c r="AD116" s="214" t="s">
        <v>343</v>
      </c>
      <c r="AE116" s="215">
        <v>42803</v>
      </c>
    </row>
    <row r="117" spans="1:31" ht="15.5" x14ac:dyDescent="0.35">
      <c r="A117" s="207" t="s">
        <v>24</v>
      </c>
      <c r="B117" s="207" t="s">
        <v>497</v>
      </c>
      <c r="C117" s="207" t="s">
        <v>498</v>
      </c>
      <c r="D117" s="207" t="s">
        <v>444</v>
      </c>
      <c r="E117" s="208">
        <v>48161</v>
      </c>
      <c r="F117" s="207" t="s">
        <v>436</v>
      </c>
      <c r="G117" s="207" t="s">
        <v>217</v>
      </c>
      <c r="H117" s="207" t="s">
        <v>5</v>
      </c>
      <c r="I117" s="209">
        <v>49.756097560975597</v>
      </c>
      <c r="J117" s="210">
        <v>1.6608695652173913</v>
      </c>
      <c r="K117" s="210">
        <v>7.1304347826086962</v>
      </c>
      <c r="L117" s="210">
        <v>1.4608695652173913</v>
      </c>
      <c r="M117" s="210">
        <v>0.1217391304347826</v>
      </c>
      <c r="N117" s="210">
        <v>6.1304347826086962</v>
      </c>
      <c r="O117" s="210">
        <v>4.2434782608695647</v>
      </c>
      <c r="P117" s="210">
        <v>0</v>
      </c>
      <c r="Q117" s="210">
        <v>0</v>
      </c>
      <c r="R117" s="210">
        <v>1.3217391304347825</v>
      </c>
      <c r="S117" s="210">
        <v>3.4956521739130433</v>
      </c>
      <c r="T117" s="210">
        <v>1.3130434782608695</v>
      </c>
      <c r="U117" s="210">
        <v>4.2434782608695647</v>
      </c>
      <c r="V117" s="210">
        <v>9.5826086956521745</v>
      </c>
      <c r="W117" s="211"/>
      <c r="X117" s="207" t="s">
        <v>192</v>
      </c>
      <c r="Y117" s="212" t="s">
        <v>322</v>
      </c>
      <c r="Z117" s="213" t="s">
        <v>343</v>
      </c>
      <c r="AA117" s="211" t="s">
        <v>449</v>
      </c>
      <c r="AB117" s="207" t="s">
        <v>192</v>
      </c>
      <c r="AC117" s="212" t="s">
        <v>322</v>
      </c>
      <c r="AD117" s="214" t="s">
        <v>343</v>
      </c>
      <c r="AE117" s="215">
        <v>43328</v>
      </c>
    </row>
    <row r="118" spans="1:31" ht="15.5" x14ac:dyDescent="0.35">
      <c r="A118" s="207" t="s">
        <v>546</v>
      </c>
      <c r="B118" s="207" t="s">
        <v>547</v>
      </c>
      <c r="C118" s="207" t="s">
        <v>548</v>
      </c>
      <c r="D118" s="207" t="s">
        <v>327</v>
      </c>
      <c r="E118" s="208">
        <v>15931</v>
      </c>
      <c r="F118" s="207" t="s">
        <v>328</v>
      </c>
      <c r="G118" s="207" t="s">
        <v>273</v>
      </c>
      <c r="H118" s="207" t="s">
        <v>5</v>
      </c>
      <c r="I118" s="209">
        <v>78.411764705882305</v>
      </c>
      <c r="J118" s="210">
        <v>0.35652173913043478</v>
      </c>
      <c r="K118" s="210">
        <v>2.3739130434782609</v>
      </c>
      <c r="L118" s="210">
        <v>6.3913043478260869</v>
      </c>
      <c r="M118" s="210">
        <v>0.82608695652173914</v>
      </c>
      <c r="N118" s="210">
        <v>6.7304347826086959</v>
      </c>
      <c r="O118" s="210">
        <v>2.8434782608695652</v>
      </c>
      <c r="P118" s="210">
        <v>0.26956521739130435</v>
      </c>
      <c r="Q118" s="210">
        <v>0.10434782608695652</v>
      </c>
      <c r="R118" s="210">
        <v>4.1130434782608702</v>
      </c>
      <c r="S118" s="210">
        <v>2.4086956521739133</v>
      </c>
      <c r="T118" s="210">
        <v>0.26956521739130435</v>
      </c>
      <c r="U118" s="210">
        <v>3.1565217391304348</v>
      </c>
      <c r="V118" s="210">
        <v>6.4</v>
      </c>
      <c r="W118" s="211"/>
      <c r="X118" s="207" t="s">
        <v>192</v>
      </c>
      <c r="Y118" s="212" t="s">
        <v>322</v>
      </c>
      <c r="Z118" s="213" t="s">
        <v>343</v>
      </c>
      <c r="AA118" s="211" t="s">
        <v>267</v>
      </c>
      <c r="AB118" s="207" t="s">
        <v>192</v>
      </c>
      <c r="AC118" s="212" t="s">
        <v>322</v>
      </c>
      <c r="AD118" s="214" t="s">
        <v>343</v>
      </c>
      <c r="AE118" s="215">
        <v>43412</v>
      </c>
    </row>
    <row r="119" spans="1:31" ht="15.5" x14ac:dyDescent="0.35">
      <c r="A119" s="207" t="s">
        <v>584</v>
      </c>
      <c r="B119" s="207" t="s">
        <v>585</v>
      </c>
      <c r="C119" s="207" t="s">
        <v>586</v>
      </c>
      <c r="D119" s="207" t="s">
        <v>532</v>
      </c>
      <c r="E119" s="208">
        <v>65721</v>
      </c>
      <c r="F119" s="207" t="s">
        <v>40</v>
      </c>
      <c r="G119" s="207" t="s">
        <v>217</v>
      </c>
      <c r="H119" s="207" t="s">
        <v>5</v>
      </c>
      <c r="I119" s="209">
        <v>23.5102040816327</v>
      </c>
      <c r="J119" s="210">
        <v>3.3478260869565224</v>
      </c>
      <c r="K119" s="210">
        <v>2.2869565217391301</v>
      </c>
      <c r="L119" s="210">
        <v>2.3652173913043475</v>
      </c>
      <c r="M119" s="210">
        <v>1.4</v>
      </c>
      <c r="N119" s="210">
        <v>4.9913043478260875</v>
      </c>
      <c r="O119" s="210">
        <v>3.8695652173913042</v>
      </c>
      <c r="P119" s="210">
        <v>0.53913043478260869</v>
      </c>
      <c r="Q119" s="210">
        <v>0</v>
      </c>
      <c r="R119" s="210">
        <v>1.6869565217391305</v>
      </c>
      <c r="S119" s="210">
        <v>1.8521739130434782</v>
      </c>
      <c r="T119" s="210">
        <v>1.817391304347826</v>
      </c>
      <c r="U119" s="210">
        <v>4.0434782608695645</v>
      </c>
      <c r="V119" s="210">
        <v>6.8956521739130414</v>
      </c>
      <c r="W119" s="211"/>
      <c r="X119" s="207" t="s">
        <v>192</v>
      </c>
      <c r="Y119" s="212" t="s">
        <v>322</v>
      </c>
      <c r="Z119" s="213" t="s">
        <v>343</v>
      </c>
      <c r="AA119" s="211" t="s">
        <v>587</v>
      </c>
      <c r="AB119" s="207" t="s">
        <v>192</v>
      </c>
      <c r="AC119" s="212" t="s">
        <v>322</v>
      </c>
      <c r="AD119" s="214" t="s">
        <v>343</v>
      </c>
      <c r="AE119" s="215">
        <v>43160</v>
      </c>
    </row>
    <row r="120" spans="1:31" ht="15.5" x14ac:dyDescent="0.35">
      <c r="A120" s="207" t="s">
        <v>825</v>
      </c>
      <c r="B120" s="207" t="s">
        <v>826</v>
      </c>
      <c r="C120" s="207" t="s">
        <v>827</v>
      </c>
      <c r="D120" s="207" t="s">
        <v>204</v>
      </c>
      <c r="E120" s="208">
        <v>76040</v>
      </c>
      <c r="F120" s="207" t="s">
        <v>295</v>
      </c>
      <c r="G120" s="207" t="s">
        <v>217</v>
      </c>
      <c r="H120" s="207" t="s">
        <v>191</v>
      </c>
      <c r="I120" s="209">
        <v>1.3134328358209</v>
      </c>
      <c r="J120" s="210">
        <v>6.6608695652174426</v>
      </c>
      <c r="K120" s="210">
        <v>1.2086956521739118</v>
      </c>
      <c r="L120" s="210">
        <v>0.59130434782608698</v>
      </c>
      <c r="M120" s="210">
        <v>0.59130434782608698</v>
      </c>
      <c r="N120" s="210">
        <v>4.0434782608695494</v>
      </c>
      <c r="O120" s="210">
        <v>4.0521739130434637</v>
      </c>
      <c r="P120" s="210">
        <v>0.17391304347826092</v>
      </c>
      <c r="Q120" s="210">
        <v>0.78260869565217372</v>
      </c>
      <c r="R120" s="210">
        <v>1.9391304347826037</v>
      </c>
      <c r="S120" s="210">
        <v>0.9391304347826076</v>
      </c>
      <c r="T120" s="210">
        <v>1.3565217391304316</v>
      </c>
      <c r="U120" s="210">
        <v>4.8173913043478214</v>
      </c>
      <c r="V120" s="210">
        <v>4.2173913043478173</v>
      </c>
      <c r="W120" s="211"/>
      <c r="X120" s="207" t="s">
        <v>576</v>
      </c>
      <c r="Y120" s="212" t="s">
        <v>322</v>
      </c>
      <c r="Z120" s="213" t="s">
        <v>343</v>
      </c>
      <c r="AA120" s="211" t="s">
        <v>828</v>
      </c>
      <c r="AB120" s="207" t="s">
        <v>576</v>
      </c>
      <c r="AC120" s="212" t="s">
        <v>322</v>
      </c>
      <c r="AD120" s="214" t="s">
        <v>343</v>
      </c>
      <c r="AE120" s="215">
        <v>42613</v>
      </c>
    </row>
    <row r="121" spans="1:31" ht="15.5" x14ac:dyDescent="0.35">
      <c r="A121" s="207" t="s">
        <v>829</v>
      </c>
      <c r="B121" s="207" t="s">
        <v>830</v>
      </c>
      <c r="C121" s="207" t="s">
        <v>187</v>
      </c>
      <c r="D121" s="207" t="s">
        <v>188</v>
      </c>
      <c r="E121" s="208">
        <v>92301</v>
      </c>
      <c r="F121" s="207" t="s">
        <v>189</v>
      </c>
      <c r="G121" s="207" t="s">
        <v>206</v>
      </c>
      <c r="H121" s="207" t="s">
        <v>191</v>
      </c>
      <c r="I121" s="209">
        <v>16.923076923076898</v>
      </c>
      <c r="J121" s="210">
        <v>0.9739130434782608</v>
      </c>
      <c r="K121" s="210">
        <v>0.92173913043478262</v>
      </c>
      <c r="L121" s="210">
        <v>3.0869565217391299</v>
      </c>
      <c r="M121" s="210">
        <v>2.8695652173913038</v>
      </c>
      <c r="N121" s="210">
        <v>6.7565217391304362</v>
      </c>
      <c r="O121" s="210">
        <v>1.0956521739130434</v>
      </c>
      <c r="P121" s="210">
        <v>0</v>
      </c>
      <c r="Q121" s="210">
        <v>0</v>
      </c>
      <c r="R121" s="210">
        <v>2.7217391304347824</v>
      </c>
      <c r="S121" s="210">
        <v>1.5565217391304347</v>
      </c>
      <c r="T121" s="210">
        <v>2.4782608695652173</v>
      </c>
      <c r="U121" s="210">
        <v>1.0956521739130434</v>
      </c>
      <c r="V121" s="210">
        <v>7.8521739130434796</v>
      </c>
      <c r="W121" s="211">
        <v>120</v>
      </c>
      <c r="X121" s="207" t="s">
        <v>219</v>
      </c>
      <c r="Y121" s="212"/>
      <c r="Z121" s="213"/>
      <c r="AA121" s="211"/>
      <c r="AB121" s="207" t="s">
        <v>219</v>
      </c>
      <c r="AC121" s="212"/>
      <c r="AD121" s="214"/>
      <c r="AE121" s="215"/>
    </row>
    <row r="122" spans="1:31" ht="15.5" x14ac:dyDescent="0.35">
      <c r="A122" s="207" t="s">
        <v>651</v>
      </c>
      <c r="B122" s="207" t="s">
        <v>652</v>
      </c>
      <c r="C122" s="207" t="s">
        <v>611</v>
      </c>
      <c r="D122" s="207" t="s">
        <v>338</v>
      </c>
      <c r="E122" s="208">
        <v>12180</v>
      </c>
      <c r="F122" s="207" t="s">
        <v>339</v>
      </c>
      <c r="G122" s="207" t="s">
        <v>273</v>
      </c>
      <c r="H122" s="207" t="s">
        <v>191</v>
      </c>
      <c r="I122" s="209">
        <v>7.2608695652173898</v>
      </c>
      <c r="J122" s="210">
        <v>3.2347826086956513</v>
      </c>
      <c r="K122" s="210">
        <v>1.4347826086956519</v>
      </c>
      <c r="L122" s="210">
        <v>0.75652173913043474</v>
      </c>
      <c r="M122" s="210">
        <v>1.7478260869565216</v>
      </c>
      <c r="N122" s="210">
        <v>0.31304347826086959</v>
      </c>
      <c r="O122" s="210">
        <v>0.94782608695652182</v>
      </c>
      <c r="P122" s="210">
        <v>4.1826086956521742</v>
      </c>
      <c r="Q122" s="210">
        <v>1.7304347826086957</v>
      </c>
      <c r="R122" s="210">
        <v>2.8086956521739128</v>
      </c>
      <c r="S122" s="210">
        <v>8.6956521739130436E-3</v>
      </c>
      <c r="T122" s="210">
        <v>1.6782608695652175</v>
      </c>
      <c r="U122" s="210">
        <v>2.678260869565217</v>
      </c>
      <c r="V122" s="210">
        <v>6.1565217391304348</v>
      </c>
      <c r="W122" s="211"/>
      <c r="X122" s="207" t="s">
        <v>219</v>
      </c>
      <c r="Y122" s="212"/>
      <c r="Z122" s="213"/>
      <c r="AA122" s="211"/>
      <c r="AB122" s="207" t="s">
        <v>219</v>
      </c>
      <c r="AC122" s="212"/>
      <c r="AD122" s="214"/>
      <c r="AE122" s="215"/>
    </row>
    <row r="123" spans="1:31" ht="15.5" x14ac:dyDescent="0.35">
      <c r="A123" s="198" t="s">
        <v>557</v>
      </c>
      <c r="B123" s="198" t="s">
        <v>558</v>
      </c>
      <c r="C123" s="198" t="s">
        <v>559</v>
      </c>
      <c r="D123" s="198" t="s">
        <v>435</v>
      </c>
      <c r="E123" s="199">
        <v>43338</v>
      </c>
      <c r="F123" s="198" t="s">
        <v>436</v>
      </c>
      <c r="G123" s="198" t="s">
        <v>217</v>
      </c>
      <c r="H123" s="198" t="s">
        <v>191</v>
      </c>
      <c r="I123" s="200">
        <v>53.357142857142897</v>
      </c>
      <c r="J123" s="201">
        <v>1.6956521739130435</v>
      </c>
      <c r="K123" s="201">
        <v>1.3043478260869565</v>
      </c>
      <c r="L123" s="201">
        <v>1.7304347826086957</v>
      </c>
      <c r="M123" s="201">
        <v>2.1565217391304348</v>
      </c>
      <c r="N123" s="201">
        <v>4.8260869565217392</v>
      </c>
      <c r="O123" s="201">
        <v>2.0608695652173914</v>
      </c>
      <c r="P123" s="201">
        <v>0</v>
      </c>
      <c r="Q123" s="201">
        <v>0</v>
      </c>
      <c r="R123" s="201">
        <v>2.7304347826086959</v>
      </c>
      <c r="S123" s="201">
        <v>0.68695652173913047</v>
      </c>
      <c r="T123" s="201">
        <v>1.4086956521739129</v>
      </c>
      <c r="U123" s="201">
        <v>2.0608695652173914</v>
      </c>
      <c r="V123" s="201">
        <v>6.7043478260869573</v>
      </c>
      <c r="W123" s="202"/>
      <c r="X123" s="198" t="s">
        <v>192</v>
      </c>
      <c r="Y123" s="203" t="s">
        <v>322</v>
      </c>
      <c r="Z123" s="204" t="s">
        <v>343</v>
      </c>
      <c r="AA123" s="202" t="s">
        <v>560</v>
      </c>
      <c r="AB123" s="198" t="s">
        <v>192</v>
      </c>
      <c r="AC123" s="203" t="s">
        <v>322</v>
      </c>
      <c r="AD123" s="205" t="s">
        <v>343</v>
      </c>
      <c r="AE123" s="206">
        <v>42411</v>
      </c>
    </row>
    <row r="124" spans="1:31" ht="15.5" x14ac:dyDescent="0.35">
      <c r="A124" s="207" t="s">
        <v>831</v>
      </c>
      <c r="B124" s="207" t="s">
        <v>832</v>
      </c>
      <c r="C124" s="207" t="s">
        <v>833</v>
      </c>
      <c r="D124" s="207" t="s">
        <v>338</v>
      </c>
      <c r="E124" s="208">
        <v>12901</v>
      </c>
      <c r="F124" s="207" t="s">
        <v>339</v>
      </c>
      <c r="G124" s="207" t="s">
        <v>273</v>
      </c>
      <c r="H124" s="207" t="s">
        <v>191</v>
      </c>
      <c r="I124" s="209">
        <v>17.16</v>
      </c>
      <c r="J124" s="210">
        <v>5.3739130434782583</v>
      </c>
      <c r="K124" s="210">
        <v>0.94782608695652182</v>
      </c>
      <c r="L124" s="210">
        <v>0.16521739130434782</v>
      </c>
      <c r="M124" s="210">
        <v>0.33913043478260874</v>
      </c>
      <c r="N124" s="210">
        <v>0.16521739130434782</v>
      </c>
      <c r="O124" s="210">
        <v>5.0173913043478233</v>
      </c>
      <c r="P124" s="210">
        <v>0.48695652173913045</v>
      </c>
      <c r="Q124" s="210">
        <v>1.1565217391304348</v>
      </c>
      <c r="R124" s="210">
        <v>0.15652173913043479</v>
      </c>
      <c r="S124" s="210">
        <v>0</v>
      </c>
      <c r="T124" s="210">
        <v>0.49565217391304345</v>
      </c>
      <c r="U124" s="210">
        <v>6.1739130434782572</v>
      </c>
      <c r="V124" s="210">
        <v>2.4173913043478263</v>
      </c>
      <c r="W124" s="211"/>
      <c r="X124" s="207" t="s">
        <v>192</v>
      </c>
      <c r="Y124" s="212" t="s">
        <v>322</v>
      </c>
      <c r="Z124" s="213" t="s">
        <v>343</v>
      </c>
      <c r="AA124" s="211" t="s">
        <v>834</v>
      </c>
      <c r="AB124" s="207" t="s">
        <v>192</v>
      </c>
      <c r="AC124" s="212" t="s">
        <v>322</v>
      </c>
      <c r="AD124" s="214" t="s">
        <v>343</v>
      </c>
      <c r="AE124" s="215">
        <v>43139</v>
      </c>
    </row>
    <row r="125" spans="1:31" ht="15.5" x14ac:dyDescent="0.35">
      <c r="A125" s="207" t="s">
        <v>542</v>
      </c>
      <c r="B125" s="207" t="s">
        <v>543</v>
      </c>
      <c r="C125" s="207" t="s">
        <v>544</v>
      </c>
      <c r="D125" s="207" t="s">
        <v>545</v>
      </c>
      <c r="E125" s="208">
        <v>27253</v>
      </c>
      <c r="F125" s="207" t="s">
        <v>201</v>
      </c>
      <c r="G125" s="207" t="s">
        <v>217</v>
      </c>
      <c r="H125" s="207" t="s">
        <v>191</v>
      </c>
      <c r="I125" s="209">
        <v>2.0598958333333299</v>
      </c>
      <c r="J125" s="210">
        <v>1.3478260869565206</v>
      </c>
      <c r="K125" s="210">
        <v>1.4173913043478248</v>
      </c>
      <c r="L125" s="210">
        <v>1.8521739130434756</v>
      </c>
      <c r="M125" s="210">
        <v>1.9478260869565196</v>
      </c>
      <c r="N125" s="210">
        <v>5.565217391304353</v>
      </c>
      <c r="O125" s="210">
        <v>0.87826086956521676</v>
      </c>
      <c r="P125" s="210">
        <v>0.12173913043478261</v>
      </c>
      <c r="Q125" s="210">
        <v>0</v>
      </c>
      <c r="R125" s="210">
        <v>2.6956521739130377</v>
      </c>
      <c r="S125" s="210">
        <v>1.5652173913043468</v>
      </c>
      <c r="T125" s="210">
        <v>1.3739130434782587</v>
      </c>
      <c r="U125" s="210">
        <v>0.93043478260869483</v>
      </c>
      <c r="V125" s="210">
        <v>3.8869565217391164</v>
      </c>
      <c r="W125" s="211">
        <v>50</v>
      </c>
      <c r="X125" s="207" t="s">
        <v>192</v>
      </c>
      <c r="Y125" s="212" t="s">
        <v>322</v>
      </c>
      <c r="Z125" s="213" t="s">
        <v>343</v>
      </c>
      <c r="AA125" s="211" t="s">
        <v>267</v>
      </c>
      <c r="AB125" s="207" t="s">
        <v>192</v>
      </c>
      <c r="AC125" s="212" t="s">
        <v>322</v>
      </c>
      <c r="AD125" s="214" t="s">
        <v>365</v>
      </c>
      <c r="AE125" s="215">
        <v>43454</v>
      </c>
    </row>
    <row r="126" spans="1:31" ht="15.5" x14ac:dyDescent="0.35">
      <c r="A126" s="198" t="s">
        <v>593</v>
      </c>
      <c r="B126" s="198" t="s">
        <v>594</v>
      </c>
      <c r="C126" s="198" t="s">
        <v>595</v>
      </c>
      <c r="D126" s="198" t="s">
        <v>204</v>
      </c>
      <c r="E126" s="199">
        <v>75202</v>
      </c>
      <c r="F126" s="198" t="s">
        <v>295</v>
      </c>
      <c r="G126" s="198" t="s">
        <v>273</v>
      </c>
      <c r="H126" s="198" t="s">
        <v>191</v>
      </c>
      <c r="I126" s="200">
        <v>1.24489795918367</v>
      </c>
      <c r="J126" s="201">
        <v>6.4869565217391809</v>
      </c>
      <c r="K126" s="201">
        <v>0</v>
      </c>
      <c r="L126" s="201">
        <v>1.7391304347826087E-2</v>
      </c>
      <c r="M126" s="201">
        <v>8.6956521739130436E-3</v>
      </c>
      <c r="N126" s="201">
        <v>3.3217391304347683</v>
      </c>
      <c r="O126" s="201">
        <v>2.7913043478260757</v>
      </c>
      <c r="P126" s="201">
        <v>0.16521739130434784</v>
      </c>
      <c r="Q126" s="201">
        <v>0.23478260869565226</v>
      </c>
      <c r="R126" s="201">
        <v>1.0608695652173901</v>
      </c>
      <c r="S126" s="201">
        <v>0.85217391304347734</v>
      </c>
      <c r="T126" s="201">
        <v>1.5130434782608653</v>
      </c>
      <c r="U126" s="201">
        <v>3.0869565217391179</v>
      </c>
      <c r="V126" s="201">
        <v>2.460869565217382</v>
      </c>
      <c r="W126" s="202"/>
      <c r="X126" s="198" t="s">
        <v>576</v>
      </c>
      <c r="Y126" s="203" t="s">
        <v>322</v>
      </c>
      <c r="Z126" s="204" t="s">
        <v>343</v>
      </c>
      <c r="AA126" s="202" t="s">
        <v>596</v>
      </c>
      <c r="AB126" s="198" t="s">
        <v>219</v>
      </c>
      <c r="AC126" s="203"/>
      <c r="AD126" s="205"/>
      <c r="AE126" s="206"/>
    </row>
    <row r="127" spans="1:31" ht="15.5" x14ac:dyDescent="0.35">
      <c r="A127" s="198" t="s">
        <v>573</v>
      </c>
      <c r="B127" s="198" t="s">
        <v>574</v>
      </c>
      <c r="C127" s="198" t="s">
        <v>575</v>
      </c>
      <c r="D127" s="198" t="s">
        <v>313</v>
      </c>
      <c r="E127" s="199">
        <v>80814</v>
      </c>
      <c r="F127" s="198" t="s">
        <v>314</v>
      </c>
      <c r="G127" s="198" t="s">
        <v>217</v>
      </c>
      <c r="H127" s="198" t="s">
        <v>191</v>
      </c>
      <c r="I127" s="200">
        <v>20.5675675675676</v>
      </c>
      <c r="J127" s="201">
        <v>0.66956521739130437</v>
      </c>
      <c r="K127" s="201">
        <v>1.4347826086956523</v>
      </c>
      <c r="L127" s="201">
        <v>2.1043478260869568</v>
      </c>
      <c r="M127" s="201">
        <v>1.7043478260869562</v>
      </c>
      <c r="N127" s="201">
        <v>4.5391304347826065</v>
      </c>
      <c r="O127" s="201">
        <v>1.3043478260869565</v>
      </c>
      <c r="P127" s="201">
        <v>6.9565217391304349E-2</v>
      </c>
      <c r="Q127" s="201">
        <v>0</v>
      </c>
      <c r="R127" s="201">
        <v>1.0956521739130434</v>
      </c>
      <c r="S127" s="201">
        <v>2.4695652173913039</v>
      </c>
      <c r="T127" s="201">
        <v>1.0434782608695652</v>
      </c>
      <c r="U127" s="201">
        <v>1.3043478260869565</v>
      </c>
      <c r="V127" s="201">
        <v>3.1739130434782594</v>
      </c>
      <c r="W127" s="202"/>
      <c r="X127" s="198" t="s">
        <v>192</v>
      </c>
      <c r="Y127" s="203" t="s">
        <v>322</v>
      </c>
      <c r="Z127" s="204" t="s">
        <v>522</v>
      </c>
      <c r="AA127" s="202" t="s">
        <v>321</v>
      </c>
      <c r="AB127" s="198" t="s">
        <v>576</v>
      </c>
      <c r="AC127" s="203" t="s">
        <v>322</v>
      </c>
      <c r="AD127" s="205" t="s">
        <v>343</v>
      </c>
      <c r="AE127" s="206">
        <v>43371</v>
      </c>
    </row>
    <row r="128" spans="1:31" ht="15.5" x14ac:dyDescent="0.35">
      <c r="A128" s="207" t="s">
        <v>578</v>
      </c>
      <c r="B128" s="207" t="s">
        <v>579</v>
      </c>
      <c r="C128" s="207" t="s">
        <v>580</v>
      </c>
      <c r="D128" s="207" t="s">
        <v>372</v>
      </c>
      <c r="E128" s="208">
        <v>55318</v>
      </c>
      <c r="F128" s="207" t="s">
        <v>373</v>
      </c>
      <c r="G128" s="207" t="s">
        <v>217</v>
      </c>
      <c r="H128" s="207" t="s">
        <v>191</v>
      </c>
      <c r="I128" s="209">
        <v>27.3095238095238</v>
      </c>
      <c r="J128" s="210">
        <v>7.8260869565217384E-2</v>
      </c>
      <c r="K128" s="210">
        <v>1.7913043478260866</v>
      </c>
      <c r="L128" s="210">
        <v>3.5130434782608684</v>
      </c>
      <c r="M128" s="210">
        <v>0.25217391304347825</v>
      </c>
      <c r="N128" s="210">
        <v>5.3826086956521744</v>
      </c>
      <c r="O128" s="210">
        <v>0.23478260869565221</v>
      </c>
      <c r="P128" s="210">
        <v>1.7391304347826087E-2</v>
      </c>
      <c r="Q128" s="210">
        <v>0</v>
      </c>
      <c r="R128" s="210">
        <v>4.6086956521739122</v>
      </c>
      <c r="S128" s="210">
        <v>0.72173913043478244</v>
      </c>
      <c r="T128" s="210">
        <v>6.9565217391304349E-2</v>
      </c>
      <c r="U128" s="210">
        <v>0.23478260869565221</v>
      </c>
      <c r="V128" s="210">
        <v>5.339130434782609</v>
      </c>
      <c r="W128" s="211"/>
      <c r="X128" s="207" t="s">
        <v>192</v>
      </c>
      <c r="Y128" s="212" t="s">
        <v>322</v>
      </c>
      <c r="Z128" s="213" t="s">
        <v>343</v>
      </c>
      <c r="AA128" s="211" t="s">
        <v>470</v>
      </c>
      <c r="AB128" s="207" t="s">
        <v>192</v>
      </c>
      <c r="AC128" s="212" t="s">
        <v>322</v>
      </c>
      <c r="AD128" s="214" t="s">
        <v>343</v>
      </c>
      <c r="AE128" s="215">
        <v>43055</v>
      </c>
    </row>
    <row r="129" spans="1:31" ht="15.5" x14ac:dyDescent="0.35">
      <c r="A129" s="207" t="s">
        <v>591</v>
      </c>
      <c r="B129" s="207" t="s">
        <v>592</v>
      </c>
      <c r="C129" s="207" t="s">
        <v>236</v>
      </c>
      <c r="D129" s="207" t="s">
        <v>188</v>
      </c>
      <c r="E129" s="208">
        <v>92154</v>
      </c>
      <c r="F129" s="207" t="s">
        <v>237</v>
      </c>
      <c r="G129" s="207" t="s">
        <v>0</v>
      </c>
      <c r="H129" s="207" t="s">
        <v>191</v>
      </c>
      <c r="I129" s="209">
        <v>1.6074074074074101</v>
      </c>
      <c r="J129" s="210">
        <v>4.8782608695652208</v>
      </c>
      <c r="K129" s="210">
        <v>0.23478260869565226</v>
      </c>
      <c r="L129" s="210">
        <v>2.6086956521739132E-2</v>
      </c>
      <c r="M129" s="210">
        <v>3.4782608695652174E-2</v>
      </c>
      <c r="N129" s="210">
        <v>1.1913043478260867</v>
      </c>
      <c r="O129" s="210">
        <v>2.4086956521739094</v>
      </c>
      <c r="P129" s="210">
        <v>0</v>
      </c>
      <c r="Q129" s="210">
        <v>1.5739130434782596</v>
      </c>
      <c r="R129" s="210">
        <v>6.0869565217391307E-2</v>
      </c>
      <c r="S129" s="210">
        <v>0</v>
      </c>
      <c r="T129" s="210">
        <v>1.1130434782608694</v>
      </c>
      <c r="U129" s="210">
        <v>3.9999999999999947</v>
      </c>
      <c r="V129" s="210">
        <v>1.8086956521739121</v>
      </c>
      <c r="W129" s="211"/>
      <c r="X129" s="207" t="s">
        <v>219</v>
      </c>
      <c r="Y129" s="212"/>
      <c r="Z129" s="213"/>
      <c r="AA129" s="211"/>
      <c r="AB129" s="207" t="s">
        <v>219</v>
      </c>
      <c r="AC129" s="212"/>
      <c r="AD129" s="214"/>
      <c r="AE129" s="215"/>
    </row>
    <row r="130" spans="1:31" ht="15.5" x14ac:dyDescent="0.35">
      <c r="A130" s="207" t="s">
        <v>600</v>
      </c>
      <c r="B130" s="207" t="s">
        <v>835</v>
      </c>
      <c r="C130" s="207" t="s">
        <v>601</v>
      </c>
      <c r="D130" s="207" t="s">
        <v>577</v>
      </c>
      <c r="E130" s="208">
        <v>84737</v>
      </c>
      <c r="F130" s="207" t="s">
        <v>416</v>
      </c>
      <c r="G130" s="207" t="s">
        <v>273</v>
      </c>
      <c r="H130" s="207" t="s">
        <v>191</v>
      </c>
      <c r="I130" s="209">
        <v>7.2025316455696196</v>
      </c>
      <c r="J130" s="210">
        <v>0.32173913043478258</v>
      </c>
      <c r="K130" s="210">
        <v>2.5826086956521741</v>
      </c>
      <c r="L130" s="210">
        <v>2.2086956521739132</v>
      </c>
      <c r="M130" s="210">
        <v>3.4782608695652174E-2</v>
      </c>
      <c r="N130" s="210">
        <v>2.7739130434782608</v>
      </c>
      <c r="O130" s="210">
        <v>2.2347826086956517</v>
      </c>
      <c r="P130" s="210">
        <v>0</v>
      </c>
      <c r="Q130" s="210">
        <v>0.1391304347826087</v>
      </c>
      <c r="R130" s="210">
        <v>0.47826086956521741</v>
      </c>
      <c r="S130" s="210">
        <v>1.1652173913043478</v>
      </c>
      <c r="T130" s="210">
        <v>1.2869565217391303</v>
      </c>
      <c r="U130" s="210">
        <v>2.2173913043478262</v>
      </c>
      <c r="V130" s="210">
        <v>4.3913043478260878</v>
      </c>
      <c r="W130" s="211"/>
      <c r="X130" s="207" t="s">
        <v>576</v>
      </c>
      <c r="Y130" s="212" t="s">
        <v>322</v>
      </c>
      <c r="Z130" s="213" t="s">
        <v>343</v>
      </c>
      <c r="AA130" s="211" t="s">
        <v>602</v>
      </c>
      <c r="AB130" s="207" t="s">
        <v>576</v>
      </c>
      <c r="AC130" s="212" t="s">
        <v>322</v>
      </c>
      <c r="AD130" s="214" t="s">
        <v>343</v>
      </c>
      <c r="AE130" s="215">
        <v>42978</v>
      </c>
    </row>
    <row r="131" spans="1:31" ht="15.5" x14ac:dyDescent="0.35">
      <c r="A131" s="198" t="s">
        <v>836</v>
      </c>
      <c r="B131" s="198" t="s">
        <v>837</v>
      </c>
      <c r="C131" s="198" t="s">
        <v>838</v>
      </c>
      <c r="D131" s="198" t="s">
        <v>49</v>
      </c>
      <c r="E131" s="199">
        <v>35447</v>
      </c>
      <c r="F131" s="198" t="s">
        <v>216</v>
      </c>
      <c r="G131" s="198" t="s">
        <v>217</v>
      </c>
      <c r="H131" s="198" t="s">
        <v>191</v>
      </c>
      <c r="I131" s="200">
        <v>5.0352941176470596</v>
      </c>
      <c r="J131" s="201">
        <v>0.17391304347826086</v>
      </c>
      <c r="K131" s="201">
        <v>7.8260869565217397E-2</v>
      </c>
      <c r="L131" s="201">
        <v>2.713043478260869</v>
      </c>
      <c r="M131" s="201">
        <v>0.53043478260869559</v>
      </c>
      <c r="N131" s="201">
        <v>4.3478260869565216E-2</v>
      </c>
      <c r="O131" s="201">
        <v>0</v>
      </c>
      <c r="P131" s="201">
        <v>3.4521739130434783</v>
      </c>
      <c r="Q131" s="201">
        <v>0</v>
      </c>
      <c r="R131" s="201">
        <v>3.0260869565217394</v>
      </c>
      <c r="S131" s="201">
        <v>0.31304347826086959</v>
      </c>
      <c r="T131" s="201">
        <v>1.7391304347826087E-2</v>
      </c>
      <c r="U131" s="201">
        <v>0.1391304347826087</v>
      </c>
      <c r="V131" s="201">
        <v>3.1043478260869573</v>
      </c>
      <c r="W131" s="202"/>
      <c r="X131" s="198" t="s">
        <v>219</v>
      </c>
      <c r="Y131" s="203"/>
      <c r="Z131" s="204"/>
      <c r="AA131" s="202"/>
      <c r="AB131" s="198" t="s">
        <v>219</v>
      </c>
      <c r="AC131" s="203"/>
      <c r="AD131" s="205"/>
      <c r="AE131" s="206"/>
    </row>
    <row r="132" spans="1:31" ht="15.5" x14ac:dyDescent="0.35">
      <c r="A132" s="207" t="s">
        <v>51</v>
      </c>
      <c r="B132" s="207" t="s">
        <v>603</v>
      </c>
      <c r="C132" s="207" t="s">
        <v>604</v>
      </c>
      <c r="D132" s="207" t="s">
        <v>605</v>
      </c>
      <c r="E132" s="208">
        <v>939</v>
      </c>
      <c r="F132" s="207" t="s">
        <v>33</v>
      </c>
      <c r="G132" s="207" t="s">
        <v>553</v>
      </c>
      <c r="H132" s="207" t="s">
        <v>191</v>
      </c>
      <c r="I132" s="209">
        <v>13.2727272727273</v>
      </c>
      <c r="J132" s="210">
        <v>1.7391304347826087E-2</v>
      </c>
      <c r="K132" s="210">
        <v>0.86956521739130421</v>
      </c>
      <c r="L132" s="210">
        <v>2.2521739130434781</v>
      </c>
      <c r="M132" s="210">
        <v>0.33913043478260868</v>
      </c>
      <c r="N132" s="210">
        <v>3.2347826086956508</v>
      </c>
      <c r="O132" s="210">
        <v>0.2434782608695652</v>
      </c>
      <c r="P132" s="210">
        <v>0</v>
      </c>
      <c r="Q132" s="210">
        <v>0</v>
      </c>
      <c r="R132" s="210">
        <v>2.7565217391304344</v>
      </c>
      <c r="S132" s="210">
        <v>0.46956521739130436</v>
      </c>
      <c r="T132" s="210">
        <v>8.6956521739130436E-3</v>
      </c>
      <c r="U132" s="210">
        <v>0.2434782608695652</v>
      </c>
      <c r="V132" s="210">
        <v>2.4347826086956514</v>
      </c>
      <c r="W132" s="211"/>
      <c r="X132" s="207" t="s">
        <v>192</v>
      </c>
      <c r="Y132" s="212" t="s">
        <v>322</v>
      </c>
      <c r="Z132" s="213" t="s">
        <v>323</v>
      </c>
      <c r="AA132" s="211" t="s">
        <v>606</v>
      </c>
      <c r="AB132" s="207" t="s">
        <v>192</v>
      </c>
      <c r="AC132" s="212" t="s">
        <v>322</v>
      </c>
      <c r="AD132" s="214" t="s">
        <v>323</v>
      </c>
      <c r="AE132" s="215">
        <v>39241</v>
      </c>
    </row>
    <row r="133" spans="1:31" ht="15.5" x14ac:dyDescent="0.35">
      <c r="A133" s="207" t="s">
        <v>619</v>
      </c>
      <c r="B133" s="207" t="s">
        <v>620</v>
      </c>
      <c r="C133" s="207" t="s">
        <v>621</v>
      </c>
      <c r="D133" s="207" t="s">
        <v>513</v>
      </c>
      <c r="E133" s="208">
        <v>52401</v>
      </c>
      <c r="F133" s="207" t="s">
        <v>373</v>
      </c>
      <c r="G133" s="207" t="s">
        <v>273</v>
      </c>
      <c r="H133" s="207" t="s">
        <v>191</v>
      </c>
      <c r="I133" s="209">
        <v>14.875</v>
      </c>
      <c r="J133" s="210">
        <v>0.60869565217391308</v>
      </c>
      <c r="K133" s="210">
        <v>2.7130434782608694</v>
      </c>
      <c r="L133" s="210">
        <v>0</v>
      </c>
      <c r="M133" s="210">
        <v>9.5652173913043481E-2</v>
      </c>
      <c r="N133" s="210">
        <v>1.6695652173913045</v>
      </c>
      <c r="O133" s="210">
        <v>0.78260869565217395</v>
      </c>
      <c r="P133" s="210">
        <v>0.89565217391304353</v>
      </c>
      <c r="Q133" s="210">
        <v>6.9565217391304349E-2</v>
      </c>
      <c r="R133" s="210">
        <v>0.78260869565217395</v>
      </c>
      <c r="S133" s="210">
        <v>1.4521739130434783</v>
      </c>
      <c r="T133" s="210">
        <v>0.33043478260869563</v>
      </c>
      <c r="U133" s="210">
        <v>0.85217391304347834</v>
      </c>
      <c r="V133" s="210">
        <v>1.9391304347826086</v>
      </c>
      <c r="W133" s="211"/>
      <c r="X133" s="207" t="s">
        <v>192</v>
      </c>
      <c r="Y133" s="212" t="s">
        <v>322</v>
      </c>
      <c r="Z133" s="213" t="s">
        <v>343</v>
      </c>
      <c r="AA133" s="211" t="s">
        <v>622</v>
      </c>
      <c r="AB133" s="207" t="s">
        <v>192</v>
      </c>
      <c r="AC133" s="212" t="s">
        <v>322</v>
      </c>
      <c r="AD133" s="214" t="s">
        <v>343</v>
      </c>
      <c r="AE133" s="215">
        <v>43041</v>
      </c>
    </row>
    <row r="134" spans="1:31" ht="15.5" x14ac:dyDescent="0.35">
      <c r="A134" s="207" t="s">
        <v>642</v>
      </c>
      <c r="B134" s="207" t="s">
        <v>643</v>
      </c>
      <c r="C134" s="207" t="s">
        <v>644</v>
      </c>
      <c r="D134" s="207" t="s">
        <v>513</v>
      </c>
      <c r="E134" s="208">
        <v>51501</v>
      </c>
      <c r="F134" s="207" t="s">
        <v>373</v>
      </c>
      <c r="G134" s="207" t="s">
        <v>273</v>
      </c>
      <c r="H134" s="207" t="s">
        <v>191</v>
      </c>
      <c r="I134" s="209">
        <v>13.692307692307701</v>
      </c>
      <c r="J134" s="210">
        <v>6.08695652173913E-2</v>
      </c>
      <c r="K134" s="210">
        <v>0.16521739130434782</v>
      </c>
      <c r="L134" s="210">
        <v>2.2521739130434786</v>
      </c>
      <c r="M134" s="210">
        <v>0.73913043478260865</v>
      </c>
      <c r="N134" s="210">
        <v>2.8434782608695652</v>
      </c>
      <c r="O134" s="210">
        <v>0.37391304347826088</v>
      </c>
      <c r="P134" s="210">
        <v>0</v>
      </c>
      <c r="Q134" s="210">
        <v>0</v>
      </c>
      <c r="R134" s="210">
        <v>0.31304347826086953</v>
      </c>
      <c r="S134" s="210">
        <v>0.86956521739130432</v>
      </c>
      <c r="T134" s="210">
        <v>1.6608695652173913</v>
      </c>
      <c r="U134" s="210">
        <v>0.37391304347826088</v>
      </c>
      <c r="V134" s="210">
        <v>1.88695652173913</v>
      </c>
      <c r="W134" s="211"/>
      <c r="X134" s="207" t="s">
        <v>192</v>
      </c>
      <c r="Y134" s="212" t="s">
        <v>322</v>
      </c>
      <c r="Z134" s="213" t="s">
        <v>343</v>
      </c>
      <c r="AA134" s="211" t="s">
        <v>645</v>
      </c>
      <c r="AB134" s="207" t="s">
        <v>192</v>
      </c>
      <c r="AC134" s="212" t="s">
        <v>322</v>
      </c>
      <c r="AD134" s="214" t="s">
        <v>343</v>
      </c>
      <c r="AE134" s="215">
        <v>42838</v>
      </c>
    </row>
    <row r="135" spans="1:31" ht="15.5" x14ac:dyDescent="0.35">
      <c r="A135" s="207" t="s">
        <v>607</v>
      </c>
      <c r="B135" s="207" t="s">
        <v>608</v>
      </c>
      <c r="C135" s="207" t="s">
        <v>609</v>
      </c>
      <c r="D135" s="207" t="s">
        <v>610</v>
      </c>
      <c r="E135" s="208">
        <v>96950</v>
      </c>
      <c r="F135" s="207" t="s">
        <v>361</v>
      </c>
      <c r="G135" s="207" t="s">
        <v>273</v>
      </c>
      <c r="H135" s="207" t="s">
        <v>191</v>
      </c>
      <c r="I135" s="209">
        <v>145.80000000000001</v>
      </c>
      <c r="J135" s="210">
        <v>0</v>
      </c>
      <c r="K135" s="210">
        <v>0.94782608695652182</v>
      </c>
      <c r="L135" s="210">
        <v>1.2173913043478262</v>
      </c>
      <c r="M135" s="210">
        <v>1</v>
      </c>
      <c r="N135" s="210">
        <v>2.7913043478260868</v>
      </c>
      <c r="O135" s="210">
        <v>0</v>
      </c>
      <c r="P135" s="210">
        <v>0.11304347826086956</v>
      </c>
      <c r="Q135" s="210">
        <v>0.2608695652173913</v>
      </c>
      <c r="R135" s="210">
        <v>2.2521739130434781</v>
      </c>
      <c r="S135" s="210">
        <v>0.65217391304347827</v>
      </c>
      <c r="T135" s="210">
        <v>0</v>
      </c>
      <c r="U135" s="210">
        <v>0.2608695652173913</v>
      </c>
      <c r="V135" s="210">
        <v>3.1652173913043478</v>
      </c>
      <c r="W135" s="211"/>
      <c r="X135" s="207" t="s">
        <v>219</v>
      </c>
      <c r="Y135" s="212"/>
      <c r="Z135" s="213"/>
      <c r="AA135" s="211"/>
      <c r="AB135" s="207" t="s">
        <v>219</v>
      </c>
      <c r="AC135" s="212"/>
      <c r="AD135" s="214"/>
      <c r="AE135" s="215"/>
    </row>
    <row r="136" spans="1:31" ht="15.5" x14ac:dyDescent="0.35">
      <c r="A136" s="207" t="s">
        <v>646</v>
      </c>
      <c r="B136" s="207" t="s">
        <v>647</v>
      </c>
      <c r="C136" s="207" t="s">
        <v>648</v>
      </c>
      <c r="D136" s="207" t="s">
        <v>243</v>
      </c>
      <c r="E136" s="208">
        <v>98632</v>
      </c>
      <c r="F136" s="207" t="s">
        <v>244</v>
      </c>
      <c r="G136" s="207" t="s">
        <v>649</v>
      </c>
      <c r="H136" s="207" t="s">
        <v>191</v>
      </c>
      <c r="I136" s="209">
        <v>277</v>
      </c>
      <c r="J136" s="210">
        <v>0</v>
      </c>
      <c r="K136" s="210">
        <v>0</v>
      </c>
      <c r="L136" s="210">
        <v>1.5043478260869567</v>
      </c>
      <c r="M136" s="210">
        <v>1.3826086956521739</v>
      </c>
      <c r="N136" s="210">
        <v>2.5043478260869567</v>
      </c>
      <c r="O136" s="210">
        <v>0.38260869565217392</v>
      </c>
      <c r="P136" s="210">
        <v>0</v>
      </c>
      <c r="Q136" s="210">
        <v>0</v>
      </c>
      <c r="R136" s="210">
        <v>1.5043478260869567</v>
      </c>
      <c r="S136" s="210">
        <v>0</v>
      </c>
      <c r="T136" s="210">
        <v>1</v>
      </c>
      <c r="U136" s="210">
        <v>0.38260869565217392</v>
      </c>
      <c r="V136" s="210">
        <v>0.38260869565217392</v>
      </c>
      <c r="W136" s="211"/>
      <c r="X136" s="207" t="s">
        <v>192</v>
      </c>
      <c r="Y136" s="212" t="s">
        <v>650</v>
      </c>
      <c r="Z136" s="213" t="s">
        <v>196</v>
      </c>
      <c r="AA136" s="211" t="s">
        <v>489</v>
      </c>
      <c r="AB136" s="207" t="s">
        <v>219</v>
      </c>
      <c r="AC136" s="212"/>
      <c r="AD136" s="214"/>
      <c r="AE136" s="215"/>
    </row>
    <row r="137" spans="1:31" ht="15.5" x14ac:dyDescent="0.35">
      <c r="A137" s="207" t="s">
        <v>839</v>
      </c>
      <c r="B137" s="207" t="s">
        <v>840</v>
      </c>
      <c r="C137" s="207" t="s">
        <v>841</v>
      </c>
      <c r="D137" s="207" t="s">
        <v>605</v>
      </c>
      <c r="E137" s="208">
        <v>965</v>
      </c>
      <c r="F137" s="207" t="s">
        <v>33</v>
      </c>
      <c r="G137" s="207" t="s">
        <v>382</v>
      </c>
      <c r="H137" s="207" t="s">
        <v>191</v>
      </c>
      <c r="I137" s="209">
        <v>4.1518987341772204</v>
      </c>
      <c r="J137" s="210">
        <v>2.5478260869565195</v>
      </c>
      <c r="K137" s="210">
        <v>5.2173913043478258E-2</v>
      </c>
      <c r="L137" s="210">
        <v>0.13043478260869565</v>
      </c>
      <c r="M137" s="210">
        <v>0.13043478260869565</v>
      </c>
      <c r="N137" s="210">
        <v>0.30434782608695665</v>
      </c>
      <c r="O137" s="210">
        <v>2.086956521739129</v>
      </c>
      <c r="P137" s="210">
        <v>2.6086956521739129E-2</v>
      </c>
      <c r="Q137" s="210">
        <v>0.44347826086956521</v>
      </c>
      <c r="R137" s="210">
        <v>0.23478260869565226</v>
      </c>
      <c r="S137" s="210">
        <v>6.9565217391304349E-2</v>
      </c>
      <c r="T137" s="210">
        <v>2.6086956521739132E-2</v>
      </c>
      <c r="U137" s="210">
        <v>2.5304347826086935</v>
      </c>
      <c r="V137" s="210">
        <v>2.7739130434782586</v>
      </c>
      <c r="W137" s="211"/>
      <c r="X137" s="207" t="s">
        <v>219</v>
      </c>
      <c r="Y137" s="212"/>
      <c r="Z137" s="213"/>
      <c r="AA137" s="211"/>
      <c r="AB137" s="207" t="s">
        <v>219</v>
      </c>
      <c r="AC137" s="212"/>
      <c r="AD137" s="214"/>
      <c r="AE137" s="215"/>
    </row>
    <row r="138" spans="1:31" ht="15.5" x14ac:dyDescent="0.35">
      <c r="A138" s="207" t="s">
        <v>842</v>
      </c>
      <c r="B138" s="207" t="s">
        <v>843</v>
      </c>
      <c r="C138" s="207" t="s">
        <v>844</v>
      </c>
      <c r="D138" s="207" t="s">
        <v>407</v>
      </c>
      <c r="E138" s="208">
        <v>73075</v>
      </c>
      <c r="F138" s="207" t="s">
        <v>295</v>
      </c>
      <c r="G138" s="207" t="s">
        <v>217</v>
      </c>
      <c r="H138" s="207" t="s">
        <v>191</v>
      </c>
      <c r="I138" s="209">
        <v>1.4140127388535</v>
      </c>
      <c r="J138" s="210">
        <v>0.86086956521739044</v>
      </c>
      <c r="K138" s="210">
        <v>0.88695652173913064</v>
      </c>
      <c r="L138" s="210">
        <v>0.35652173913043483</v>
      </c>
      <c r="M138" s="210">
        <v>0.19130434782608693</v>
      </c>
      <c r="N138" s="210">
        <v>0.93913043478260805</v>
      </c>
      <c r="O138" s="210">
        <v>1.3043478260869552</v>
      </c>
      <c r="P138" s="210">
        <v>1.7391304347826087E-2</v>
      </c>
      <c r="Q138" s="210">
        <v>3.4782608695652174E-2</v>
      </c>
      <c r="R138" s="210">
        <v>0.2869565217391305</v>
      </c>
      <c r="S138" s="210">
        <v>0.23478260869565221</v>
      </c>
      <c r="T138" s="210">
        <v>0.43478260869565233</v>
      </c>
      <c r="U138" s="210">
        <v>1.3391304347826074</v>
      </c>
      <c r="V138" s="210">
        <v>0.68695652173913002</v>
      </c>
      <c r="W138" s="211"/>
      <c r="X138" s="207" t="s">
        <v>576</v>
      </c>
      <c r="Y138" s="212" t="s">
        <v>322</v>
      </c>
      <c r="Z138" s="213" t="s">
        <v>343</v>
      </c>
      <c r="AA138" s="211" t="s">
        <v>828</v>
      </c>
      <c r="AB138" s="207" t="s">
        <v>576</v>
      </c>
      <c r="AC138" s="212" t="s">
        <v>322</v>
      </c>
      <c r="AD138" s="214" t="s">
        <v>343</v>
      </c>
      <c r="AE138" s="215">
        <v>42566</v>
      </c>
    </row>
    <row r="139" spans="1:31" ht="15.5" x14ac:dyDescent="0.35">
      <c r="A139" s="207" t="s">
        <v>845</v>
      </c>
      <c r="B139" s="207" t="s">
        <v>846</v>
      </c>
      <c r="C139" s="207" t="s">
        <v>847</v>
      </c>
      <c r="D139" s="207" t="s">
        <v>233</v>
      </c>
      <c r="E139" s="208">
        <v>39520</v>
      </c>
      <c r="F139" s="207" t="s">
        <v>216</v>
      </c>
      <c r="G139" s="207" t="s">
        <v>217</v>
      </c>
      <c r="H139" s="207" t="s">
        <v>191</v>
      </c>
      <c r="I139" s="209">
        <v>1.84615384615385</v>
      </c>
      <c r="J139" s="210">
        <v>0.20000000000000004</v>
      </c>
      <c r="K139" s="210">
        <v>0.80869565217391248</v>
      </c>
      <c r="L139" s="210">
        <v>0.81739130434782581</v>
      </c>
      <c r="M139" s="210">
        <v>0.46956521739130447</v>
      </c>
      <c r="N139" s="210">
        <v>1.0260869565217383</v>
      </c>
      <c r="O139" s="210">
        <v>1.2086956521739112</v>
      </c>
      <c r="P139" s="210">
        <v>0</v>
      </c>
      <c r="Q139" s="210">
        <v>6.08695652173913E-2</v>
      </c>
      <c r="R139" s="210">
        <v>0.36521739130434794</v>
      </c>
      <c r="S139" s="210">
        <v>0.22608695652173919</v>
      </c>
      <c r="T139" s="210">
        <v>0.43478260869565227</v>
      </c>
      <c r="U139" s="210">
        <v>1.2695652173913023</v>
      </c>
      <c r="V139" s="210">
        <v>1.1652173913043467</v>
      </c>
      <c r="W139" s="211"/>
      <c r="X139" s="207" t="s">
        <v>219</v>
      </c>
      <c r="Y139" s="212"/>
      <c r="Z139" s="213"/>
      <c r="AA139" s="211"/>
      <c r="AB139" s="207" t="s">
        <v>219</v>
      </c>
      <c r="AC139" s="212"/>
      <c r="AD139" s="214"/>
      <c r="AE139" s="215"/>
    </row>
    <row r="140" spans="1:31" ht="15.5" x14ac:dyDescent="0.35">
      <c r="A140" s="207" t="s">
        <v>623</v>
      </c>
      <c r="B140" s="207" t="s">
        <v>624</v>
      </c>
      <c r="C140" s="207" t="s">
        <v>625</v>
      </c>
      <c r="D140" s="207" t="s">
        <v>626</v>
      </c>
      <c r="E140" s="208">
        <v>25309</v>
      </c>
      <c r="F140" s="207" t="s">
        <v>328</v>
      </c>
      <c r="G140" s="207" t="s">
        <v>273</v>
      </c>
      <c r="H140" s="207" t="s">
        <v>191</v>
      </c>
      <c r="I140" s="209">
        <v>6.9189189189189202</v>
      </c>
      <c r="J140" s="210">
        <v>0.23478260869565221</v>
      </c>
      <c r="K140" s="210">
        <v>0.73043478260869565</v>
      </c>
      <c r="L140" s="210">
        <v>1.1043478260869564</v>
      </c>
      <c r="M140" s="210">
        <v>0.2</v>
      </c>
      <c r="N140" s="210">
        <v>1.6608695652173913</v>
      </c>
      <c r="O140" s="210">
        <v>0.60869565217391297</v>
      </c>
      <c r="P140" s="210">
        <v>0</v>
      </c>
      <c r="Q140" s="210">
        <v>0</v>
      </c>
      <c r="R140" s="210">
        <v>1.3130434782608695</v>
      </c>
      <c r="S140" s="210">
        <v>6.9565217391304349E-2</v>
      </c>
      <c r="T140" s="210">
        <v>0.27826086956521739</v>
      </c>
      <c r="U140" s="210">
        <v>0.60869565217391297</v>
      </c>
      <c r="V140" s="210">
        <v>1.7652173913043476</v>
      </c>
      <c r="W140" s="211"/>
      <c r="X140" s="207" t="s">
        <v>576</v>
      </c>
      <c r="Y140" s="212" t="s">
        <v>322</v>
      </c>
      <c r="Z140" s="213" t="s">
        <v>343</v>
      </c>
      <c r="AA140" s="211" t="s">
        <v>627</v>
      </c>
      <c r="AB140" s="207" t="s">
        <v>576</v>
      </c>
      <c r="AC140" s="212" t="s">
        <v>322</v>
      </c>
      <c r="AD140" s="214" t="s">
        <v>343</v>
      </c>
      <c r="AE140" s="215">
        <v>42996</v>
      </c>
    </row>
    <row r="141" spans="1:31" ht="15.5" x14ac:dyDescent="0.35">
      <c r="A141" s="207" t="s">
        <v>658</v>
      </c>
      <c r="B141" s="207" t="s">
        <v>659</v>
      </c>
      <c r="C141" s="207" t="s">
        <v>660</v>
      </c>
      <c r="D141" s="207" t="s">
        <v>204</v>
      </c>
      <c r="E141" s="208">
        <v>78562</v>
      </c>
      <c r="F141" s="207" t="s">
        <v>205</v>
      </c>
      <c r="G141" s="207" t="s">
        <v>273</v>
      </c>
      <c r="H141" s="207" t="s">
        <v>191</v>
      </c>
      <c r="I141" s="209">
        <v>1.5714285714285701</v>
      </c>
      <c r="J141" s="210">
        <v>1.382608695652173</v>
      </c>
      <c r="K141" s="210">
        <v>0.33043478260869574</v>
      </c>
      <c r="L141" s="210">
        <v>0.17391304347826089</v>
      </c>
      <c r="M141" s="210">
        <v>0.12173913043478263</v>
      </c>
      <c r="N141" s="210">
        <v>1.9652173913043454</v>
      </c>
      <c r="O141" s="210">
        <v>0</v>
      </c>
      <c r="P141" s="210">
        <v>4.3478260869565216E-2</v>
      </c>
      <c r="Q141" s="210">
        <v>0</v>
      </c>
      <c r="R141" s="210">
        <v>0.73913043478260843</v>
      </c>
      <c r="S141" s="210">
        <v>1.2521739130434779</v>
      </c>
      <c r="T141" s="210">
        <v>1.7391304347826087E-2</v>
      </c>
      <c r="U141" s="210">
        <v>0</v>
      </c>
      <c r="V141" s="210">
        <v>1.9826086956521716</v>
      </c>
      <c r="W141" s="211"/>
      <c r="X141" s="207" t="s">
        <v>192</v>
      </c>
      <c r="Y141" s="212" t="s">
        <v>322</v>
      </c>
      <c r="Z141" s="213" t="s">
        <v>343</v>
      </c>
      <c r="AA141" s="211" t="s">
        <v>805</v>
      </c>
      <c r="AB141" s="207" t="s">
        <v>192</v>
      </c>
      <c r="AC141" s="212" t="s">
        <v>322</v>
      </c>
      <c r="AD141" s="214" t="s">
        <v>343</v>
      </c>
      <c r="AE141" s="215">
        <v>43714</v>
      </c>
    </row>
    <row r="142" spans="1:31" ht="15.5" x14ac:dyDescent="0.35">
      <c r="A142" s="207" t="s">
        <v>632</v>
      </c>
      <c r="B142" s="207" t="s">
        <v>633</v>
      </c>
      <c r="C142" s="207" t="s">
        <v>634</v>
      </c>
      <c r="D142" s="207" t="s">
        <v>635</v>
      </c>
      <c r="E142" s="208">
        <v>83318</v>
      </c>
      <c r="F142" s="207" t="s">
        <v>416</v>
      </c>
      <c r="G142" s="207" t="s">
        <v>217</v>
      </c>
      <c r="H142" s="207" t="s">
        <v>191</v>
      </c>
      <c r="I142" s="209">
        <v>3.39393939393939</v>
      </c>
      <c r="J142" s="210">
        <v>0.45217391304347826</v>
      </c>
      <c r="K142" s="210">
        <v>0.98260869565217379</v>
      </c>
      <c r="L142" s="210">
        <v>0.48695652173913034</v>
      </c>
      <c r="M142" s="210">
        <v>6.9565217391304349E-2</v>
      </c>
      <c r="N142" s="210">
        <v>1.4521739130434776</v>
      </c>
      <c r="O142" s="210">
        <v>0.46956521739130436</v>
      </c>
      <c r="P142" s="210">
        <v>6.9565217391304349E-2</v>
      </c>
      <c r="Q142" s="210">
        <v>0</v>
      </c>
      <c r="R142" s="210">
        <v>0.43478260869565211</v>
      </c>
      <c r="S142" s="210">
        <v>0.33043478260869569</v>
      </c>
      <c r="T142" s="210">
        <v>0.75652173913043486</v>
      </c>
      <c r="U142" s="210">
        <v>0.46956521739130436</v>
      </c>
      <c r="V142" s="210">
        <v>1.008695652173913</v>
      </c>
      <c r="W142" s="211"/>
      <c r="X142" s="207" t="s">
        <v>576</v>
      </c>
      <c r="Y142" s="212" t="s">
        <v>322</v>
      </c>
      <c r="Z142" s="213" t="s">
        <v>343</v>
      </c>
      <c r="AA142" s="211" t="s">
        <v>636</v>
      </c>
      <c r="AB142" s="207" t="s">
        <v>576</v>
      </c>
      <c r="AC142" s="212" t="s">
        <v>322</v>
      </c>
      <c r="AD142" s="214" t="s">
        <v>343</v>
      </c>
      <c r="AE142" s="215">
        <v>42983</v>
      </c>
    </row>
    <row r="143" spans="1:31" ht="15.5" x14ac:dyDescent="0.35">
      <c r="A143" s="207" t="s">
        <v>848</v>
      </c>
      <c r="B143" s="207" t="s">
        <v>849</v>
      </c>
      <c r="C143" s="207" t="s">
        <v>850</v>
      </c>
      <c r="D143" s="207" t="s">
        <v>204</v>
      </c>
      <c r="E143" s="208">
        <v>78611</v>
      </c>
      <c r="F143" s="207" t="s">
        <v>205</v>
      </c>
      <c r="G143" s="207" t="s">
        <v>273</v>
      </c>
      <c r="H143" s="207" t="s">
        <v>5</v>
      </c>
      <c r="I143" s="209">
        <v>1.1626506024096399</v>
      </c>
      <c r="J143" s="210">
        <v>0.17391304347826089</v>
      </c>
      <c r="K143" s="210">
        <v>0.9652173913043457</v>
      </c>
      <c r="L143" s="210">
        <v>0.41739130434782623</v>
      </c>
      <c r="M143" s="210">
        <v>0.18260869565217389</v>
      </c>
      <c r="N143" s="210">
        <v>0.90434782608695485</v>
      </c>
      <c r="O143" s="210">
        <v>0.74782608695652142</v>
      </c>
      <c r="P143" s="210">
        <v>3.4782608695652174E-2</v>
      </c>
      <c r="Q143" s="210">
        <v>5.2173913043478258E-2</v>
      </c>
      <c r="R143" s="210">
        <v>0.2695652173913044</v>
      </c>
      <c r="S143" s="210">
        <v>0.24347826086956528</v>
      </c>
      <c r="T143" s="210">
        <v>0.47826086956521757</v>
      </c>
      <c r="U143" s="210">
        <v>0.74782608695652131</v>
      </c>
      <c r="V143" s="210">
        <v>0.51304347826086971</v>
      </c>
      <c r="W143" s="211"/>
      <c r="X143" s="207" t="s">
        <v>576</v>
      </c>
      <c r="Y143" s="212" t="s">
        <v>322</v>
      </c>
      <c r="Z143" s="213" t="s">
        <v>343</v>
      </c>
      <c r="AA143" s="211" t="s">
        <v>669</v>
      </c>
      <c r="AB143" s="207" t="s">
        <v>576</v>
      </c>
      <c r="AC143" s="212" t="s">
        <v>322</v>
      </c>
      <c r="AD143" s="214" t="s">
        <v>343</v>
      </c>
      <c r="AE143" s="215">
        <v>42991</v>
      </c>
    </row>
    <row r="144" spans="1:31" ht="15.5" x14ac:dyDescent="0.35">
      <c r="A144" s="207" t="s">
        <v>47</v>
      </c>
      <c r="B144" s="207" t="s">
        <v>597</v>
      </c>
      <c r="C144" s="207" t="s">
        <v>598</v>
      </c>
      <c r="D144" s="207" t="s">
        <v>310</v>
      </c>
      <c r="E144" s="208">
        <v>33762</v>
      </c>
      <c r="F144" s="207" t="s">
        <v>33</v>
      </c>
      <c r="G144" s="207" t="s">
        <v>273</v>
      </c>
      <c r="H144" s="207" t="s">
        <v>191</v>
      </c>
      <c r="I144" s="209">
        <v>1.4469696969696999</v>
      </c>
      <c r="J144" s="210">
        <v>0.16521739130434784</v>
      </c>
      <c r="K144" s="210">
        <v>0.67826086956521714</v>
      </c>
      <c r="L144" s="210">
        <v>0.58260869565217388</v>
      </c>
      <c r="M144" s="210">
        <v>0.27826086956521745</v>
      </c>
      <c r="N144" s="210">
        <v>0.98260869565217313</v>
      </c>
      <c r="O144" s="210">
        <v>0.65217391304347794</v>
      </c>
      <c r="P144" s="210">
        <v>8.6956521739130436E-3</v>
      </c>
      <c r="Q144" s="210">
        <v>6.08695652173913E-2</v>
      </c>
      <c r="R144" s="210">
        <v>0.2695652173913044</v>
      </c>
      <c r="S144" s="210">
        <v>0.34782608695652184</v>
      </c>
      <c r="T144" s="210">
        <v>0.35652173913043489</v>
      </c>
      <c r="U144" s="210">
        <v>0.73043478260869521</v>
      </c>
      <c r="V144" s="210">
        <v>0.87826086956521654</v>
      </c>
      <c r="W144" s="211"/>
      <c r="X144" s="207" t="s">
        <v>576</v>
      </c>
      <c r="Y144" s="212" t="s">
        <v>322</v>
      </c>
      <c r="Z144" s="213" t="s">
        <v>343</v>
      </c>
      <c r="AA144" s="211" t="s">
        <v>599</v>
      </c>
      <c r="AB144" s="207" t="s">
        <v>576</v>
      </c>
      <c r="AC144" s="212" t="s">
        <v>322</v>
      </c>
      <c r="AD144" s="214" t="s">
        <v>343</v>
      </c>
      <c r="AE144" s="215">
        <v>43019</v>
      </c>
    </row>
    <row r="145" spans="1:31" ht="15.5" x14ac:dyDescent="0.35">
      <c r="A145" s="207" t="s">
        <v>661</v>
      </c>
      <c r="B145" s="207" t="s">
        <v>662</v>
      </c>
      <c r="C145" s="207" t="s">
        <v>663</v>
      </c>
      <c r="D145" s="207" t="s">
        <v>459</v>
      </c>
      <c r="E145" s="208">
        <v>40510</v>
      </c>
      <c r="F145" s="207" t="s">
        <v>40</v>
      </c>
      <c r="G145" s="207" t="s">
        <v>273</v>
      </c>
      <c r="H145" s="207" t="s">
        <v>191</v>
      </c>
      <c r="I145" s="209">
        <v>1.86206896551724</v>
      </c>
      <c r="J145" s="210">
        <v>0.19130434782608696</v>
      </c>
      <c r="K145" s="210">
        <v>0.46086956521739142</v>
      </c>
      <c r="L145" s="210">
        <v>0.44347826086956538</v>
      </c>
      <c r="M145" s="210">
        <v>0.33043478260869574</v>
      </c>
      <c r="N145" s="210">
        <v>0.74782608695652142</v>
      </c>
      <c r="O145" s="210">
        <v>0.64347826086956506</v>
      </c>
      <c r="P145" s="210">
        <v>1.7391304347826087E-2</v>
      </c>
      <c r="Q145" s="210">
        <v>1.7391304347826087E-2</v>
      </c>
      <c r="R145" s="210">
        <v>0.34782608695652184</v>
      </c>
      <c r="S145" s="210">
        <v>0.2869565217391305</v>
      </c>
      <c r="T145" s="210">
        <v>0.13043478260869565</v>
      </c>
      <c r="U145" s="210">
        <v>0.66086956521739115</v>
      </c>
      <c r="V145" s="210">
        <v>0.6</v>
      </c>
      <c r="W145" s="211"/>
      <c r="X145" s="207" t="s">
        <v>576</v>
      </c>
      <c r="Y145" s="212" t="s">
        <v>322</v>
      </c>
      <c r="Z145" s="213" t="s">
        <v>343</v>
      </c>
      <c r="AA145" s="211" t="s">
        <v>664</v>
      </c>
      <c r="AB145" s="207" t="s">
        <v>576</v>
      </c>
      <c r="AC145" s="212" t="s">
        <v>322</v>
      </c>
      <c r="AD145" s="214" t="s">
        <v>343</v>
      </c>
      <c r="AE145" s="215">
        <v>42983</v>
      </c>
    </row>
    <row r="146" spans="1:31" ht="15.5" x14ac:dyDescent="0.35">
      <c r="A146" s="207" t="s">
        <v>637</v>
      </c>
      <c r="B146" s="207" t="s">
        <v>638</v>
      </c>
      <c r="C146" s="207" t="s">
        <v>639</v>
      </c>
      <c r="D146" s="207" t="s">
        <v>233</v>
      </c>
      <c r="E146" s="208">
        <v>39046</v>
      </c>
      <c r="F146" s="207" t="s">
        <v>216</v>
      </c>
      <c r="G146" s="207" t="s">
        <v>273</v>
      </c>
      <c r="H146" s="207" t="s">
        <v>191</v>
      </c>
      <c r="I146" s="209">
        <v>2.3968253968253999</v>
      </c>
      <c r="J146" s="210">
        <v>4.3478260869565216E-2</v>
      </c>
      <c r="K146" s="210">
        <v>0.43478260869565233</v>
      </c>
      <c r="L146" s="210">
        <v>0.71304347826086956</v>
      </c>
      <c r="M146" s="210">
        <v>4.3478260869565216E-2</v>
      </c>
      <c r="N146" s="210">
        <v>0.5565217391304349</v>
      </c>
      <c r="O146" s="210">
        <v>0.61739130434782608</v>
      </c>
      <c r="P146" s="210">
        <v>1.7391304347826087E-2</v>
      </c>
      <c r="Q146" s="210">
        <v>4.3478260869565216E-2</v>
      </c>
      <c r="R146" s="210">
        <v>8.6956521739130446E-2</v>
      </c>
      <c r="S146" s="210">
        <v>0.19130434782608699</v>
      </c>
      <c r="T146" s="210">
        <v>0.2608695652173913</v>
      </c>
      <c r="U146" s="210">
        <v>0.69565217391304346</v>
      </c>
      <c r="V146" s="210">
        <v>0.67826086956521736</v>
      </c>
      <c r="W146" s="211"/>
      <c r="X146" s="207" t="s">
        <v>576</v>
      </c>
      <c r="Y146" s="212" t="s">
        <v>322</v>
      </c>
      <c r="Z146" s="213" t="s">
        <v>343</v>
      </c>
      <c r="AA146" s="211" t="s">
        <v>640</v>
      </c>
      <c r="AB146" s="207" t="s">
        <v>192</v>
      </c>
      <c r="AC146" s="212" t="s">
        <v>322</v>
      </c>
      <c r="AD146" s="214" t="s">
        <v>641</v>
      </c>
      <c r="AE146" s="215">
        <v>39591</v>
      </c>
    </row>
    <row r="147" spans="1:31" ht="15.5" x14ac:dyDescent="0.35">
      <c r="A147" s="207" t="s">
        <v>653</v>
      </c>
      <c r="B147" s="207" t="s">
        <v>654</v>
      </c>
      <c r="C147" s="207" t="s">
        <v>655</v>
      </c>
      <c r="D147" s="207" t="s">
        <v>656</v>
      </c>
      <c r="E147" s="208">
        <v>72701</v>
      </c>
      <c r="F147" s="207" t="s">
        <v>216</v>
      </c>
      <c r="G147" s="207" t="s">
        <v>273</v>
      </c>
      <c r="H147" s="207" t="s">
        <v>191</v>
      </c>
      <c r="I147" s="209">
        <v>3.0769230769230802</v>
      </c>
      <c r="J147" s="210">
        <v>0.1217391304347826</v>
      </c>
      <c r="K147" s="210">
        <v>0.40869565217391307</v>
      </c>
      <c r="L147" s="210">
        <v>0.44347826086956532</v>
      </c>
      <c r="M147" s="210">
        <v>5.2173913043478265E-2</v>
      </c>
      <c r="N147" s="210">
        <v>0.68695652173913047</v>
      </c>
      <c r="O147" s="210">
        <v>0.29565217391304349</v>
      </c>
      <c r="P147" s="210">
        <v>4.3478260869565216E-2</v>
      </c>
      <c r="Q147" s="210">
        <v>0</v>
      </c>
      <c r="R147" s="210">
        <v>0.26956521739130435</v>
      </c>
      <c r="S147" s="210">
        <v>0.21739130434782611</v>
      </c>
      <c r="T147" s="210">
        <v>0.24347826086956523</v>
      </c>
      <c r="U147" s="210">
        <v>0.29565217391304349</v>
      </c>
      <c r="V147" s="210">
        <v>0.76521739130434752</v>
      </c>
      <c r="W147" s="211"/>
      <c r="X147" s="207" t="s">
        <v>576</v>
      </c>
      <c r="Y147" s="212" t="s">
        <v>322</v>
      </c>
      <c r="Z147" s="213" t="s">
        <v>343</v>
      </c>
      <c r="AA147" s="211" t="s">
        <v>657</v>
      </c>
      <c r="AB147" s="207" t="s">
        <v>192</v>
      </c>
      <c r="AC147" s="212" t="s">
        <v>322</v>
      </c>
      <c r="AD147" s="214" t="s">
        <v>323</v>
      </c>
      <c r="AE147" s="215">
        <v>40043</v>
      </c>
    </row>
    <row r="148" spans="1:31" ht="15.5" x14ac:dyDescent="0.35">
      <c r="A148" s="198" t="s">
        <v>628</v>
      </c>
      <c r="B148" s="198" t="s">
        <v>629</v>
      </c>
      <c r="C148" s="198" t="s">
        <v>630</v>
      </c>
      <c r="D148" s="198" t="s">
        <v>49</v>
      </c>
      <c r="E148" s="199">
        <v>36507</v>
      </c>
      <c r="F148" s="198" t="s">
        <v>216</v>
      </c>
      <c r="G148" s="198" t="s">
        <v>217</v>
      </c>
      <c r="H148" s="198" t="s">
        <v>191</v>
      </c>
      <c r="I148" s="200">
        <v>1.8518518518518501</v>
      </c>
      <c r="J148" s="201">
        <v>6.08695652173913E-2</v>
      </c>
      <c r="K148" s="201">
        <v>0.62608695652173885</v>
      </c>
      <c r="L148" s="201">
        <v>0.1391304347826087</v>
      </c>
      <c r="M148" s="201">
        <v>7.8260869565217384E-2</v>
      </c>
      <c r="N148" s="201">
        <v>0.46956521739130447</v>
      </c>
      <c r="O148" s="201">
        <v>0.39130434782608708</v>
      </c>
      <c r="P148" s="201">
        <v>3.4782608695652174E-2</v>
      </c>
      <c r="Q148" s="201">
        <v>8.6956521739130436E-3</v>
      </c>
      <c r="R148" s="201">
        <v>0.10434782608695653</v>
      </c>
      <c r="S148" s="201">
        <v>0.20869565217391303</v>
      </c>
      <c r="T148" s="201">
        <v>0.19130434782608696</v>
      </c>
      <c r="U148" s="201">
        <v>0.40000000000000013</v>
      </c>
      <c r="V148" s="201">
        <v>0.5478260869565218</v>
      </c>
      <c r="W148" s="202"/>
      <c r="X148" s="198" t="s">
        <v>576</v>
      </c>
      <c r="Y148" s="203" t="s">
        <v>322</v>
      </c>
      <c r="Z148" s="204" t="s">
        <v>343</v>
      </c>
      <c r="AA148" s="202" t="s">
        <v>631</v>
      </c>
      <c r="AB148" s="198" t="s">
        <v>576</v>
      </c>
      <c r="AC148" s="203" t="s">
        <v>322</v>
      </c>
      <c r="AD148" s="205" t="s">
        <v>343</v>
      </c>
      <c r="AE148" s="206">
        <v>42976</v>
      </c>
    </row>
    <row r="149" spans="1:31" ht="15.5" x14ac:dyDescent="0.35">
      <c r="A149" s="207" t="s">
        <v>851</v>
      </c>
      <c r="B149" s="207" t="s">
        <v>852</v>
      </c>
      <c r="C149" s="207" t="s">
        <v>853</v>
      </c>
      <c r="D149" s="207" t="s">
        <v>300</v>
      </c>
      <c r="E149" s="208">
        <v>8096</v>
      </c>
      <c r="F149" s="207" t="s">
        <v>301</v>
      </c>
      <c r="G149" s="207" t="s">
        <v>0</v>
      </c>
      <c r="H149" s="207" t="s">
        <v>191</v>
      </c>
      <c r="I149" s="209">
        <v>16</v>
      </c>
      <c r="J149" s="210">
        <v>0.83478260869565224</v>
      </c>
      <c r="K149" s="210">
        <v>0</v>
      </c>
      <c r="L149" s="210">
        <v>0</v>
      </c>
      <c r="M149" s="210">
        <v>0</v>
      </c>
      <c r="N149" s="210">
        <v>0</v>
      </c>
      <c r="O149" s="210">
        <v>0.41739130434782612</v>
      </c>
      <c r="P149" s="210">
        <v>0</v>
      </c>
      <c r="Q149" s="210">
        <v>0.41739130434782612</v>
      </c>
      <c r="R149" s="210">
        <v>0</v>
      </c>
      <c r="S149" s="210">
        <v>0</v>
      </c>
      <c r="T149" s="210">
        <v>0</v>
      </c>
      <c r="U149" s="210">
        <v>0.83478260869565224</v>
      </c>
      <c r="V149" s="210">
        <v>0</v>
      </c>
      <c r="W149" s="211"/>
      <c r="X149" s="207" t="s">
        <v>219</v>
      </c>
      <c r="Y149" s="212"/>
      <c r="Z149" s="213"/>
      <c r="AA149" s="211"/>
      <c r="AB149" s="207" t="s">
        <v>219</v>
      </c>
      <c r="AC149" s="212"/>
      <c r="AD149" s="214"/>
      <c r="AE149" s="215"/>
    </row>
    <row r="150" spans="1:31" ht="15.5" x14ac:dyDescent="0.35">
      <c r="A150" s="207" t="s">
        <v>670</v>
      </c>
      <c r="B150" s="207" t="s">
        <v>671</v>
      </c>
      <c r="C150" s="207" t="s">
        <v>672</v>
      </c>
      <c r="D150" s="207" t="s">
        <v>204</v>
      </c>
      <c r="E150" s="208">
        <v>78840</v>
      </c>
      <c r="F150" s="207" t="s">
        <v>205</v>
      </c>
      <c r="G150" s="207" t="s">
        <v>273</v>
      </c>
      <c r="H150" s="207" t="s">
        <v>191</v>
      </c>
      <c r="I150" s="209">
        <v>2.88</v>
      </c>
      <c r="J150" s="210">
        <v>0.15652173913043479</v>
      </c>
      <c r="K150" s="210">
        <v>0.31304347826086953</v>
      </c>
      <c r="L150" s="210">
        <v>0.19130434782608696</v>
      </c>
      <c r="M150" s="210">
        <v>3.4782608695652174E-2</v>
      </c>
      <c r="N150" s="210">
        <v>0.4</v>
      </c>
      <c r="O150" s="210">
        <v>0.21739130434782608</v>
      </c>
      <c r="P150" s="210">
        <v>7.8260869565217397E-2</v>
      </c>
      <c r="Q150" s="210">
        <v>0</v>
      </c>
      <c r="R150" s="210">
        <v>0.20869565217391306</v>
      </c>
      <c r="S150" s="210">
        <v>2.6086956521739132E-2</v>
      </c>
      <c r="T150" s="210">
        <v>0.24347826086956523</v>
      </c>
      <c r="U150" s="210">
        <v>0.21739130434782608</v>
      </c>
      <c r="V150" s="210">
        <v>0.42608695652173911</v>
      </c>
      <c r="W150" s="211"/>
      <c r="X150" s="207" t="s">
        <v>192</v>
      </c>
      <c r="Y150" s="212" t="s">
        <v>322</v>
      </c>
      <c r="Z150" s="213" t="s">
        <v>343</v>
      </c>
      <c r="AA150" s="211" t="s">
        <v>408</v>
      </c>
      <c r="AB150" s="207" t="s">
        <v>576</v>
      </c>
      <c r="AC150" s="212" t="s">
        <v>322</v>
      </c>
      <c r="AD150" s="214" t="s">
        <v>343</v>
      </c>
      <c r="AE150" s="215">
        <v>43374</v>
      </c>
    </row>
    <row r="151" spans="1:31" ht="15.5" x14ac:dyDescent="0.35">
      <c r="A151" s="207" t="s">
        <v>854</v>
      </c>
      <c r="B151" s="207" t="s">
        <v>855</v>
      </c>
      <c r="C151" s="207" t="s">
        <v>856</v>
      </c>
      <c r="D151" s="207" t="s">
        <v>539</v>
      </c>
      <c r="E151" s="208">
        <v>46802</v>
      </c>
      <c r="F151" s="207" t="s">
        <v>40</v>
      </c>
      <c r="G151" s="207" t="s">
        <v>273</v>
      </c>
      <c r="H151" s="207" t="s">
        <v>191</v>
      </c>
      <c r="I151" s="209">
        <v>1.6595744680851101</v>
      </c>
      <c r="J151" s="210">
        <v>0.15652173913043479</v>
      </c>
      <c r="K151" s="210">
        <v>0.17391304347826086</v>
      </c>
      <c r="L151" s="210">
        <v>0.20869565217391309</v>
      </c>
      <c r="M151" s="210">
        <v>0.1391304347826087</v>
      </c>
      <c r="N151" s="210">
        <v>0.4</v>
      </c>
      <c r="O151" s="210">
        <v>0.24347826086956523</v>
      </c>
      <c r="P151" s="210">
        <v>2.6086956521739132E-2</v>
      </c>
      <c r="Q151" s="210">
        <v>8.6956521739130436E-3</v>
      </c>
      <c r="R151" s="210">
        <v>3.4782608695652174E-2</v>
      </c>
      <c r="S151" s="210">
        <v>0.22608695652173916</v>
      </c>
      <c r="T151" s="210">
        <v>0.16521739130434784</v>
      </c>
      <c r="U151" s="210">
        <v>0.25217391304347825</v>
      </c>
      <c r="V151" s="210">
        <v>0.19130434782608696</v>
      </c>
      <c r="W151" s="211"/>
      <c r="X151" s="207" t="s">
        <v>219</v>
      </c>
      <c r="Y151" s="212"/>
      <c r="Z151" s="213"/>
      <c r="AA151" s="211"/>
      <c r="AB151" s="207" t="s">
        <v>219</v>
      </c>
      <c r="AC151" s="212"/>
      <c r="AD151" s="214"/>
      <c r="AE151" s="215"/>
    </row>
    <row r="152" spans="1:31" ht="15.5" x14ac:dyDescent="0.35">
      <c r="A152" s="198" t="s">
        <v>665</v>
      </c>
      <c r="B152" s="198" t="s">
        <v>666</v>
      </c>
      <c r="C152" s="198" t="s">
        <v>667</v>
      </c>
      <c r="D152" s="198" t="s">
        <v>327</v>
      </c>
      <c r="E152" s="199">
        <v>15001</v>
      </c>
      <c r="F152" s="198" t="s">
        <v>328</v>
      </c>
      <c r="G152" s="198" t="s">
        <v>273</v>
      </c>
      <c r="H152" s="198" t="s">
        <v>191</v>
      </c>
      <c r="I152" s="200">
        <v>22.5</v>
      </c>
      <c r="J152" s="201">
        <v>0</v>
      </c>
      <c r="K152" s="201">
        <v>0.20869565217391303</v>
      </c>
      <c r="L152" s="201">
        <v>0.39130434782608697</v>
      </c>
      <c r="M152" s="201">
        <v>0</v>
      </c>
      <c r="N152" s="201">
        <v>0.4956521739130435</v>
      </c>
      <c r="O152" s="201">
        <v>0.10434782608695652</v>
      </c>
      <c r="P152" s="201">
        <v>0</v>
      </c>
      <c r="Q152" s="201">
        <v>0</v>
      </c>
      <c r="R152" s="201">
        <v>0.40869565217391307</v>
      </c>
      <c r="S152" s="201">
        <v>8.6956521739130432E-2</v>
      </c>
      <c r="T152" s="201">
        <v>0</v>
      </c>
      <c r="U152" s="201">
        <v>0.10434782608695652</v>
      </c>
      <c r="V152" s="201">
        <v>0.40869565217391307</v>
      </c>
      <c r="W152" s="202"/>
      <c r="X152" s="198" t="s">
        <v>576</v>
      </c>
      <c r="Y152" s="203" t="s">
        <v>322</v>
      </c>
      <c r="Z152" s="204" t="s">
        <v>343</v>
      </c>
      <c r="AA152" s="202" t="s">
        <v>668</v>
      </c>
      <c r="AB152" s="198" t="s">
        <v>219</v>
      </c>
      <c r="AC152" s="203"/>
      <c r="AD152" s="205"/>
      <c r="AE152" s="206"/>
    </row>
    <row r="153" spans="1:31" ht="15.5" x14ac:dyDescent="0.35">
      <c r="A153" s="207" t="s">
        <v>857</v>
      </c>
      <c r="B153" s="207" t="s">
        <v>858</v>
      </c>
      <c r="C153" s="207" t="s">
        <v>859</v>
      </c>
      <c r="D153" s="207" t="s">
        <v>372</v>
      </c>
      <c r="E153" s="208">
        <v>55082</v>
      </c>
      <c r="F153" s="207" t="s">
        <v>373</v>
      </c>
      <c r="G153" s="207" t="s">
        <v>273</v>
      </c>
      <c r="H153" s="207" t="s">
        <v>191</v>
      </c>
      <c r="I153" s="209">
        <v>1.96875</v>
      </c>
      <c r="J153" s="210">
        <v>3.4782608695652174E-2</v>
      </c>
      <c r="K153" s="210">
        <v>0</v>
      </c>
      <c r="L153" s="210">
        <v>0.5130434782608696</v>
      </c>
      <c r="M153" s="210">
        <v>3.4782608695652174E-2</v>
      </c>
      <c r="N153" s="210">
        <v>0.2521739130434783</v>
      </c>
      <c r="O153" s="210">
        <v>0.10434782608695653</v>
      </c>
      <c r="P153" s="210">
        <v>0.15652173913043477</v>
      </c>
      <c r="Q153" s="210">
        <v>6.9565217391304349E-2</v>
      </c>
      <c r="R153" s="210">
        <v>0.22608695652173916</v>
      </c>
      <c r="S153" s="210">
        <v>1.7391304347826087E-2</v>
      </c>
      <c r="T153" s="210">
        <v>0.16521739130434784</v>
      </c>
      <c r="U153" s="210">
        <v>0.17391304347826089</v>
      </c>
      <c r="V153" s="210">
        <v>0.40869565217391313</v>
      </c>
      <c r="W153" s="211"/>
      <c r="X153" s="207" t="s">
        <v>192</v>
      </c>
      <c r="Y153" s="212" t="s">
        <v>322</v>
      </c>
      <c r="Z153" s="213" t="s">
        <v>323</v>
      </c>
      <c r="AA153" s="211" t="s">
        <v>860</v>
      </c>
      <c r="AB153" s="207" t="s">
        <v>192</v>
      </c>
      <c r="AC153" s="212" t="s">
        <v>322</v>
      </c>
      <c r="AD153" s="214" t="s">
        <v>323</v>
      </c>
      <c r="AE153" s="215">
        <v>39042</v>
      </c>
    </row>
    <row r="154" spans="1:31" ht="15.5" x14ac:dyDescent="0.35">
      <c r="A154" s="207" t="s">
        <v>861</v>
      </c>
      <c r="B154" s="207" t="s">
        <v>862</v>
      </c>
      <c r="C154" s="207" t="s">
        <v>863</v>
      </c>
      <c r="D154" s="207" t="s">
        <v>394</v>
      </c>
      <c r="E154" s="208">
        <v>61061</v>
      </c>
      <c r="F154" s="207" t="s">
        <v>40</v>
      </c>
      <c r="G154" s="207" t="s">
        <v>273</v>
      </c>
      <c r="H154" s="207" t="s">
        <v>191</v>
      </c>
      <c r="I154" s="209">
        <v>2.3928571428571401</v>
      </c>
      <c r="J154" s="210">
        <v>3.4782608695652174E-2</v>
      </c>
      <c r="K154" s="210">
        <v>0.11304347826086956</v>
      </c>
      <c r="L154" s="210">
        <v>0.2608695652173913</v>
      </c>
      <c r="M154" s="210">
        <v>0.17391304347826086</v>
      </c>
      <c r="N154" s="210">
        <v>0.42608695652173917</v>
      </c>
      <c r="O154" s="210">
        <v>5.2173913043478258E-2</v>
      </c>
      <c r="P154" s="210">
        <v>0.10434782608695654</v>
      </c>
      <c r="Q154" s="210">
        <v>0</v>
      </c>
      <c r="R154" s="210">
        <v>0.32173913043478264</v>
      </c>
      <c r="S154" s="210">
        <v>0.13043478260869565</v>
      </c>
      <c r="T154" s="210">
        <v>7.8260869565217384E-2</v>
      </c>
      <c r="U154" s="210">
        <v>5.2173913043478258E-2</v>
      </c>
      <c r="V154" s="210">
        <v>0.46086956521739131</v>
      </c>
      <c r="W154" s="211"/>
      <c r="X154" s="207" t="s">
        <v>219</v>
      </c>
      <c r="Y154" s="212"/>
      <c r="Z154" s="213"/>
      <c r="AA154" s="211" t="s">
        <v>333</v>
      </c>
      <c r="AB154" s="207" t="s">
        <v>219</v>
      </c>
      <c r="AC154" s="212"/>
      <c r="AD154" s="214"/>
      <c r="AE154" s="215"/>
    </row>
    <row r="155" spans="1:31" ht="15.5" x14ac:dyDescent="0.35">
      <c r="A155" s="207" t="s">
        <v>673</v>
      </c>
      <c r="B155" s="207" t="s">
        <v>674</v>
      </c>
      <c r="C155" s="207" t="s">
        <v>675</v>
      </c>
      <c r="D155" s="207" t="s">
        <v>676</v>
      </c>
      <c r="E155" s="208">
        <v>57025</v>
      </c>
      <c r="F155" s="207" t="s">
        <v>373</v>
      </c>
      <c r="G155" s="207" t="s">
        <v>273</v>
      </c>
      <c r="H155" s="207" t="s">
        <v>191</v>
      </c>
      <c r="I155" s="209">
        <v>3.4375</v>
      </c>
      <c r="J155" s="210">
        <v>8.6956521739130432E-2</v>
      </c>
      <c r="K155" s="210">
        <v>0.20869565217391306</v>
      </c>
      <c r="L155" s="210">
        <v>0.20869565217391303</v>
      </c>
      <c r="M155" s="210">
        <v>4.3478260869565216E-2</v>
      </c>
      <c r="N155" s="210">
        <v>0.34782608695652173</v>
      </c>
      <c r="O155" s="210">
        <v>0.19999999999999998</v>
      </c>
      <c r="P155" s="210">
        <v>0</v>
      </c>
      <c r="Q155" s="210">
        <v>0</v>
      </c>
      <c r="R155" s="210">
        <v>6.08695652173913E-2</v>
      </c>
      <c r="S155" s="210">
        <v>0.11304347826086956</v>
      </c>
      <c r="T155" s="210">
        <v>0.17391304347826086</v>
      </c>
      <c r="U155" s="210">
        <v>0.19999999999999998</v>
      </c>
      <c r="V155" s="210">
        <v>0.39999999999999997</v>
      </c>
      <c r="W155" s="211"/>
      <c r="X155" s="207" t="s">
        <v>219</v>
      </c>
      <c r="Y155" s="212"/>
      <c r="Z155" s="213"/>
      <c r="AA155" s="211"/>
      <c r="AB155" s="207" t="s">
        <v>219</v>
      </c>
      <c r="AC155" s="212"/>
      <c r="AD155" s="214"/>
      <c r="AE155" s="215"/>
    </row>
    <row r="156" spans="1:31" ht="15.5" x14ac:dyDescent="0.35">
      <c r="A156" s="207" t="s">
        <v>864</v>
      </c>
      <c r="B156" s="207" t="s">
        <v>423</v>
      </c>
      <c r="C156" s="207" t="s">
        <v>424</v>
      </c>
      <c r="D156" s="207" t="s">
        <v>204</v>
      </c>
      <c r="E156" s="208">
        <v>78118</v>
      </c>
      <c r="F156" s="207" t="s">
        <v>205</v>
      </c>
      <c r="G156" s="207" t="s">
        <v>209</v>
      </c>
      <c r="H156" s="207" t="s">
        <v>191</v>
      </c>
      <c r="I156" s="209"/>
      <c r="J156" s="210">
        <v>0.46956521739130436</v>
      </c>
      <c r="K156" s="210">
        <v>0</v>
      </c>
      <c r="L156" s="210">
        <v>0</v>
      </c>
      <c r="M156" s="210">
        <v>0</v>
      </c>
      <c r="N156" s="210">
        <v>0</v>
      </c>
      <c r="O156" s="210">
        <v>0.31304347826086959</v>
      </c>
      <c r="P156" s="210">
        <v>0</v>
      </c>
      <c r="Q156" s="210">
        <v>0.15652173913043479</v>
      </c>
      <c r="R156" s="210">
        <v>0</v>
      </c>
      <c r="S156" s="210">
        <v>0</v>
      </c>
      <c r="T156" s="210">
        <v>0</v>
      </c>
      <c r="U156" s="210">
        <v>0.46956521739130436</v>
      </c>
      <c r="V156" s="210">
        <v>0.46956521739130436</v>
      </c>
      <c r="W156" s="211">
        <v>830</v>
      </c>
      <c r="X156" s="207" t="s">
        <v>192</v>
      </c>
      <c r="Y156" s="212" t="s">
        <v>193</v>
      </c>
      <c r="Z156" s="213" t="s">
        <v>194</v>
      </c>
      <c r="AA156" s="211" t="s">
        <v>865</v>
      </c>
      <c r="AB156" s="207" t="s">
        <v>192</v>
      </c>
      <c r="AC156" s="212" t="s">
        <v>274</v>
      </c>
      <c r="AD156" s="214" t="s">
        <v>194</v>
      </c>
      <c r="AE156" s="215">
        <v>41452</v>
      </c>
    </row>
    <row r="157" spans="1:31" ht="15.5" x14ac:dyDescent="0.35">
      <c r="A157" s="207" t="s">
        <v>866</v>
      </c>
      <c r="B157" s="207" t="s">
        <v>867</v>
      </c>
      <c r="C157" s="207" t="s">
        <v>868</v>
      </c>
      <c r="D157" s="207" t="s">
        <v>495</v>
      </c>
      <c r="E157" s="208">
        <v>69101</v>
      </c>
      <c r="F157" s="207" t="s">
        <v>373</v>
      </c>
      <c r="G157" s="207" t="s">
        <v>217</v>
      </c>
      <c r="H157" s="207" t="s">
        <v>191</v>
      </c>
      <c r="I157" s="209">
        <v>3.5454545454545499</v>
      </c>
      <c r="J157" s="210">
        <v>6.9565217391304349E-2</v>
      </c>
      <c r="K157" s="210">
        <v>0.19130434782608696</v>
      </c>
      <c r="L157" s="210">
        <v>6.9565217391304349E-2</v>
      </c>
      <c r="M157" s="210">
        <v>3.4782608695652174E-2</v>
      </c>
      <c r="N157" s="210">
        <v>0.29565217391304344</v>
      </c>
      <c r="O157" s="210">
        <v>6.9565217391304349E-2</v>
      </c>
      <c r="P157" s="210">
        <v>0</v>
      </c>
      <c r="Q157" s="210">
        <v>0</v>
      </c>
      <c r="R157" s="210">
        <v>8.6956521739130436E-3</v>
      </c>
      <c r="S157" s="210">
        <v>0.16521739130434782</v>
      </c>
      <c r="T157" s="210">
        <v>0.1217391304347826</v>
      </c>
      <c r="U157" s="210">
        <v>6.9565217391304349E-2</v>
      </c>
      <c r="V157" s="210">
        <v>0.19999999999999998</v>
      </c>
      <c r="W157" s="211"/>
      <c r="X157" s="207" t="s">
        <v>219</v>
      </c>
      <c r="Y157" s="212"/>
      <c r="Z157" s="213"/>
      <c r="AA157" s="211"/>
      <c r="AB157" s="207" t="s">
        <v>219</v>
      </c>
      <c r="AC157" s="212"/>
      <c r="AD157" s="214"/>
      <c r="AE157" s="215"/>
    </row>
    <row r="158" spans="1:31" ht="15.5" x14ac:dyDescent="0.35">
      <c r="A158" s="207" t="s">
        <v>869</v>
      </c>
      <c r="B158" s="207" t="s">
        <v>870</v>
      </c>
      <c r="C158" s="207" t="s">
        <v>871</v>
      </c>
      <c r="D158" s="207" t="s">
        <v>495</v>
      </c>
      <c r="E158" s="208">
        <v>68465</v>
      </c>
      <c r="F158" s="207" t="s">
        <v>373</v>
      </c>
      <c r="G158" s="207" t="s">
        <v>0</v>
      </c>
      <c r="H158" s="207" t="s">
        <v>191</v>
      </c>
      <c r="I158" s="209">
        <v>3.5</v>
      </c>
      <c r="J158" s="210">
        <v>2.6086956521739129E-2</v>
      </c>
      <c r="K158" s="210">
        <v>4.3478260869565216E-2</v>
      </c>
      <c r="L158" s="210">
        <v>5.2173913043478258E-2</v>
      </c>
      <c r="M158" s="210">
        <v>0</v>
      </c>
      <c r="N158" s="210">
        <v>9.5652173913043481E-2</v>
      </c>
      <c r="O158" s="210">
        <v>2.6086956521739129E-2</v>
      </c>
      <c r="P158" s="210">
        <v>0</v>
      </c>
      <c r="Q158" s="210">
        <v>0</v>
      </c>
      <c r="R158" s="210">
        <v>2.6086956521739129E-2</v>
      </c>
      <c r="S158" s="210">
        <v>4.3478260869565216E-2</v>
      </c>
      <c r="T158" s="210">
        <v>2.6086956521739129E-2</v>
      </c>
      <c r="U158" s="210">
        <v>2.6086956521739129E-2</v>
      </c>
      <c r="V158" s="210">
        <v>0.12173913043478261</v>
      </c>
      <c r="W158" s="211"/>
      <c r="X158" s="207" t="s">
        <v>219</v>
      </c>
      <c r="Y158" s="212"/>
      <c r="Z158" s="213"/>
      <c r="AA158" s="211"/>
      <c r="AB158" s="207" t="s">
        <v>219</v>
      </c>
      <c r="AC158" s="212"/>
      <c r="AD158" s="214"/>
      <c r="AE158" s="215"/>
    </row>
    <row r="159" spans="1:31" ht="15.5" x14ac:dyDescent="0.35">
      <c r="A159" s="207" t="s">
        <v>872</v>
      </c>
      <c r="B159" s="207" t="s">
        <v>873</v>
      </c>
      <c r="C159" s="207" t="s">
        <v>874</v>
      </c>
      <c r="D159" s="207" t="s">
        <v>204</v>
      </c>
      <c r="E159" s="208">
        <v>76903</v>
      </c>
      <c r="F159" s="207" t="s">
        <v>295</v>
      </c>
      <c r="G159" s="207" t="s">
        <v>273</v>
      </c>
      <c r="H159" s="207" t="s">
        <v>191</v>
      </c>
      <c r="I159" s="209">
        <v>1.6</v>
      </c>
      <c r="J159" s="210">
        <v>2.6086956521739132E-2</v>
      </c>
      <c r="K159" s="210">
        <v>4.3478260869565216E-2</v>
      </c>
      <c r="L159" s="210">
        <v>2.6086956521739132E-2</v>
      </c>
      <c r="M159" s="210">
        <v>0</v>
      </c>
      <c r="N159" s="210">
        <v>1.7391304347826087E-2</v>
      </c>
      <c r="O159" s="210">
        <v>7.8260869565217384E-2</v>
      </c>
      <c r="P159" s="210">
        <v>0</v>
      </c>
      <c r="Q159" s="210">
        <v>0</v>
      </c>
      <c r="R159" s="210">
        <v>0</v>
      </c>
      <c r="S159" s="210">
        <v>1.7391304347826087E-2</v>
      </c>
      <c r="T159" s="210">
        <v>0</v>
      </c>
      <c r="U159" s="210">
        <v>7.8260869565217384E-2</v>
      </c>
      <c r="V159" s="210">
        <v>1.7391304347826087E-2</v>
      </c>
      <c r="W159" s="211"/>
      <c r="X159" s="207" t="s">
        <v>192</v>
      </c>
      <c r="Y159" s="212" t="s">
        <v>322</v>
      </c>
      <c r="Z159" s="213" t="s">
        <v>323</v>
      </c>
      <c r="AA159" s="211" t="s">
        <v>875</v>
      </c>
      <c r="AB159" s="207" t="s">
        <v>192</v>
      </c>
      <c r="AC159" s="212" t="s">
        <v>322</v>
      </c>
      <c r="AD159" s="214" t="s">
        <v>323</v>
      </c>
      <c r="AE159" s="215">
        <v>39290</v>
      </c>
    </row>
    <row r="160" spans="1:31" ht="15.5" x14ac:dyDescent="0.35">
      <c r="A160" s="207" t="s">
        <v>876</v>
      </c>
      <c r="B160" s="207" t="s">
        <v>877</v>
      </c>
      <c r="C160" s="207" t="s">
        <v>878</v>
      </c>
      <c r="D160" s="207" t="s">
        <v>577</v>
      </c>
      <c r="E160" s="208">
        <v>84074</v>
      </c>
      <c r="F160" s="207" t="s">
        <v>416</v>
      </c>
      <c r="G160" s="207" t="s">
        <v>273</v>
      </c>
      <c r="H160" s="207" t="s">
        <v>191</v>
      </c>
      <c r="I160" s="209">
        <v>2.3333333333333299</v>
      </c>
      <c r="J160" s="210">
        <v>0</v>
      </c>
      <c r="K160" s="210">
        <v>0</v>
      </c>
      <c r="L160" s="210">
        <v>5.2173913043478265E-2</v>
      </c>
      <c r="M160" s="210">
        <v>1.7391304347826087E-2</v>
      </c>
      <c r="N160" s="210">
        <v>6.9565217391304349E-2</v>
      </c>
      <c r="O160" s="210">
        <v>0</v>
      </c>
      <c r="P160" s="210">
        <v>0</v>
      </c>
      <c r="Q160" s="210">
        <v>0</v>
      </c>
      <c r="R160" s="210">
        <v>5.2173913043478265E-2</v>
      </c>
      <c r="S160" s="210">
        <v>0</v>
      </c>
      <c r="T160" s="210">
        <v>1.7391304347826087E-2</v>
      </c>
      <c r="U160" s="210">
        <v>0</v>
      </c>
      <c r="V160" s="210">
        <v>6.9565217391304349E-2</v>
      </c>
      <c r="W160" s="211"/>
      <c r="X160" s="207" t="s">
        <v>576</v>
      </c>
      <c r="Y160" s="212" t="s">
        <v>322</v>
      </c>
      <c r="Z160" s="213" t="s">
        <v>343</v>
      </c>
      <c r="AA160" s="211" t="s">
        <v>602</v>
      </c>
      <c r="AB160" s="207" t="s">
        <v>576</v>
      </c>
      <c r="AC160" s="212" t="s">
        <v>322</v>
      </c>
      <c r="AD160" s="214" t="s">
        <v>343</v>
      </c>
      <c r="AE160" s="215">
        <v>43028</v>
      </c>
    </row>
  </sheetData>
  <sheetProtection algorithmName="SHA-512" hashValue="5OsC1HBMMWq0QG1qqSktJFoXx4TZQ8Wt30kyu1bGxqeZa5TBUOjpIlfITaNgyCdIq9IOIiqNHlI14Yk93eYOFg==" saltValue="bA2C7KQ+nLONphdxpF57pQ==" spinCount="100000" sheet="1" objects="1" scenarios="1"/>
  <mergeCells count="15">
    <mergeCell ref="Y3:AB3"/>
    <mergeCell ref="AC3:AE3"/>
    <mergeCell ref="W5:AE5"/>
    <mergeCell ref="A4:V4"/>
    <mergeCell ref="J5:M5"/>
    <mergeCell ref="N5:Q5"/>
    <mergeCell ref="R5:U5"/>
    <mergeCell ref="M3:P3"/>
    <mergeCell ref="Q3:T3"/>
    <mergeCell ref="U3:X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zoomScale="90" zoomScaleNormal="90" workbookViewId="0">
      <selection activeCell="A2" sqref="A2:D2"/>
    </sheetView>
  </sheetViews>
  <sheetFormatPr defaultRowHeight="14.5" x14ac:dyDescent="0.35"/>
  <cols>
    <col min="1" max="1" width="26.54296875" style="9" customWidth="1"/>
    <col min="2" max="2" width="151.453125" style="9"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13" customFormat="1" ht="26" x14ac:dyDescent="0.35">
      <c r="A1" s="220" t="s">
        <v>54</v>
      </c>
      <c r="B1" s="220"/>
      <c r="C1" s="220"/>
      <c r="D1" s="220"/>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13" customFormat="1" ht="74.25" customHeight="1" x14ac:dyDescent="0.35">
      <c r="A2" s="221" t="s">
        <v>55</v>
      </c>
      <c r="B2" s="221"/>
      <c r="C2" s="221"/>
      <c r="D2" s="221"/>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13" customFormat="1" ht="48.65" customHeight="1" thickBot="1" x14ac:dyDescent="0.4">
      <c r="A3" s="58" t="s">
        <v>711</v>
      </c>
      <c r="B3" s="58"/>
      <c r="C3" s="63"/>
      <c r="D3" s="63"/>
      <c r="E3" s="294"/>
      <c r="F3" s="294"/>
      <c r="G3" s="294"/>
      <c r="H3" s="294"/>
      <c r="I3" s="294"/>
      <c r="J3" s="294"/>
      <c r="K3" s="294"/>
      <c r="L3" s="294"/>
      <c r="M3" s="294"/>
      <c r="N3" s="294"/>
      <c r="O3" s="294"/>
      <c r="P3" s="294"/>
      <c r="Q3" s="294"/>
      <c r="R3" s="294"/>
      <c r="S3" s="294"/>
      <c r="T3" s="294"/>
      <c r="U3" s="294"/>
      <c r="V3" s="294"/>
      <c r="W3" s="294"/>
      <c r="X3" s="294"/>
      <c r="Y3" s="294"/>
      <c r="Z3" s="294"/>
      <c r="AA3" s="294"/>
      <c r="AB3" s="294"/>
      <c r="AC3" s="294"/>
      <c r="AD3" s="294"/>
      <c r="AE3" s="294"/>
    </row>
    <row r="4" spans="1:31" ht="18" x14ac:dyDescent="0.35">
      <c r="A4" s="170" t="s">
        <v>125</v>
      </c>
      <c r="B4" s="171" t="s">
        <v>126</v>
      </c>
    </row>
    <row r="5" spans="1:31" ht="15.5" x14ac:dyDescent="0.35">
      <c r="A5" s="172" t="s">
        <v>56</v>
      </c>
      <c r="B5" s="173" t="s">
        <v>57</v>
      </c>
    </row>
    <row r="6" spans="1:31" ht="15.5" x14ac:dyDescent="0.35">
      <c r="A6" s="172" t="s">
        <v>58</v>
      </c>
      <c r="B6" s="173" t="s">
        <v>59</v>
      </c>
    </row>
    <row r="7" spans="1:31" ht="15.5" x14ac:dyDescent="0.35">
      <c r="A7" s="172" t="s">
        <v>60</v>
      </c>
      <c r="B7" s="173" t="s">
        <v>61</v>
      </c>
    </row>
    <row r="8" spans="1:31" ht="15.5" x14ac:dyDescent="0.35">
      <c r="A8" s="172" t="s">
        <v>62</v>
      </c>
      <c r="B8" s="173" t="s">
        <v>63</v>
      </c>
    </row>
    <row r="9" spans="1:31" ht="15.5" x14ac:dyDescent="0.35">
      <c r="A9" s="172" t="s">
        <v>4</v>
      </c>
      <c r="B9" s="173" t="s">
        <v>64</v>
      </c>
    </row>
    <row r="10" spans="1:31" ht="15.5" x14ac:dyDescent="0.35">
      <c r="A10" s="172" t="s">
        <v>65</v>
      </c>
      <c r="B10" s="173" t="s">
        <v>66</v>
      </c>
    </row>
    <row r="11" spans="1:31" ht="15.5" x14ac:dyDescent="0.35">
      <c r="A11" s="172" t="s">
        <v>67</v>
      </c>
      <c r="B11" s="173" t="s">
        <v>68</v>
      </c>
    </row>
    <row r="12" spans="1:31" ht="15.5" x14ac:dyDescent="0.35">
      <c r="A12" s="172" t="s">
        <v>69</v>
      </c>
      <c r="B12" s="173" t="s">
        <v>70</v>
      </c>
      <c r="Z12" s="62"/>
    </row>
    <row r="13" spans="1:31" ht="46.5" x14ac:dyDescent="0.35">
      <c r="A13" s="172" t="s">
        <v>71</v>
      </c>
      <c r="B13" s="173" t="s">
        <v>72</v>
      </c>
    </row>
    <row r="14" spans="1:31" ht="46.5" x14ac:dyDescent="0.35">
      <c r="A14" s="172" t="s">
        <v>74</v>
      </c>
      <c r="B14" s="173" t="s">
        <v>75</v>
      </c>
    </row>
    <row r="15" spans="1:31" ht="15.5" x14ac:dyDescent="0.35">
      <c r="A15" s="172" t="s">
        <v>76</v>
      </c>
      <c r="B15" s="173" t="s">
        <v>77</v>
      </c>
    </row>
    <row r="16" spans="1:31" ht="47.25" customHeight="1" x14ac:dyDescent="0.35">
      <c r="A16" s="293" t="s">
        <v>78</v>
      </c>
      <c r="B16" s="173" t="s">
        <v>79</v>
      </c>
    </row>
    <row r="17" spans="1:2" ht="46.5" x14ac:dyDescent="0.35">
      <c r="A17" s="293"/>
      <c r="B17" s="173" t="s">
        <v>80</v>
      </c>
    </row>
    <row r="18" spans="1:2" ht="47.15" customHeight="1" x14ac:dyDescent="0.35">
      <c r="A18" s="287" t="s">
        <v>719</v>
      </c>
      <c r="B18" s="173" t="s">
        <v>720</v>
      </c>
    </row>
    <row r="19" spans="1:2" ht="46.5" x14ac:dyDescent="0.35">
      <c r="A19" s="289"/>
      <c r="B19" s="173" t="s">
        <v>721</v>
      </c>
    </row>
    <row r="20" spans="1:2" ht="15.5" x14ac:dyDescent="0.35">
      <c r="A20" s="172" t="s">
        <v>81</v>
      </c>
      <c r="B20" s="173" t="s">
        <v>82</v>
      </c>
    </row>
    <row r="21" spans="1:2" ht="15.5" x14ac:dyDescent="0.35">
      <c r="A21" s="172" t="s">
        <v>83</v>
      </c>
      <c r="B21" s="173" t="s">
        <v>84</v>
      </c>
    </row>
    <row r="22" spans="1:2" ht="15.5" x14ac:dyDescent="0.35">
      <c r="A22" s="172" t="s">
        <v>85</v>
      </c>
      <c r="B22" s="173" t="s">
        <v>86</v>
      </c>
    </row>
    <row r="23" spans="1:2" ht="15.5" x14ac:dyDescent="0.35">
      <c r="A23" s="172" t="s">
        <v>87</v>
      </c>
      <c r="B23" s="173" t="s">
        <v>88</v>
      </c>
    </row>
    <row r="24" spans="1:2" ht="46.5" x14ac:dyDescent="0.35">
      <c r="A24" s="172" t="s">
        <v>89</v>
      </c>
      <c r="B24" s="173" t="s">
        <v>90</v>
      </c>
    </row>
    <row r="25" spans="1:2" ht="31" x14ac:dyDescent="0.35">
      <c r="A25" s="172" t="s">
        <v>91</v>
      </c>
      <c r="B25" s="173" t="s">
        <v>92</v>
      </c>
    </row>
    <row r="26" spans="1:2" ht="15.5" x14ac:dyDescent="0.35">
      <c r="A26" s="172" t="s">
        <v>93</v>
      </c>
      <c r="B26" s="173" t="s">
        <v>94</v>
      </c>
    </row>
    <row r="27" spans="1:2" ht="15.5" x14ac:dyDescent="0.35">
      <c r="A27" s="172" t="s">
        <v>95</v>
      </c>
      <c r="B27" s="173" t="s">
        <v>96</v>
      </c>
    </row>
    <row r="28" spans="1:2" ht="15.5" x14ac:dyDescent="0.35">
      <c r="A28" s="172" t="s">
        <v>97</v>
      </c>
      <c r="B28" s="173" t="s">
        <v>98</v>
      </c>
    </row>
    <row r="29" spans="1:2" ht="31" x14ac:dyDescent="0.35">
      <c r="A29" s="172" t="s">
        <v>99</v>
      </c>
      <c r="B29" s="173" t="s">
        <v>100</v>
      </c>
    </row>
    <row r="30" spans="1:2" ht="15.5" x14ac:dyDescent="0.35">
      <c r="A30" s="172" t="s">
        <v>101</v>
      </c>
      <c r="B30" s="173" t="s">
        <v>102</v>
      </c>
    </row>
    <row r="31" spans="1:2" ht="15.5" x14ac:dyDescent="0.35">
      <c r="A31" s="172" t="s">
        <v>2</v>
      </c>
      <c r="B31" s="173" t="s">
        <v>103</v>
      </c>
    </row>
    <row r="32" spans="1:2" ht="31" x14ac:dyDescent="0.35">
      <c r="A32" s="174" t="s">
        <v>753</v>
      </c>
      <c r="B32" s="175" t="s">
        <v>104</v>
      </c>
    </row>
    <row r="33" spans="1:2" ht="15.5" x14ac:dyDescent="0.35">
      <c r="A33" s="172" t="s">
        <v>3</v>
      </c>
      <c r="B33" s="173" t="s">
        <v>105</v>
      </c>
    </row>
    <row r="34" spans="1:2" ht="31" x14ac:dyDescent="0.35">
      <c r="A34" s="172" t="s">
        <v>107</v>
      </c>
      <c r="B34" s="173" t="s">
        <v>108</v>
      </c>
    </row>
    <row r="35" spans="1:2" ht="15.5" x14ac:dyDescent="0.35">
      <c r="A35" s="172" t="s">
        <v>109</v>
      </c>
      <c r="B35" s="173" t="s">
        <v>110</v>
      </c>
    </row>
    <row r="36" spans="1:2" ht="31" x14ac:dyDescent="0.35">
      <c r="A36" s="172" t="s">
        <v>111</v>
      </c>
      <c r="B36" s="173" t="s">
        <v>112</v>
      </c>
    </row>
    <row r="37" spans="1:2" ht="15.5" x14ac:dyDescent="0.35">
      <c r="A37" s="172" t="s">
        <v>113</v>
      </c>
      <c r="B37" s="173" t="s">
        <v>722</v>
      </c>
    </row>
    <row r="38" spans="1:2" ht="15.5" x14ac:dyDescent="0.35">
      <c r="A38" s="172" t="s">
        <v>26</v>
      </c>
      <c r="B38" s="173" t="s">
        <v>723</v>
      </c>
    </row>
    <row r="39" spans="1:2" ht="15.5" x14ac:dyDescent="0.35">
      <c r="A39" s="293" t="s">
        <v>114</v>
      </c>
      <c r="B39" s="173" t="s">
        <v>115</v>
      </c>
    </row>
    <row r="40" spans="1:2" ht="15.5" x14ac:dyDescent="0.35">
      <c r="A40" s="293"/>
      <c r="B40" s="173" t="s">
        <v>116</v>
      </c>
    </row>
    <row r="41" spans="1:2" ht="46.5" x14ac:dyDescent="0.35">
      <c r="A41" s="293"/>
      <c r="B41" s="173" t="s">
        <v>117</v>
      </c>
    </row>
    <row r="42" spans="1:2" ht="15.5" x14ac:dyDescent="0.35">
      <c r="A42" s="293"/>
      <c r="B42" s="173" t="s">
        <v>118</v>
      </c>
    </row>
    <row r="43" spans="1:2" ht="46.5" x14ac:dyDescent="0.35">
      <c r="A43" s="293"/>
      <c r="B43" s="173" t="s">
        <v>119</v>
      </c>
    </row>
    <row r="44" spans="1:2" ht="15.5" x14ac:dyDescent="0.35">
      <c r="A44" s="293"/>
      <c r="B44" s="173" t="s">
        <v>120</v>
      </c>
    </row>
    <row r="45" spans="1:2" ht="31" x14ac:dyDescent="0.35">
      <c r="A45" s="293"/>
      <c r="B45" s="173" t="s">
        <v>121</v>
      </c>
    </row>
    <row r="46" spans="1:2" ht="31" x14ac:dyDescent="0.35">
      <c r="A46" s="293"/>
      <c r="B46" s="173" t="s">
        <v>122</v>
      </c>
    </row>
    <row r="47" spans="1:2" ht="15.5" x14ac:dyDescent="0.35">
      <c r="A47" s="172" t="s">
        <v>123</v>
      </c>
      <c r="B47" s="173" t="s">
        <v>124</v>
      </c>
    </row>
    <row r="48" spans="1:2" ht="31" x14ac:dyDescent="0.35">
      <c r="A48" s="287" t="s">
        <v>781</v>
      </c>
      <c r="B48" s="173" t="s">
        <v>724</v>
      </c>
    </row>
    <row r="49" spans="1:2" ht="15.5" x14ac:dyDescent="0.35">
      <c r="A49" s="288"/>
      <c r="B49" s="173" t="s">
        <v>725</v>
      </c>
    </row>
    <row r="50" spans="1:2" ht="15.5" x14ac:dyDescent="0.35">
      <c r="A50" s="289"/>
      <c r="B50" s="173" t="s">
        <v>726</v>
      </c>
    </row>
    <row r="51" spans="1:2" ht="15.75" customHeight="1" x14ac:dyDescent="0.35">
      <c r="A51" s="281" t="s">
        <v>780</v>
      </c>
      <c r="B51" s="176" t="s">
        <v>787</v>
      </c>
    </row>
    <row r="52" spans="1:2" ht="15.5" x14ac:dyDescent="0.35">
      <c r="A52" s="282"/>
      <c r="B52" s="175" t="s">
        <v>727</v>
      </c>
    </row>
    <row r="53" spans="1:2" ht="35.4" customHeight="1" x14ac:dyDescent="0.35">
      <c r="A53" s="282"/>
      <c r="B53" s="175" t="s">
        <v>728</v>
      </c>
    </row>
    <row r="54" spans="1:2" ht="86.25" customHeight="1" x14ac:dyDescent="0.35">
      <c r="A54" s="282"/>
      <c r="B54" s="175" t="s">
        <v>777</v>
      </c>
    </row>
    <row r="55" spans="1:2" ht="87.65" customHeight="1" x14ac:dyDescent="0.35">
      <c r="A55" s="282"/>
      <c r="B55" s="175" t="s">
        <v>786</v>
      </c>
    </row>
    <row r="56" spans="1:2" ht="31" x14ac:dyDescent="0.35">
      <c r="A56" s="282"/>
      <c r="B56" s="175" t="s">
        <v>729</v>
      </c>
    </row>
    <row r="57" spans="1:2" ht="77.5" x14ac:dyDescent="0.35">
      <c r="A57" s="282"/>
      <c r="B57" s="175" t="s">
        <v>745</v>
      </c>
    </row>
    <row r="58" spans="1:2" ht="15.5" x14ac:dyDescent="0.35">
      <c r="A58" s="282"/>
      <c r="B58" s="175" t="s">
        <v>730</v>
      </c>
    </row>
    <row r="59" spans="1:2" ht="31" x14ac:dyDescent="0.35">
      <c r="A59" s="283"/>
      <c r="B59" s="175" t="s">
        <v>731</v>
      </c>
    </row>
    <row r="60" spans="1:2" ht="15.5" x14ac:dyDescent="0.35">
      <c r="A60" s="284" t="s">
        <v>778</v>
      </c>
      <c r="B60" s="176" t="s">
        <v>788</v>
      </c>
    </row>
    <row r="61" spans="1:2" ht="31" x14ac:dyDescent="0.35">
      <c r="A61" s="285"/>
      <c r="B61" s="173" t="s">
        <v>732</v>
      </c>
    </row>
    <row r="62" spans="1:2" ht="15.5" x14ac:dyDescent="0.35">
      <c r="A62" s="285"/>
      <c r="B62" s="173" t="s">
        <v>733</v>
      </c>
    </row>
    <row r="63" spans="1:2" ht="15.5" x14ac:dyDescent="0.35">
      <c r="A63" s="285"/>
      <c r="B63" s="173" t="s">
        <v>734</v>
      </c>
    </row>
    <row r="64" spans="1:2" ht="77.5" x14ac:dyDescent="0.35">
      <c r="A64" s="285"/>
      <c r="B64" s="175" t="s">
        <v>784</v>
      </c>
    </row>
    <row r="65" spans="1:2" ht="50.15" customHeight="1" x14ac:dyDescent="0.35">
      <c r="A65" s="286"/>
      <c r="B65" s="173" t="s">
        <v>731</v>
      </c>
    </row>
    <row r="66" spans="1:2" ht="15.5" x14ac:dyDescent="0.35">
      <c r="A66" s="287" t="s">
        <v>782</v>
      </c>
      <c r="B66" s="176" t="s">
        <v>789</v>
      </c>
    </row>
    <row r="67" spans="1:2" ht="15.5" x14ac:dyDescent="0.35">
      <c r="A67" s="288"/>
      <c r="B67" s="173" t="s">
        <v>735</v>
      </c>
    </row>
    <row r="68" spans="1:2" ht="39.9" customHeight="1" x14ac:dyDescent="0.35">
      <c r="A68" s="288"/>
      <c r="B68" s="173" t="s">
        <v>736</v>
      </c>
    </row>
    <row r="69" spans="1:2" ht="62" x14ac:dyDescent="0.35">
      <c r="A69" s="288"/>
      <c r="B69" s="173" t="s">
        <v>785</v>
      </c>
    </row>
    <row r="70" spans="1:2" ht="31" x14ac:dyDescent="0.35">
      <c r="A70" s="289"/>
      <c r="B70" s="173" t="s">
        <v>731</v>
      </c>
    </row>
    <row r="71" spans="1:2" ht="20.399999999999999" customHeight="1" x14ac:dyDescent="0.35">
      <c r="A71" s="177" t="s">
        <v>748</v>
      </c>
      <c r="B71" s="176" t="s">
        <v>790</v>
      </c>
    </row>
    <row r="72" spans="1:2" ht="15.5" x14ac:dyDescent="0.35">
      <c r="A72" s="177"/>
      <c r="B72" s="173" t="s">
        <v>737</v>
      </c>
    </row>
    <row r="73" spans="1:2" ht="83.4" customHeight="1" x14ac:dyDescent="0.35">
      <c r="A73" s="178"/>
      <c r="B73" s="175" t="s">
        <v>784</v>
      </c>
    </row>
    <row r="74" spans="1:2" ht="77.5" x14ac:dyDescent="0.35">
      <c r="A74" s="179"/>
      <c r="B74" s="176" t="s">
        <v>745</v>
      </c>
    </row>
    <row r="75" spans="1:2" ht="15.5" x14ac:dyDescent="0.35">
      <c r="A75" s="179"/>
      <c r="B75" s="173" t="s">
        <v>730</v>
      </c>
    </row>
    <row r="76" spans="1:2" ht="31" x14ac:dyDescent="0.35">
      <c r="A76" s="179"/>
      <c r="B76" s="173" t="s">
        <v>738</v>
      </c>
    </row>
    <row r="77" spans="1:2" ht="31" x14ac:dyDescent="0.35">
      <c r="A77" s="180"/>
      <c r="B77" s="175" t="s">
        <v>746</v>
      </c>
    </row>
    <row r="78" spans="1:2" ht="15.5" x14ac:dyDescent="0.35">
      <c r="A78" s="179" t="s">
        <v>783</v>
      </c>
      <c r="B78" s="176" t="s">
        <v>787</v>
      </c>
    </row>
    <row r="79" spans="1:2" ht="15.5" x14ac:dyDescent="0.35">
      <c r="A79" s="179"/>
      <c r="B79" s="173" t="s">
        <v>737</v>
      </c>
    </row>
    <row r="80" spans="1:2" ht="31" x14ac:dyDescent="0.35">
      <c r="A80" s="179"/>
      <c r="B80" s="173" t="s">
        <v>729</v>
      </c>
    </row>
    <row r="81" spans="1:2" ht="15.5" x14ac:dyDescent="0.35">
      <c r="A81" s="179"/>
      <c r="B81" s="173" t="s">
        <v>739</v>
      </c>
    </row>
    <row r="82" spans="1:2" ht="46.5" x14ac:dyDescent="0.35">
      <c r="A82" s="178"/>
      <c r="B82" s="173" t="s">
        <v>740</v>
      </c>
    </row>
    <row r="83" spans="1:2" ht="31" x14ac:dyDescent="0.35">
      <c r="A83" s="178"/>
      <c r="B83" s="173" t="s">
        <v>741</v>
      </c>
    </row>
    <row r="84" spans="1:2" ht="15.5" x14ac:dyDescent="0.35">
      <c r="A84" s="178"/>
      <c r="B84" s="173" t="s">
        <v>742</v>
      </c>
    </row>
    <row r="85" spans="1:2" ht="15.5" x14ac:dyDescent="0.35">
      <c r="A85" s="178"/>
      <c r="B85" s="173" t="s">
        <v>730</v>
      </c>
    </row>
    <row r="86" spans="1:2" ht="77.5" x14ac:dyDescent="0.35">
      <c r="A86" s="178"/>
      <c r="B86" s="175" t="s">
        <v>784</v>
      </c>
    </row>
    <row r="87" spans="1:2" ht="31" x14ac:dyDescent="0.35">
      <c r="A87" s="181"/>
      <c r="B87" s="173" t="s">
        <v>731</v>
      </c>
    </row>
    <row r="88" spans="1:2" ht="15.65" customHeight="1" x14ac:dyDescent="0.35">
      <c r="A88" s="290" t="s">
        <v>756</v>
      </c>
      <c r="B88" s="182" t="s">
        <v>791</v>
      </c>
    </row>
    <row r="89" spans="1:2" ht="15.5" x14ac:dyDescent="0.35">
      <c r="A89" s="291"/>
      <c r="B89" s="182" t="s">
        <v>792</v>
      </c>
    </row>
    <row r="90" spans="1:2" ht="15.5" x14ac:dyDescent="0.35">
      <c r="A90" s="291"/>
      <c r="B90" s="183" t="s">
        <v>737</v>
      </c>
    </row>
    <row r="91" spans="1:2" ht="15.5" x14ac:dyDescent="0.35">
      <c r="A91" s="291"/>
      <c r="B91" s="182" t="s">
        <v>794</v>
      </c>
    </row>
    <row r="92" spans="1:2" ht="77.5" x14ac:dyDescent="0.35">
      <c r="A92" s="291"/>
      <c r="B92" s="183" t="s">
        <v>749</v>
      </c>
    </row>
    <row r="93" spans="1:2" ht="31" x14ac:dyDescent="0.35">
      <c r="A93" s="291"/>
      <c r="B93" s="183" t="s">
        <v>750</v>
      </c>
    </row>
    <row r="94" spans="1:2" ht="46.5" x14ac:dyDescent="0.35">
      <c r="A94" s="291"/>
      <c r="B94" s="182" t="s">
        <v>793</v>
      </c>
    </row>
    <row r="95" spans="1:2" ht="31" x14ac:dyDescent="0.35">
      <c r="A95" s="291"/>
      <c r="B95" s="183" t="s">
        <v>751</v>
      </c>
    </row>
    <row r="96" spans="1:2" ht="139.5" x14ac:dyDescent="0.35">
      <c r="A96" s="291"/>
      <c r="B96" s="182" t="s">
        <v>795</v>
      </c>
    </row>
    <row r="97" spans="1:2" ht="62.5" thickBot="1" x14ac:dyDescent="0.4">
      <c r="A97" s="292"/>
      <c r="B97" s="184" t="s">
        <v>752</v>
      </c>
    </row>
  </sheetData>
  <sheetProtection algorithmName="SHA-512" hashValue="HBlRlwmyGTpcnkHAPjuolU3VvNTvU+ZK9hp5VpMAQc8kXObqrXgf4x5o6O3U83UvUNluhzn1PwjJDDo29IzmCg==" saltValue="xlEIYaiE9oYGBZ/vc1I0Ag==" spinCount="100000" sheet="1" objects="1" scenarios="1"/>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b65fd6d479e37d79e97739a597846120">
  <xsd:schema xmlns:xsd="http://www.w3.org/2001/XMLSchema" xmlns:xs="http://www.w3.org/2001/XMLSchema" xmlns:p="http://schemas.microsoft.com/office/2006/metadata/properties" xmlns:ns2="4fb1db5d-19c2-4c8a-82e5-c8fdf1b06038" targetNamespace="http://schemas.microsoft.com/office/2006/metadata/properties" ma:root="true" ma:fieldsID="3a10e8632b40af3d46de2d3f205b3b8e"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purl.org/dc/elements/1.1/"/>
    <ds:schemaRef ds:uri="http://purl.org/dc/dcmitype/"/>
    <ds:schemaRef ds:uri="http://schemas.microsoft.com/office/infopath/2007/PartnerControls"/>
    <ds:schemaRef ds:uri="http://schemas.microsoft.com/office/2006/metadata/properties"/>
    <ds:schemaRef ds:uri="11b077f1-136a-4061-a152-9dcb0bceb635"/>
    <ds:schemaRef ds:uri="http://schemas.microsoft.com/office/2006/documentManagement/types"/>
    <ds:schemaRef ds:uri="cf830f2d-c008-4cb3-bb79-848dd19e0d87"/>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ACB6F83F-5317-496D-A0A5-E98D1AB2A0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Valcarcel, Datza</cp:lastModifiedBy>
  <cp:lastPrinted>2020-02-10T19:14:43Z</cp:lastPrinted>
  <dcterms:created xsi:type="dcterms:W3CDTF">2020-01-31T18:40:16Z</dcterms:created>
  <dcterms:modified xsi:type="dcterms:W3CDTF">2021-02-03T19:35:59Z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