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"/>
    </mc:Choice>
  </mc:AlternateContent>
  <xr:revisionPtr revIDLastSave="0" documentId="13_ncr:1_{0D7A6450-14CD-42FD-907C-79AEC88E901F}" xr6:coauthVersionLast="43" xr6:coauthVersionMax="43" xr10:uidLastSave="{00000000-0000-0000-0000-000000000000}"/>
  <bookViews>
    <workbookView xWindow="-120" yWindow="-120" windowWidth="20730" windowHeight="11160" xr2:uid="{29284FC9-9F30-46CC-99CA-7CA1A549448E}"/>
  </bookViews>
  <sheets>
    <sheet name="FIF" sheetId="1" r:id="rId1"/>
    <sheet name="User Story 1" sheetId="2" r:id="rId2"/>
    <sheet name="User Story 2" sheetId="3" r:id="rId3"/>
    <sheet name="User Story 3" sheetId="4" r:id="rId4"/>
    <sheet name="User Story 4" sheetId="5" r:id="rId5"/>
    <sheet name="User Story 5" sheetId="6" r:id="rId6"/>
    <sheet name="User Story 6" sheetId="7" r:id="rId7"/>
    <sheet name="User Story 7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K4" i="1" l="1"/>
  <c r="K5" i="1"/>
  <c r="K6" i="1"/>
  <c r="K7" i="1"/>
  <c r="K8" i="1"/>
  <c r="K9" i="1"/>
  <c r="K3" i="1"/>
  <c r="J8" i="1"/>
  <c r="J9" i="1"/>
  <c r="J4" i="1"/>
  <c r="J5" i="1"/>
  <c r="J6" i="1"/>
  <c r="J7" i="1"/>
  <c r="J3" i="1"/>
  <c r="M3" i="1"/>
  <c r="M4" i="1"/>
  <c r="M5" i="1"/>
  <c r="M6" i="1"/>
  <c r="M7" i="1"/>
  <c r="M8" i="1"/>
  <c r="M9" i="1"/>
  <c r="M2" i="1"/>
  <c r="L9" i="1" l="1"/>
  <c r="L7" i="1"/>
  <c r="L8" i="1"/>
  <c r="L6" i="1"/>
  <c r="L5" i="1"/>
  <c r="L4" i="1"/>
  <c r="L3" i="1"/>
</calcChain>
</file>

<file path=xl/sharedStrings.xml><?xml version="1.0" encoding="utf-8"?>
<sst xmlns="http://schemas.openxmlformats.org/spreadsheetml/2006/main" count="909" uniqueCount="223">
  <si>
    <t>As a supply chain analyst, I want to analyze the sales data for the supermarkets on a fortnightly basis so that I can identify inventory demand patterns for the next quarter.</t>
  </si>
  <si>
    <t>Regression</t>
  </si>
  <si>
    <t>User Story</t>
  </si>
  <si>
    <t>Expected</t>
  </si>
  <si>
    <t>Predicted</t>
  </si>
  <si>
    <t>Data Mining Task</t>
  </si>
  <si>
    <t>Relevant Features</t>
  </si>
  <si>
    <t>Relevant Tables</t>
  </si>
  <si>
    <t>Relevant Attributes</t>
  </si>
  <si>
    <t xml:space="preserve">Item_Outlet_sales, Item_Identifier, Item_MRP, Item_Type,
Outlet_Identifier, Outlet_Size, Outlet_Type, Outlet_Location_Type </t>
  </si>
  <si>
    <t>user_ story_1</t>
  </si>
  <si>
    <t>item_outlet_fact, outlet_information, item_information</t>
  </si>
  <si>
    <t xml:space="preserve">Item_Outlet_sales, Item_Identifier,
Outlet_Identifier, Outlet_Size, Outlet_Type, Outlet_Location_Type </t>
  </si>
  <si>
    <t>As a supermarket sales executive, I want to guide the employees in order to segregate the products based on the item type and fat contain so that sales of specific product can be increased.</t>
  </si>
  <si>
    <t>Classification</t>
  </si>
  <si>
    <t>Outlet_Identifier, Item_Identifier, Item_Outlet_sale, Item_Fat_Content, Item_Type, Item_MRP</t>
  </si>
  <si>
    <t>user_ story_2</t>
  </si>
  <si>
    <t>outlet_information, item_information, item_outlet_fact</t>
  </si>
  <si>
    <t>Item_Identifier, Item_Outlet_sale, Item_Weight, Item_Fat_Content, Item_Type</t>
  </si>
  <si>
    <t>Association</t>
  </si>
  <si>
    <t>user_story_3</t>
  </si>
  <si>
    <t>outlet_information, item_information</t>
  </si>
  <si>
    <t>Item_Identifier, Item_Visibility, Item_Type,  Outlet_Type</t>
  </si>
  <si>
    <t>user_story_4</t>
  </si>
  <si>
    <t>Outlet_Identifier,
Outlet_establishment_year, Outlet_Size, Outlet_Type, Outlet_Location_Type</t>
  </si>
  <si>
    <t>user_story_5</t>
  </si>
  <si>
    <t>outlet_information</t>
  </si>
  <si>
    <t>Outlet_Identifier,
Outlet_Size, Outlet_Type</t>
  </si>
  <si>
    <t>user_story_6</t>
  </si>
  <si>
    <t>film, inventory, payment, rental</t>
  </si>
  <si>
    <t xml:space="preserve">film_id, title,  rental_duration, rental_rate, payment_id, rental_id, amount, </t>
  </si>
  <si>
    <t>user_story_7</t>
  </si>
  <si>
    <t>actor, category, film, film_actor, film_category,  film_text, language</t>
  </si>
  <si>
    <t>actor_id, actor|first_name, actor|last_name, category_id, name, film_id , title, language|name</t>
  </si>
  <si>
    <t>departments, dept_emp, dept_manager,salaries, titles</t>
  </si>
  <si>
    <t>dept_no, dept_name, dept_emp|emp_no, dept_manager|emp_no</t>
  </si>
  <si>
    <t>Classification, Logistic Regression, Naïve Bayes</t>
  </si>
  <si>
    <t xml:space="preserve">Classification, SVM </t>
  </si>
  <si>
    <t>Regression, Linear Regression</t>
  </si>
  <si>
    <t>Regression, Random Forest and Decision Tree</t>
  </si>
  <si>
    <t xml:space="preserve">As a film producer, I want to predict the rental amount that a movie has to pay for the duration of the production so that the overall budget for the movie can be estimated using a linear regression model. </t>
  </si>
  <si>
    <t>As a movie critic, I want to segregate the movies based on their genre and actors present  using a probabilistic model so that I can find similar types of a movies and create a report stating performance of a specific actor in a designated genre.</t>
  </si>
  <si>
    <t>As a department human resource manager, I want to predict using a  tree based model the growth of an employee in a particular department so that I can plan for the budget allocations of my department for the upcoming year.</t>
  </si>
  <si>
    <t>Not Predicted</t>
  </si>
  <si>
    <t>Item_Identifier, Item_Visibility, Item_Type, Item_MRP, Outlet_Identifier, Outlet_Type,   Outlet_Size, Outlet_Location_Type</t>
  </si>
  <si>
    <t>As an area manager, I want to create a sets of existing type and size of stores in a region using a nonlinear support vector machine model so that the construction of a new supermarket can be planned considering the demand of customers in the city.</t>
  </si>
  <si>
    <t>dept_no, dept_name, dept_emp_no,  salary, from_date, to_date, title</t>
  </si>
  <si>
    <t>film_id, film_title, release_year, rental_duration, rental_rate, film_length, replacement_cost, inventory_id, store_id, rental_id, amount, rental_date</t>
  </si>
  <si>
    <t>actor_id, actor_first_name, actor_last_name, category_id,  film_id , film_title, film_description, release_year, rating</t>
  </si>
  <si>
    <t>Back_to_Index</t>
  </si>
  <si>
    <t>Attributes</t>
  </si>
  <si>
    <t xml:space="preserve">         Field Name        </t>
  </si>
  <si>
    <t xml:space="preserve">                   Tables                   </t>
  </si>
  <si>
    <t xml:space="preserve">   Database  </t>
  </si>
  <si>
    <t xml:space="preserve">        Outlet_Size        </t>
  </si>
  <si>
    <t xml:space="preserve">           ['OUTLET_INFORMATION']           </t>
  </si>
  <si>
    <t xml:space="preserve"> ['WALMART'] </t>
  </si>
  <si>
    <t xml:space="preserve">     Outlet_Identifier     </t>
  </si>
  <si>
    <t xml:space="preserve"> ['ITEM_OUTLET_FACT', 'OUTLET_INFORMATION'] </t>
  </si>
  <si>
    <t xml:space="preserve">          Item_MRP         </t>
  </si>
  <si>
    <t xml:space="preserve">            ['ITEM_INFORMATION']            </t>
  </si>
  <si>
    <t xml:space="preserve">         Item_Type         </t>
  </si>
  <si>
    <t xml:space="preserve">        Item_Weight        </t>
  </si>
  <si>
    <t xml:space="preserve">      Item_Identifier      </t>
  </si>
  <si>
    <t xml:space="preserve">  ['ITEM_INFORMATION', 'ITEM_OUTLET_FACT']  </t>
  </si>
  <si>
    <t xml:space="preserve">     Item_Outlet_sales     </t>
  </si>
  <si>
    <t xml:space="preserve">            ['ITEM_OUTLET_FACT']            </t>
  </si>
  <si>
    <t xml:space="preserve">    Outlet_Location_Type   </t>
  </si>
  <si>
    <t xml:space="preserve"> Outlet_Establishment_Year </t>
  </si>
  <si>
    <t xml:space="preserve">        Outlet_Type        </t>
  </si>
  <si>
    <t xml:space="preserve">      Item_Visibility      </t>
  </si>
  <si>
    <t>Features</t>
  </si>
  <si>
    <t xml:space="preserve">       Tables       </t>
  </si>
  <si>
    <t xml:space="preserve"> Database </t>
  </si>
  <si>
    <t xml:space="preserve"> OUTLET_INFORMATION </t>
  </si>
  <si>
    <t xml:space="preserve"> WALMART  </t>
  </si>
  <si>
    <t xml:space="preserve">  ITEM_OUTLET_FACT  </t>
  </si>
  <si>
    <t xml:space="preserve">  ITEM_INFORMATION  </t>
  </si>
  <si>
    <t xml:space="preserve">      Item_Fat_Content     </t>
  </si>
  <si>
    <t xml:space="preserve">      Field Name      </t>
  </si>
  <si>
    <t xml:space="preserve">                  Tables                  </t>
  </si>
  <si>
    <t xml:space="preserve">  Item_Outlet_sales   </t>
  </si>
  <si>
    <t xml:space="preserve">      Item_Type       </t>
  </si>
  <si>
    <t xml:space="preserve">     Outlet_Type      </t>
  </si>
  <si>
    <t xml:space="preserve">   Item_Identifier    </t>
  </si>
  <si>
    <t xml:space="preserve">       Item_MRP       </t>
  </si>
  <si>
    <t xml:space="preserve">   Item_Visibility    </t>
  </si>
  <si>
    <t xml:space="preserve">     Item_Weight      </t>
  </si>
  <si>
    <t xml:space="preserve"> Outlet_Location_Type </t>
  </si>
  <si>
    <t xml:space="preserve">   Item_Fat_Content   </t>
  </si>
  <si>
    <t xml:space="preserve">     Outlet_Size      </t>
  </si>
  <si>
    <t xml:space="preserve">  Outlet_Identifier   </t>
  </si>
  <si>
    <t xml:space="preserve">     Database     </t>
  </si>
  <si>
    <t xml:space="preserve">   Database   </t>
  </si>
  <si>
    <t>As a supermarket store manager, I want to find the relationship between the visibility of products present in store and other characteristics such as type of store, type of product so that I can organize the products in the new section of the store.</t>
  </si>
  <si>
    <t xml:space="preserve"> ['SAKILA'] </t>
  </si>
  <si>
    <t xml:space="preserve"> first_name </t>
  </si>
  <si>
    <t xml:space="preserve"> last_name  </t>
  </si>
  <si>
    <t xml:space="preserve">     picture      </t>
  </si>
  <si>
    <t xml:space="preserve">  SAKILA  </t>
  </si>
  <si>
    <t xml:space="preserve">         STAFF          </t>
  </si>
  <si>
    <t xml:space="preserve">     film_id      </t>
  </si>
  <si>
    <t xml:space="preserve">          FILM          </t>
  </si>
  <si>
    <t xml:space="preserve"> rental_duration  </t>
  </si>
  <si>
    <t xml:space="preserve">       FILM_ACTOR       </t>
  </si>
  <si>
    <t xml:space="preserve">   rental_rate    </t>
  </si>
  <si>
    <t xml:space="preserve">       INVENTORY        </t>
  </si>
  <si>
    <t xml:space="preserve">      length      </t>
  </si>
  <si>
    <t xml:space="preserve"> replacement_cost </t>
  </si>
  <si>
    <t xml:space="preserve">       ACTOR_INFO       </t>
  </si>
  <si>
    <t xml:space="preserve">      rating      </t>
  </si>
  <si>
    <t xml:space="preserve">     actor_id     </t>
  </si>
  <si>
    <t xml:space="preserve">       FILM_LIST        </t>
  </si>
  <si>
    <t xml:space="preserve">   category_id    </t>
  </si>
  <si>
    <t xml:space="preserve">        PAYMENT         </t>
  </si>
  <si>
    <t xml:space="preserve">   inventory_id   </t>
  </si>
  <si>
    <t xml:space="preserve">         RENTAL         </t>
  </si>
  <si>
    <t xml:space="preserve">         ACTOR          </t>
  </si>
  <si>
    <t xml:space="preserve">    first_name    </t>
  </si>
  <si>
    <t xml:space="preserve">        CUSTOMER        </t>
  </si>
  <si>
    <t xml:space="preserve">    last_name     </t>
  </si>
  <si>
    <t xml:space="preserve"> special_features </t>
  </si>
  <si>
    <t xml:space="preserve">      title       </t>
  </si>
  <si>
    <t xml:space="preserve">       FID        </t>
  </si>
  <si>
    <t xml:space="preserve">        CATEGORY        </t>
  </si>
  <si>
    <t xml:space="preserve">     CUSTOMER_LIST      </t>
  </si>
  <si>
    <t xml:space="preserve">     category     </t>
  </si>
  <si>
    <t xml:space="preserve">        LANGUAGE        </t>
  </si>
  <si>
    <t xml:space="preserve">      price       </t>
  </si>
  <si>
    <t xml:space="preserve"> SALES_BY_FILM_CATEGORY </t>
  </si>
  <si>
    <t xml:space="preserve">      actors      </t>
  </si>
  <si>
    <t xml:space="preserve">    film_info     </t>
  </si>
  <si>
    <t xml:space="preserve">      email       </t>
  </si>
  <si>
    <t xml:space="preserve">     staff_id     </t>
  </si>
  <si>
    <t xml:space="preserve">    rental_id     </t>
  </si>
  <si>
    <t xml:space="preserve">       name       </t>
  </si>
  <si>
    <t xml:space="preserve">     address      </t>
  </si>
  <si>
    <t xml:space="preserve">      notes       </t>
  </si>
  <si>
    <t xml:space="preserve">       SID        </t>
  </si>
  <si>
    <t xml:space="preserve">                               ['STAFF']                               </t>
  </si>
  <si>
    <t xml:space="preserve">   ['FILM', 'FILM_ACTOR', 'FILM_CATEGORY', 'FILM_TEXT', 'INVENTORY']   </t>
  </si>
  <si>
    <t xml:space="preserve">          ['FILM', 'FILM_LIST', 'NICER_BUT_SLOWER_FILM_LIST']          </t>
  </si>
  <si>
    <t xml:space="preserve">                             ['ACTOR_INFO']                            </t>
  </si>
  <si>
    <t xml:space="preserve">                                ['FILM']                               </t>
  </si>
  <si>
    <t xml:space="preserve">                         ['PAYMENT', 'RENTAL']                         </t>
  </si>
  <si>
    <t xml:space="preserve">   total_sales    </t>
  </si>
  <si>
    <t xml:space="preserve">              ['SALES_BY_FILM_CATEGORY', 'SALES_BY_STORE']             </t>
  </si>
  <si>
    <t xml:space="preserve">   rental_date    </t>
  </si>
  <si>
    <t xml:space="preserve">                               ['RENTAL']                              </t>
  </si>
  <si>
    <t xml:space="preserve">              ['ACTOR', 'ACTOR_INFO', 'CUSTOMER', 'STAFF']             </t>
  </si>
  <si>
    <t xml:space="preserve">        ['CATEGORY', 'CUSTOMER_LIST', 'LANGUAGE', 'STAFF_LIST']        </t>
  </si>
  <si>
    <t xml:space="preserve">      amount      </t>
  </si>
  <si>
    <t xml:space="preserve">                              ['PAYMENT']                              </t>
  </si>
  <si>
    <t xml:space="preserve"> ['FILM_LIST', 'NICER_BUT_SLOWER_FILM_LIST', 'SALES_BY_FILM_CATEGORY'] </t>
  </si>
  <si>
    <t xml:space="preserve">              ['FILM_LIST', 'NICER_BUT_SLOWER_FILM_LIST']              </t>
  </si>
  <si>
    <t xml:space="preserve">     manager      </t>
  </si>
  <si>
    <t xml:space="preserve">                           ['SALES_BY_STORE']                          </t>
  </si>
  <si>
    <t xml:space="preserve">     username     </t>
  </si>
  <si>
    <t xml:space="preserve">                                                                               ['STAFF']                                                                                </t>
  </si>
  <si>
    <t xml:space="preserve">                                                                 ['ACTOR', 'ACTOR_INFO', 'FILM_ACTOR']                                                                  </t>
  </si>
  <si>
    <t xml:space="preserve">                                                   ['FILM', 'FILM_ACTOR', 'FILM_CATEGORY', 'FILM_TEXT', 'INVENTORY']                                                    </t>
  </si>
  <si>
    <t xml:space="preserve">                                                                             ['ACTOR_INFO']                                                                             </t>
  </si>
  <si>
    <t xml:space="preserve">                                                                                ['FILM']                                                                                </t>
  </si>
  <si>
    <t xml:space="preserve">                                                          ['FILM', 'FILM_LIST', 'NICER_BUT_SLOWER_FILM_LIST']                                                           </t>
  </si>
  <si>
    <t xml:space="preserve">                                                              ['FILM_LIST', 'NICER_BUT_SLOWER_FILM_LIST']                                                               </t>
  </si>
  <si>
    <t xml:space="preserve">                                                              ['ACTOR', 'ACTOR_INFO', 'CUSTOMER', 'STAFF']                                                              </t>
  </si>
  <si>
    <t xml:space="preserve">                                                                              ['PAYMENT']                                                                               </t>
  </si>
  <si>
    <t xml:space="preserve">                                                        ['CATEGORY', 'CUSTOMER_LIST', 'LANGUAGE', 'STAFF_LIST']                                                         </t>
  </si>
  <si>
    <t xml:space="preserve">   last_update    </t>
  </si>
  <si>
    <t xml:space="preserve"> ['ACTOR', 'ADDRESS', 'CATEGORY', 'CITY', 'COUNTRY', 'CUSTOMER', 'FILM', 'FILM_ACTOR', 'FILM_CATEGORY', 'INVENTORY', 'LANGUAGE', 'PAYMENT', 'RENTAL', 'STAFF', 'STORE'] </t>
  </si>
  <si>
    <t xml:space="preserve">                                                 ['FILM_LIST', 'NICER_BUT_SLOWER_FILM_LIST', 'SALES_BY_FILM_CATEGORY']                                                  </t>
  </si>
  <si>
    <t xml:space="preserve">                                                                        ['INVENTORY', 'RENTAL']                                                                         </t>
  </si>
  <si>
    <t xml:space="preserve">   create_date    </t>
  </si>
  <si>
    <t xml:space="preserve">                                                                              ['CUSTOMER']                                                                              </t>
  </si>
  <si>
    <t xml:space="preserve">                                                                               ['RENTAL']                                                                               </t>
  </si>
  <si>
    <t xml:space="preserve">                                                              ['SALES_BY_FILM_CATEGORY', 'SALES_BY_STORE']                                                              </t>
  </si>
  <si>
    <t xml:space="preserve">   return_date    </t>
  </si>
  <si>
    <t xml:space="preserve">   release_year   </t>
  </si>
  <si>
    <t xml:space="preserve">                                                               ['ADDRESS', 'CUSTOMER_LIST', 'STAFF_LIST']                                                               </t>
  </si>
  <si>
    <t xml:space="preserve">                                                                    ['CUSTOMER_LIST', 'STAFF_LIST']                                                                     </t>
  </si>
  <si>
    <t xml:space="preserve">                                                    ['FILM', 'FILM_LIST', 'FILM_TEXT', 'NICER_BUT_SLOWER_FILM_LIST']                                                    </t>
  </si>
  <si>
    <t xml:space="preserve">                                                                           ['CUSTOMER_LIST']                                                                            </t>
  </si>
  <si>
    <t xml:space="preserve">      store       </t>
  </si>
  <si>
    <t xml:space="preserve">                                                                           ['SALES_BY_STORE']                                                                           </t>
  </si>
  <si>
    <t xml:space="preserve">        ADDRESS         </t>
  </si>
  <si>
    <t xml:space="preserve">  dept_no   </t>
  </si>
  <si>
    <t xml:space="preserve">           ['DEPARTMENTS', 'DEPT_EMP', 'DEPT_MANAGER', 'DEPT_MANAGERS']           </t>
  </si>
  <si>
    <t xml:space="preserve"> ['HRDEPARTMENT'] </t>
  </si>
  <si>
    <t xml:space="preserve"> dept_name  </t>
  </si>
  <si>
    <t xml:space="preserve">                                 ['DEPARTMENTS']                                  </t>
  </si>
  <si>
    <t xml:space="preserve">   emp_no   </t>
  </si>
  <si>
    <t xml:space="preserve"> ['DEPT_EMP', 'DEPT_MANAGER', 'DEPT_MANAGERS', 'EMPLOYEES', 'SALARIES', 'TITLES'] </t>
  </si>
  <si>
    <t xml:space="preserve"> from_date  </t>
  </si>
  <si>
    <t xml:space="preserve">       ['DEPT_EMP', 'DEPT_MANAGER', 'DEPT_MANAGERS', 'SALARIES', 'TITLES']        </t>
  </si>
  <si>
    <t xml:space="preserve">  to_date   </t>
  </si>
  <si>
    <t xml:space="preserve"> birth_date </t>
  </si>
  <si>
    <t xml:space="preserve">                                  ['EMPLOYEES']                                   </t>
  </si>
  <si>
    <t xml:space="preserve">   gender   </t>
  </si>
  <si>
    <t xml:space="preserve"> hire_date  </t>
  </si>
  <si>
    <t xml:space="preserve">   salary   </t>
  </si>
  <si>
    <t xml:space="preserve">                                   ['SALARIES']                                   </t>
  </si>
  <si>
    <t xml:space="preserve">   title    </t>
  </si>
  <si>
    <t xml:space="preserve">                                    ['TITLES']                                    </t>
  </si>
  <si>
    <t xml:space="preserve"> DEPARTMENTS </t>
  </si>
  <si>
    <t xml:space="preserve"> HRDEPARTMENT </t>
  </si>
  <si>
    <t xml:space="preserve">   DEPT_EMP  </t>
  </si>
  <si>
    <t xml:space="preserve">  EMPLOYEES  </t>
  </si>
  <si>
    <t xml:space="preserve">   SALARIES  </t>
  </si>
  <si>
    <t xml:space="preserve">    TITLES   </t>
  </si>
  <si>
    <t>Precision</t>
  </si>
  <si>
    <t>Recall</t>
  </si>
  <si>
    <t>f1 score</t>
  </si>
  <si>
    <t>True Positives</t>
  </si>
  <si>
    <t>True Negatives</t>
  </si>
  <si>
    <t xml:space="preserve">False Positive </t>
  </si>
  <si>
    <t>False Negative</t>
  </si>
  <si>
    <t>Accuracy</t>
  </si>
  <si>
    <t>Features required as Ground Truth and Predicted by FIF</t>
  </si>
  <si>
    <t>True Negative</t>
  </si>
  <si>
    <t>Features Not required as Ground Truth and correctly rejected by FIF</t>
  </si>
  <si>
    <t>False Positive</t>
  </si>
  <si>
    <t>Feature not required as Ground Truth but Predicted by FIF</t>
  </si>
  <si>
    <t>Features required as Ground Truth and rejected by 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</si>
</sst>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9D79-E678-41D9-BF10-64219A3FCF26}">
  <dimension ref="A1:Q14"/>
  <sheetViews>
    <sheetView tabSelected="1" workbookViewId="0">
      <selection activeCell="P15" sqref="P15"/>
    </sheetView>
  </sheetViews>
  <sheetFormatPr defaultRowHeight="15" x14ac:dyDescent="0.25"/>
  <cols>
    <col min="1" max="1" width="45.42578125" style="9" customWidth="1"/>
    <col min="2" max="2" width="17.42578125" style="14" customWidth="1"/>
    <col min="3" max="3" width="16" style="9" bestFit="1" customWidth="1"/>
    <col min="4" max="4" width="26.42578125" style="9" customWidth="1"/>
    <col min="5" max="5" width="18.28515625" style="9" customWidth="1"/>
    <col min="6" max="6" width="27.85546875" style="9" customWidth="1"/>
    <col min="7" max="7" width="18.5703125" style="9" customWidth="1"/>
    <col min="8" max="8" width="18.5703125" style="9" bestFit="1" customWidth="1"/>
    <col min="9" max="9" width="17.28515625" style="9" bestFit="1" customWidth="1"/>
    <col min="10" max="13" width="9.140625" style="9"/>
    <col min="14" max="14" width="13.5703125" style="9" bestFit="1" customWidth="1"/>
    <col min="15" max="15" width="14.42578125" style="9" bestFit="1" customWidth="1"/>
    <col min="16" max="16" width="13.7109375" style="9" bestFit="1" customWidth="1"/>
    <col min="17" max="17" width="14.140625" style="9" bestFit="1" customWidth="1"/>
    <col min="18" max="18" width="9.140625" style="9"/>
    <col min="19" max="19" width="14.140625" style="9" bestFit="1" customWidth="1"/>
    <col min="20" max="16384" width="9.140625" style="9"/>
  </cols>
  <sheetData>
    <row r="1" spans="1:17" s="3" customFormat="1" x14ac:dyDescent="0.25">
      <c r="A1" s="20" t="s">
        <v>2</v>
      </c>
      <c r="B1" s="13" t="s">
        <v>3</v>
      </c>
      <c r="C1" s="2" t="s">
        <v>4</v>
      </c>
      <c r="D1" s="25" t="s">
        <v>3</v>
      </c>
      <c r="E1" s="26"/>
      <c r="F1" s="27"/>
      <c r="G1" s="21" t="s">
        <v>4</v>
      </c>
      <c r="H1" s="21"/>
      <c r="I1" s="21"/>
      <c r="J1" s="4" t="s">
        <v>209</v>
      </c>
      <c r="K1" s="4" t="s">
        <v>210</v>
      </c>
      <c r="L1" s="4" t="s">
        <v>211</v>
      </c>
      <c r="M1" s="4" t="s">
        <v>216</v>
      </c>
      <c r="N1" s="4" t="s">
        <v>212</v>
      </c>
      <c r="O1" s="4" t="s">
        <v>213</v>
      </c>
      <c r="P1" s="4" t="s">
        <v>214</v>
      </c>
      <c r="Q1" s="4" t="s">
        <v>215</v>
      </c>
    </row>
    <row r="2" spans="1:17" s="3" customFormat="1" x14ac:dyDescent="0.25">
      <c r="A2" s="20"/>
      <c r="B2" s="8" t="s">
        <v>5</v>
      </c>
      <c r="C2" s="5" t="s">
        <v>5</v>
      </c>
      <c r="D2" s="4" t="s">
        <v>6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6</v>
      </c>
      <c r="J2" s="4"/>
      <c r="K2" s="4"/>
      <c r="L2" s="4"/>
      <c r="M2" s="4" t="e">
        <f>(N2+O2)/(N2+O2+P2+Q2)</f>
        <v>#DIV/0!</v>
      </c>
      <c r="N2" s="4"/>
      <c r="O2" s="4"/>
      <c r="P2" s="4"/>
      <c r="Q2" s="4"/>
    </row>
    <row r="3" spans="1:17" ht="90" x14ac:dyDescent="0.25">
      <c r="A3" s="6" t="s">
        <v>0</v>
      </c>
      <c r="B3" s="6" t="s">
        <v>1</v>
      </c>
      <c r="C3" s="7" t="s">
        <v>1</v>
      </c>
      <c r="D3" s="6" t="s">
        <v>9</v>
      </c>
      <c r="E3" s="6" t="s">
        <v>11</v>
      </c>
      <c r="F3" s="6" t="s">
        <v>12</v>
      </c>
      <c r="G3" s="22" t="s">
        <v>10</v>
      </c>
      <c r="H3" s="22"/>
      <c r="I3" s="22"/>
      <c r="J3" s="7">
        <f>N3/(N3+P3)</f>
        <v>0.66666666666666663</v>
      </c>
      <c r="K3" s="7">
        <f>N3/(N3+Q3)</f>
        <v>1</v>
      </c>
      <c r="L3" s="7">
        <f>(2*J3*K3)/(J3+K3)</f>
        <v>0.8</v>
      </c>
      <c r="M3" s="4">
        <f t="shared" ref="M3:M9" si="0">(N3+O3)/(N3+O3+P3+Q3)</f>
        <v>0.66666666666666663</v>
      </c>
      <c r="N3" s="7">
        <v>8</v>
      </c>
      <c r="O3" s="7">
        <v>0</v>
      </c>
      <c r="P3" s="7">
        <v>4</v>
      </c>
      <c r="Q3" s="7">
        <v>0</v>
      </c>
    </row>
    <row r="4" spans="1:17" ht="75" x14ac:dyDescent="0.25">
      <c r="A4" s="6" t="s">
        <v>13</v>
      </c>
      <c r="B4" s="6" t="s">
        <v>14</v>
      </c>
      <c r="C4" s="7" t="s">
        <v>14</v>
      </c>
      <c r="D4" s="6" t="s">
        <v>15</v>
      </c>
      <c r="E4" s="6" t="s">
        <v>17</v>
      </c>
      <c r="F4" s="6" t="s">
        <v>18</v>
      </c>
      <c r="G4" s="23" t="s">
        <v>16</v>
      </c>
      <c r="H4" s="23"/>
      <c r="I4" s="23"/>
      <c r="J4" s="7">
        <f t="shared" ref="J4:J9" si="1">N4/(N4+P4)</f>
        <v>0.5</v>
      </c>
      <c r="K4" s="7">
        <f t="shared" ref="K4:K9" si="2">N4/(N4+Q4)</f>
        <v>1</v>
      </c>
      <c r="L4" s="7">
        <f t="shared" ref="L4:L9" si="3">(2*J4*K4)/(J4+K4)</f>
        <v>0.66666666666666663</v>
      </c>
      <c r="M4" s="4">
        <f t="shared" si="0"/>
        <v>0.5</v>
      </c>
      <c r="N4" s="7">
        <v>6</v>
      </c>
      <c r="O4" s="7">
        <v>0</v>
      </c>
      <c r="P4" s="7">
        <v>6</v>
      </c>
      <c r="Q4" s="7">
        <v>0</v>
      </c>
    </row>
    <row r="5" spans="1:17" ht="90" x14ac:dyDescent="0.25">
      <c r="A5" s="6" t="s">
        <v>94</v>
      </c>
      <c r="B5" s="6" t="s">
        <v>19</v>
      </c>
      <c r="C5" s="7" t="s">
        <v>43</v>
      </c>
      <c r="D5" s="6" t="s">
        <v>44</v>
      </c>
      <c r="E5" s="6" t="s">
        <v>21</v>
      </c>
      <c r="F5" s="6" t="s">
        <v>22</v>
      </c>
      <c r="G5" s="23" t="s">
        <v>20</v>
      </c>
      <c r="H5" s="23"/>
      <c r="I5" s="23"/>
      <c r="J5" s="7">
        <f t="shared" si="1"/>
        <v>0.61538461538461542</v>
      </c>
      <c r="K5" s="7">
        <f t="shared" si="2"/>
        <v>1</v>
      </c>
      <c r="L5" s="7">
        <f t="shared" si="3"/>
        <v>0.76190476190476197</v>
      </c>
      <c r="M5" s="4">
        <f t="shared" si="0"/>
        <v>0.61538461538461542</v>
      </c>
      <c r="N5" s="7">
        <v>8</v>
      </c>
      <c r="O5" s="7">
        <v>0</v>
      </c>
      <c r="P5" s="7">
        <v>5</v>
      </c>
      <c r="Q5" s="7">
        <v>0</v>
      </c>
    </row>
    <row r="6" spans="1:17" ht="90" x14ac:dyDescent="0.25">
      <c r="A6" s="6" t="s">
        <v>45</v>
      </c>
      <c r="B6" s="6" t="s">
        <v>37</v>
      </c>
      <c r="C6" s="6" t="s">
        <v>37</v>
      </c>
      <c r="D6" s="6" t="s">
        <v>24</v>
      </c>
      <c r="E6" s="6" t="s">
        <v>26</v>
      </c>
      <c r="F6" s="6" t="s">
        <v>27</v>
      </c>
      <c r="G6" s="23" t="s">
        <v>23</v>
      </c>
      <c r="H6" s="23"/>
      <c r="I6" s="23"/>
      <c r="J6" s="7">
        <f t="shared" si="1"/>
        <v>0.38461538461538464</v>
      </c>
      <c r="K6" s="7">
        <f t="shared" si="2"/>
        <v>1</v>
      </c>
      <c r="L6" s="7">
        <f t="shared" si="3"/>
        <v>0.55555555555555558</v>
      </c>
      <c r="M6" s="4">
        <f t="shared" si="0"/>
        <v>0.38461538461538464</v>
      </c>
      <c r="N6" s="7">
        <v>5</v>
      </c>
      <c r="O6" s="7">
        <v>0</v>
      </c>
      <c r="P6" s="7">
        <v>8</v>
      </c>
      <c r="Q6" s="7">
        <v>0</v>
      </c>
    </row>
    <row r="7" spans="1:17" ht="120" x14ac:dyDescent="0.25">
      <c r="A7" s="6" t="s">
        <v>40</v>
      </c>
      <c r="B7" s="6" t="s">
        <v>38</v>
      </c>
      <c r="C7" s="6" t="s">
        <v>38</v>
      </c>
      <c r="D7" s="6" t="s">
        <v>47</v>
      </c>
      <c r="E7" s="6" t="s">
        <v>29</v>
      </c>
      <c r="F7" s="6" t="s">
        <v>30</v>
      </c>
      <c r="G7" s="23" t="s">
        <v>25</v>
      </c>
      <c r="H7" s="23"/>
      <c r="I7" s="23"/>
      <c r="J7" s="7">
        <f t="shared" si="1"/>
        <v>0.5</v>
      </c>
      <c r="K7" s="7">
        <f t="shared" si="2"/>
        <v>1</v>
      </c>
      <c r="L7" s="7">
        <f t="shared" si="3"/>
        <v>0.66666666666666663</v>
      </c>
      <c r="M7" s="4">
        <f t="shared" si="0"/>
        <v>0.5</v>
      </c>
      <c r="N7" s="7">
        <v>12</v>
      </c>
      <c r="O7" s="7">
        <v>0</v>
      </c>
      <c r="P7" s="7">
        <v>12</v>
      </c>
      <c r="Q7" s="7">
        <v>0</v>
      </c>
    </row>
    <row r="8" spans="1:17" ht="90" x14ac:dyDescent="0.25">
      <c r="A8" s="6" t="s">
        <v>41</v>
      </c>
      <c r="B8" s="6" t="s">
        <v>36</v>
      </c>
      <c r="C8" s="6" t="s">
        <v>36</v>
      </c>
      <c r="D8" s="6" t="s">
        <v>48</v>
      </c>
      <c r="E8" s="6" t="s">
        <v>32</v>
      </c>
      <c r="F8" s="6" t="s">
        <v>33</v>
      </c>
      <c r="G8" s="23" t="s">
        <v>28</v>
      </c>
      <c r="H8" s="23"/>
      <c r="I8" s="23"/>
      <c r="J8" s="7">
        <f t="shared" si="1"/>
        <v>0.375</v>
      </c>
      <c r="K8" s="7">
        <f t="shared" si="2"/>
        <v>1</v>
      </c>
      <c r="L8" s="7">
        <f t="shared" si="3"/>
        <v>0.54545454545454541</v>
      </c>
      <c r="M8" s="4">
        <f t="shared" si="0"/>
        <v>0.375</v>
      </c>
      <c r="N8" s="7">
        <v>9</v>
      </c>
      <c r="O8" s="7">
        <v>0</v>
      </c>
      <c r="P8" s="7">
        <v>15</v>
      </c>
      <c r="Q8" s="7">
        <v>0</v>
      </c>
    </row>
    <row r="9" spans="1:17" s="12" customFormat="1" ht="90" x14ac:dyDescent="0.25">
      <c r="A9" s="10" t="s">
        <v>42</v>
      </c>
      <c r="B9" s="10" t="s">
        <v>39</v>
      </c>
      <c r="C9" s="10" t="s">
        <v>39</v>
      </c>
      <c r="D9" s="10" t="s">
        <v>46</v>
      </c>
      <c r="E9" s="10" t="s">
        <v>34</v>
      </c>
      <c r="F9" s="10" t="s">
        <v>35</v>
      </c>
      <c r="G9" s="24" t="s">
        <v>31</v>
      </c>
      <c r="H9" s="24"/>
      <c r="I9" s="24"/>
      <c r="J9" s="7">
        <f t="shared" si="1"/>
        <v>0.53846153846153844</v>
      </c>
      <c r="K9" s="7">
        <f t="shared" si="2"/>
        <v>1</v>
      </c>
      <c r="L9" s="7">
        <f t="shared" si="3"/>
        <v>0.70000000000000007</v>
      </c>
      <c r="M9" s="4">
        <f t="shared" si="0"/>
        <v>0.53846153846153844</v>
      </c>
      <c r="N9" s="11">
        <v>7</v>
      </c>
      <c r="O9" s="7">
        <v>0</v>
      </c>
      <c r="P9" s="11">
        <v>6</v>
      </c>
      <c r="Q9" s="7">
        <v>0</v>
      </c>
    </row>
    <row r="10" spans="1:17" x14ac:dyDescent="0.25">
      <c r="J10" s="9">
        <f>AVERAGE(J3:J9)</f>
        <v>0.51144688644688641</v>
      </c>
      <c r="K10" s="9">
        <f>AVERAGE(K3:K9)</f>
        <v>1</v>
      </c>
      <c r="L10" s="9">
        <f>AVERAGE(L3:L9)</f>
        <v>0.67089259946402802</v>
      </c>
    </row>
    <row r="11" spans="1:17" x14ac:dyDescent="0.25">
      <c r="H11" s="19" t="s">
        <v>212</v>
      </c>
      <c r="I11" s="19" t="s">
        <v>217</v>
      </c>
    </row>
    <row r="12" spans="1:17" x14ac:dyDescent="0.25">
      <c r="H12" s="19" t="s">
        <v>218</v>
      </c>
      <c r="I12" s="19" t="s">
        <v>219</v>
      </c>
    </row>
    <row r="13" spans="1:17" x14ac:dyDescent="0.25">
      <c r="H13" s="19" t="s">
        <v>220</v>
      </c>
      <c r="I13" s="19" t="s">
        <v>221</v>
      </c>
    </row>
    <row r="14" spans="1:17" x14ac:dyDescent="0.25">
      <c r="H14" s="19" t="s">
        <v>215</v>
      </c>
      <c r="I14" s="19" t="s">
        <v>222</v>
      </c>
    </row>
  </sheetData>
  <mergeCells count="10">
    <mergeCell ref="G6:I6"/>
    <mergeCell ref="G7:I7"/>
    <mergeCell ref="G8:I8"/>
    <mergeCell ref="G9:I9"/>
    <mergeCell ref="D1:F1"/>
    <mergeCell ref="A1:A2"/>
    <mergeCell ref="G1:I1"/>
    <mergeCell ref="G3:I3"/>
    <mergeCell ref="G4:I4"/>
    <mergeCell ref="G5:I5"/>
  </mergeCells>
  <hyperlinks>
    <hyperlink ref="G3:I3" location="'User Story 1'!A1" display="user_ story_1" xr:uid="{40A1A8FB-11FD-433B-B29E-96E9FF0928F2}"/>
    <hyperlink ref="G4:I4" location="'User Story 2'!A1" display="user_ story_2" xr:uid="{4883E5D7-F9C5-4AF2-B096-E6B8A4858298}"/>
    <hyperlink ref="G5:I5" location="'User Story 3'!A1" display="user_story_3" xr:uid="{7DA722D0-E1C1-42C6-BC05-E3D3DC4BA9DC}"/>
    <hyperlink ref="G6:I6" location="'User Story 4'!A1" display="user_story_4" xr:uid="{4F347CC0-355B-4344-9358-D48E2CEDFB69}"/>
    <hyperlink ref="G7:I7" location="'User Story 5'!A1" display="user_story_5" xr:uid="{7D89DE63-5698-4921-A882-9401528593FC}"/>
    <hyperlink ref="G8:I8" location="'User Story 6'!A1" display="user_story_6" xr:uid="{6C715F00-476C-49A0-B05D-8BF582086BA4}"/>
    <hyperlink ref="G9:I9" location="'User Story 7'!A1" display="user_story_7" xr:uid="{09E71B5B-4AAB-425D-8DC6-3ED75AE2DE6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B54-B561-40A4-BCAC-BFAE4B04FE77}">
  <dimension ref="A1:C34"/>
  <sheetViews>
    <sheetView topLeftCell="A17" workbookViewId="0">
      <selection activeCell="F17" sqref="F1:F1048576"/>
    </sheetView>
  </sheetViews>
  <sheetFormatPr defaultRowHeight="15" x14ac:dyDescent="0.25"/>
  <cols>
    <col min="1" max="1" width="26.5703125" bestFit="1" customWidth="1"/>
    <col min="2" max="2" width="45" bestFit="1" customWidth="1"/>
    <col min="3" max="3" width="13.42578125" bestFit="1" customWidth="1"/>
    <col min="6" max="6" width="13.42578125" bestFit="1" customWidth="1"/>
  </cols>
  <sheetData>
    <row r="1" spans="1:3" x14ac:dyDescent="0.25">
      <c r="A1" s="16" t="s">
        <v>49</v>
      </c>
    </row>
    <row r="2" spans="1:3" x14ac:dyDescent="0.25">
      <c r="A2" s="20" t="s">
        <v>50</v>
      </c>
      <c r="B2" s="20"/>
      <c r="C2" s="20"/>
    </row>
    <row r="3" spans="1:3" x14ac:dyDescent="0.25">
      <c r="A3" s="1" t="s">
        <v>51</v>
      </c>
      <c r="B3" s="1" t="s">
        <v>52</v>
      </c>
      <c r="C3" s="1" t="s">
        <v>53</v>
      </c>
    </row>
    <row r="4" spans="1:3" x14ac:dyDescent="0.25">
      <c r="A4" s="4"/>
      <c r="B4" s="4"/>
      <c r="C4" s="4"/>
    </row>
    <row r="5" spans="1:3" x14ac:dyDescent="0.25">
      <c r="A5" s="4" t="s">
        <v>65</v>
      </c>
      <c r="B5" s="4" t="s">
        <v>66</v>
      </c>
      <c r="C5" s="4" t="s">
        <v>56</v>
      </c>
    </row>
    <row r="6" spans="1:3" x14ac:dyDescent="0.25">
      <c r="A6" s="4" t="s">
        <v>57</v>
      </c>
      <c r="B6" s="4" t="s">
        <v>58</v>
      </c>
      <c r="C6" s="4" t="s">
        <v>56</v>
      </c>
    </row>
    <row r="7" spans="1:3" x14ac:dyDescent="0.25">
      <c r="A7" s="4" t="s">
        <v>59</v>
      </c>
      <c r="B7" s="4" t="s">
        <v>60</v>
      </c>
      <c r="C7" s="4" t="s">
        <v>56</v>
      </c>
    </row>
    <row r="8" spans="1:3" x14ac:dyDescent="0.25">
      <c r="A8" s="4" t="s">
        <v>61</v>
      </c>
      <c r="B8" s="4" t="s">
        <v>60</v>
      </c>
      <c r="C8" s="4" t="s">
        <v>56</v>
      </c>
    </row>
    <row r="9" spans="1:3" x14ac:dyDescent="0.25">
      <c r="A9" s="4" t="s">
        <v>69</v>
      </c>
      <c r="B9" s="4" t="s">
        <v>55</v>
      </c>
      <c r="C9" s="4" t="s">
        <v>56</v>
      </c>
    </row>
    <row r="10" spans="1:3" x14ac:dyDescent="0.25">
      <c r="A10" s="4" t="s">
        <v>62</v>
      </c>
      <c r="B10" s="4" t="s">
        <v>60</v>
      </c>
      <c r="C10" s="4" t="s">
        <v>56</v>
      </c>
    </row>
    <row r="11" spans="1:3" x14ac:dyDescent="0.25">
      <c r="A11" s="4" t="s">
        <v>67</v>
      </c>
      <c r="B11" s="4" t="s">
        <v>55</v>
      </c>
      <c r="C11" s="4" t="s">
        <v>56</v>
      </c>
    </row>
    <row r="12" spans="1:3" x14ac:dyDescent="0.25">
      <c r="A12" s="4" t="s">
        <v>54</v>
      </c>
      <c r="B12" s="4" t="s">
        <v>55</v>
      </c>
      <c r="C12" s="4" t="s">
        <v>56</v>
      </c>
    </row>
    <row r="13" spans="1:3" x14ac:dyDescent="0.25">
      <c r="A13" s="4" t="s">
        <v>63</v>
      </c>
      <c r="B13" s="4" t="s">
        <v>64</v>
      </c>
      <c r="C13" s="4" t="s">
        <v>56</v>
      </c>
    </row>
    <row r="14" spans="1:3" x14ac:dyDescent="0.25">
      <c r="A14" s="4" t="s">
        <v>70</v>
      </c>
      <c r="B14" s="4" t="s">
        <v>60</v>
      </c>
      <c r="C14" s="4" t="s">
        <v>56</v>
      </c>
    </row>
    <row r="15" spans="1:3" x14ac:dyDescent="0.25">
      <c r="A15" s="4" t="s">
        <v>68</v>
      </c>
      <c r="B15" s="4" t="s">
        <v>55</v>
      </c>
      <c r="C15" s="4" t="s">
        <v>56</v>
      </c>
    </row>
    <row r="16" spans="1:3" x14ac:dyDescent="0.25">
      <c r="A16" s="4" t="s">
        <v>78</v>
      </c>
      <c r="B16" s="4" t="s">
        <v>60</v>
      </c>
      <c r="C16" s="4" t="s">
        <v>56</v>
      </c>
    </row>
    <row r="17" spans="1:3" x14ac:dyDescent="0.25">
      <c r="A17" s="4"/>
      <c r="B17" s="4"/>
      <c r="C17" s="4"/>
    </row>
    <row r="18" spans="1:3" x14ac:dyDescent="0.25">
      <c r="A18" s="20" t="s">
        <v>71</v>
      </c>
      <c r="B18" s="20"/>
      <c r="C18" s="20"/>
    </row>
    <row r="19" spans="1:3" x14ac:dyDescent="0.25">
      <c r="A19" s="1" t="s">
        <v>51</v>
      </c>
      <c r="B19" s="1" t="s">
        <v>72</v>
      </c>
      <c r="C19" s="1" t="s">
        <v>73</v>
      </c>
    </row>
    <row r="20" spans="1:3" x14ac:dyDescent="0.25">
      <c r="A20" s="4"/>
      <c r="B20" s="4"/>
      <c r="C20" s="4"/>
    </row>
    <row r="21" spans="1:3" x14ac:dyDescent="0.25">
      <c r="A21" s="4" t="s">
        <v>65</v>
      </c>
      <c r="B21" s="4" t="s">
        <v>76</v>
      </c>
      <c r="C21" s="4" t="s">
        <v>75</v>
      </c>
    </row>
    <row r="22" spans="1:3" x14ac:dyDescent="0.25">
      <c r="A22" s="4" t="s">
        <v>57</v>
      </c>
      <c r="B22" s="4" t="s">
        <v>76</v>
      </c>
      <c r="C22" s="4" t="s">
        <v>75</v>
      </c>
    </row>
    <row r="23" spans="1:3" x14ac:dyDescent="0.25">
      <c r="A23" s="4" t="s">
        <v>57</v>
      </c>
      <c r="B23" s="4" t="s">
        <v>74</v>
      </c>
      <c r="C23" s="4" t="s">
        <v>75</v>
      </c>
    </row>
    <row r="24" spans="1:3" x14ac:dyDescent="0.25">
      <c r="A24" s="4" t="s">
        <v>59</v>
      </c>
      <c r="B24" s="4" t="s">
        <v>77</v>
      </c>
      <c r="C24" s="4" t="s">
        <v>75</v>
      </c>
    </row>
    <row r="25" spans="1:3" x14ac:dyDescent="0.25">
      <c r="A25" s="4" t="s">
        <v>61</v>
      </c>
      <c r="B25" s="4" t="s">
        <v>77</v>
      </c>
      <c r="C25" s="4" t="s">
        <v>75</v>
      </c>
    </row>
    <row r="26" spans="1:3" x14ac:dyDescent="0.25">
      <c r="A26" s="4" t="s">
        <v>69</v>
      </c>
      <c r="B26" s="4" t="s">
        <v>74</v>
      </c>
      <c r="C26" s="4" t="s">
        <v>75</v>
      </c>
    </row>
    <row r="27" spans="1:3" x14ac:dyDescent="0.25">
      <c r="A27" s="4" t="s">
        <v>62</v>
      </c>
      <c r="B27" s="4" t="s">
        <v>77</v>
      </c>
      <c r="C27" s="4" t="s">
        <v>75</v>
      </c>
    </row>
    <row r="28" spans="1:3" x14ac:dyDescent="0.25">
      <c r="A28" s="4" t="s">
        <v>67</v>
      </c>
      <c r="B28" s="4" t="s">
        <v>74</v>
      </c>
      <c r="C28" s="4" t="s">
        <v>75</v>
      </c>
    </row>
    <row r="29" spans="1:3" x14ac:dyDescent="0.25">
      <c r="A29" s="4" t="s">
        <v>54</v>
      </c>
      <c r="B29" s="4" t="s">
        <v>74</v>
      </c>
      <c r="C29" s="4" t="s">
        <v>75</v>
      </c>
    </row>
    <row r="30" spans="1:3" x14ac:dyDescent="0.25">
      <c r="A30" s="4" t="s">
        <v>63</v>
      </c>
      <c r="B30" s="4" t="s">
        <v>77</v>
      </c>
      <c r="C30" s="4" t="s">
        <v>75</v>
      </c>
    </row>
    <row r="31" spans="1:3" x14ac:dyDescent="0.25">
      <c r="A31" s="4" t="s">
        <v>63</v>
      </c>
      <c r="B31" s="4" t="s">
        <v>76</v>
      </c>
      <c r="C31" s="4" t="s">
        <v>75</v>
      </c>
    </row>
    <row r="32" spans="1:3" x14ac:dyDescent="0.25">
      <c r="A32" s="4" t="s">
        <v>70</v>
      </c>
      <c r="B32" s="4" t="s">
        <v>77</v>
      </c>
      <c r="C32" s="4" t="s">
        <v>75</v>
      </c>
    </row>
    <row r="33" spans="1:3" x14ac:dyDescent="0.25">
      <c r="A33" s="4" t="s">
        <v>68</v>
      </c>
      <c r="B33" s="4" t="s">
        <v>74</v>
      </c>
      <c r="C33" s="4" t="s">
        <v>75</v>
      </c>
    </row>
    <row r="34" spans="1:3" x14ac:dyDescent="0.25">
      <c r="A34" s="4" t="s">
        <v>78</v>
      </c>
      <c r="B34" s="4" t="s">
        <v>77</v>
      </c>
      <c r="C34" s="4" t="s">
        <v>75</v>
      </c>
    </row>
  </sheetData>
  <mergeCells count="2">
    <mergeCell ref="A2:C2"/>
    <mergeCell ref="A18:C18"/>
  </mergeCells>
  <hyperlinks>
    <hyperlink ref="A1" location="Sheet1!A1" display="Back_to_Index" xr:uid="{8DA5680F-EAF7-4758-BE52-F1D682A05D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505-2A77-433C-A5FF-E7A462A8F563}">
  <dimension ref="A1:C32"/>
  <sheetViews>
    <sheetView topLeftCell="A16" workbookViewId="0">
      <selection activeCell="A17" sqref="A17:C32"/>
    </sheetView>
  </sheetViews>
  <sheetFormatPr defaultRowHeight="15" x14ac:dyDescent="0.25"/>
  <cols>
    <col min="1" max="1" width="26.5703125" style="3" bestFit="1" customWidth="1"/>
    <col min="2" max="2" width="45" style="3" bestFit="1" customWidth="1"/>
    <col min="3" max="3" width="18.28515625" style="3" bestFit="1" customWidth="1"/>
    <col min="4" max="16384" width="9.140625" style="3"/>
  </cols>
  <sheetData>
    <row r="1" spans="1:3" x14ac:dyDescent="0.25">
      <c r="A1" s="17" t="s">
        <v>49</v>
      </c>
      <c r="B1" s="4"/>
      <c r="C1" s="4"/>
    </row>
    <row r="2" spans="1:3" x14ac:dyDescent="0.25">
      <c r="A2" s="28" t="s">
        <v>50</v>
      </c>
      <c r="B2" s="28"/>
      <c r="C2" s="28"/>
    </row>
    <row r="3" spans="1:3" x14ac:dyDescent="0.25">
      <c r="A3" s="1" t="s">
        <v>79</v>
      </c>
      <c r="B3" s="1" t="s">
        <v>80</v>
      </c>
      <c r="C3" s="1" t="s">
        <v>53</v>
      </c>
    </row>
    <row r="4" spans="1:3" x14ac:dyDescent="0.25">
      <c r="A4" s="4"/>
      <c r="B4" s="4"/>
      <c r="C4" s="4"/>
    </row>
    <row r="5" spans="1:3" x14ac:dyDescent="0.25">
      <c r="A5" s="4" t="s">
        <v>81</v>
      </c>
      <c r="B5" s="4" t="s">
        <v>66</v>
      </c>
      <c r="C5" s="4" t="s">
        <v>56</v>
      </c>
    </row>
    <row r="6" spans="1:3" x14ac:dyDescent="0.25">
      <c r="A6" s="4" t="s">
        <v>82</v>
      </c>
      <c r="B6" s="4" t="s">
        <v>60</v>
      </c>
      <c r="C6" s="4" t="s">
        <v>56</v>
      </c>
    </row>
    <row r="7" spans="1:3" x14ac:dyDescent="0.25">
      <c r="A7" s="4" t="s">
        <v>83</v>
      </c>
      <c r="B7" s="4" t="s">
        <v>55</v>
      </c>
      <c r="C7" s="4" t="s">
        <v>56</v>
      </c>
    </row>
    <row r="8" spans="1:3" x14ac:dyDescent="0.25">
      <c r="A8" s="4" t="s">
        <v>84</v>
      </c>
      <c r="B8" s="4" t="s">
        <v>64</v>
      </c>
      <c r="C8" s="4" t="s">
        <v>56</v>
      </c>
    </row>
    <row r="9" spans="1:3" x14ac:dyDescent="0.25">
      <c r="A9" s="4" t="s">
        <v>85</v>
      </c>
      <c r="B9" s="4" t="s">
        <v>60</v>
      </c>
      <c r="C9" s="4" t="s">
        <v>56</v>
      </c>
    </row>
    <row r="10" spans="1:3" x14ac:dyDescent="0.25">
      <c r="A10" s="4" t="s">
        <v>86</v>
      </c>
      <c r="B10" s="4" t="s">
        <v>60</v>
      </c>
      <c r="C10" s="4" t="s">
        <v>56</v>
      </c>
    </row>
    <row r="11" spans="1:3" x14ac:dyDescent="0.25">
      <c r="A11" s="4" t="s">
        <v>87</v>
      </c>
      <c r="B11" s="4" t="s">
        <v>60</v>
      </c>
      <c r="C11" s="4" t="s">
        <v>56</v>
      </c>
    </row>
    <row r="12" spans="1:3" x14ac:dyDescent="0.25">
      <c r="A12" s="4" t="s">
        <v>91</v>
      </c>
      <c r="B12" s="4" t="s">
        <v>58</v>
      </c>
      <c r="C12" s="4" t="s">
        <v>56</v>
      </c>
    </row>
    <row r="13" spans="1:3" x14ac:dyDescent="0.25">
      <c r="A13" s="4" t="s">
        <v>88</v>
      </c>
      <c r="B13" s="4" t="s">
        <v>55</v>
      </c>
      <c r="C13" s="4" t="s">
        <v>56</v>
      </c>
    </row>
    <row r="14" spans="1:3" x14ac:dyDescent="0.25">
      <c r="A14" s="4" t="s">
        <v>89</v>
      </c>
      <c r="B14" s="4" t="s">
        <v>60</v>
      </c>
      <c r="C14" s="4" t="s">
        <v>56</v>
      </c>
    </row>
    <row r="15" spans="1:3" x14ac:dyDescent="0.25">
      <c r="A15" s="4" t="s">
        <v>90</v>
      </c>
      <c r="B15" s="4" t="s">
        <v>55</v>
      </c>
      <c r="C15" s="4" t="s">
        <v>56</v>
      </c>
    </row>
    <row r="16" spans="1:3" x14ac:dyDescent="0.25">
      <c r="A16" s="4"/>
      <c r="B16" s="4"/>
      <c r="C16" s="4"/>
    </row>
    <row r="17" spans="1:3" x14ac:dyDescent="0.25">
      <c r="A17" s="20" t="s">
        <v>71</v>
      </c>
      <c r="B17" s="20"/>
      <c r="C17" s="20"/>
    </row>
    <row r="18" spans="1:3" x14ac:dyDescent="0.25">
      <c r="A18" s="1" t="s">
        <v>79</v>
      </c>
      <c r="B18" s="1" t="s">
        <v>72</v>
      </c>
      <c r="C18" s="1" t="s">
        <v>73</v>
      </c>
    </row>
    <row r="19" spans="1:3" x14ac:dyDescent="0.25">
      <c r="A19" s="4"/>
      <c r="B19" s="4"/>
      <c r="C19" s="4"/>
    </row>
    <row r="20" spans="1:3" x14ac:dyDescent="0.25">
      <c r="A20" s="4" t="s">
        <v>81</v>
      </c>
      <c r="B20" s="4" t="s">
        <v>76</v>
      </c>
      <c r="C20" s="4" t="s">
        <v>75</v>
      </c>
    </row>
    <row r="21" spans="1:3" x14ac:dyDescent="0.25">
      <c r="A21" s="4" t="s">
        <v>82</v>
      </c>
      <c r="B21" s="4" t="s">
        <v>77</v>
      </c>
      <c r="C21" s="4" t="s">
        <v>75</v>
      </c>
    </row>
    <row r="22" spans="1:3" x14ac:dyDescent="0.25">
      <c r="A22" s="4" t="s">
        <v>83</v>
      </c>
      <c r="B22" s="4" t="s">
        <v>74</v>
      </c>
      <c r="C22" s="4" t="s">
        <v>75</v>
      </c>
    </row>
    <row r="23" spans="1:3" x14ac:dyDescent="0.25">
      <c r="A23" s="4" t="s">
        <v>84</v>
      </c>
      <c r="B23" s="4" t="s">
        <v>77</v>
      </c>
      <c r="C23" s="4" t="s">
        <v>75</v>
      </c>
    </row>
    <row r="24" spans="1:3" x14ac:dyDescent="0.25">
      <c r="A24" s="4" t="s">
        <v>84</v>
      </c>
      <c r="B24" s="4" t="s">
        <v>76</v>
      </c>
      <c r="C24" s="4" t="s">
        <v>75</v>
      </c>
    </row>
    <row r="25" spans="1:3" x14ac:dyDescent="0.25">
      <c r="A25" s="4" t="s">
        <v>85</v>
      </c>
      <c r="B25" s="4" t="s">
        <v>77</v>
      </c>
      <c r="C25" s="4" t="s">
        <v>75</v>
      </c>
    </row>
    <row r="26" spans="1:3" x14ac:dyDescent="0.25">
      <c r="A26" s="4" t="s">
        <v>86</v>
      </c>
      <c r="B26" s="4" t="s">
        <v>77</v>
      </c>
      <c r="C26" s="4" t="s">
        <v>75</v>
      </c>
    </row>
    <row r="27" spans="1:3" x14ac:dyDescent="0.25">
      <c r="A27" s="4" t="s">
        <v>87</v>
      </c>
      <c r="B27" s="4" t="s">
        <v>77</v>
      </c>
      <c r="C27" s="4" t="s">
        <v>75</v>
      </c>
    </row>
    <row r="28" spans="1:3" x14ac:dyDescent="0.25">
      <c r="A28" s="4" t="s">
        <v>91</v>
      </c>
      <c r="B28" s="4" t="s">
        <v>76</v>
      </c>
      <c r="C28" s="4" t="s">
        <v>75</v>
      </c>
    </row>
    <row r="29" spans="1:3" x14ac:dyDescent="0.25">
      <c r="A29" s="4" t="s">
        <v>91</v>
      </c>
      <c r="B29" s="4" t="s">
        <v>74</v>
      </c>
      <c r="C29" s="4" t="s">
        <v>75</v>
      </c>
    </row>
    <row r="30" spans="1:3" x14ac:dyDescent="0.25">
      <c r="A30" s="4" t="s">
        <v>88</v>
      </c>
      <c r="B30" s="4" t="s">
        <v>74</v>
      </c>
      <c r="C30" s="4" t="s">
        <v>75</v>
      </c>
    </row>
    <row r="31" spans="1:3" x14ac:dyDescent="0.25">
      <c r="A31" s="4" t="s">
        <v>89</v>
      </c>
      <c r="B31" s="4" t="s">
        <v>77</v>
      </c>
      <c r="C31" s="4" t="s">
        <v>75</v>
      </c>
    </row>
    <row r="32" spans="1:3" x14ac:dyDescent="0.25">
      <c r="A32" s="4" t="s">
        <v>90</v>
      </c>
      <c r="B32" s="4" t="s">
        <v>74</v>
      </c>
      <c r="C32" s="4" t="s">
        <v>75</v>
      </c>
    </row>
  </sheetData>
  <mergeCells count="2">
    <mergeCell ref="A2:C2"/>
    <mergeCell ref="A17:C17"/>
  </mergeCells>
  <hyperlinks>
    <hyperlink ref="A1" location="FIF!A1" display="Back_to_Index" xr:uid="{9A403074-C833-490D-B78A-9AADB0D0DA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2FCB-07DE-4423-B4A3-1E72FE44A9B8}">
  <dimension ref="A1:C33"/>
  <sheetViews>
    <sheetView topLeftCell="A16" workbookViewId="0">
      <selection activeCell="F16" sqref="F1:F1048576"/>
    </sheetView>
  </sheetViews>
  <sheetFormatPr defaultRowHeight="15" x14ac:dyDescent="0.25"/>
  <cols>
    <col min="1" max="1" width="26.5703125" style="3" bestFit="1" customWidth="1"/>
    <col min="2" max="2" width="45" style="3" bestFit="1" customWidth="1"/>
    <col min="3" max="3" width="13.5703125" style="3" bestFit="1" customWidth="1"/>
    <col min="4" max="4" width="9.140625" style="3"/>
    <col min="5" max="5" width="13.42578125" style="3" bestFit="1" customWidth="1"/>
    <col min="6" max="16384" width="9.140625" style="3"/>
  </cols>
  <sheetData>
    <row r="1" spans="1:3" x14ac:dyDescent="0.25">
      <c r="A1" s="18" t="s">
        <v>49</v>
      </c>
    </row>
    <row r="2" spans="1:3" x14ac:dyDescent="0.25">
      <c r="A2" s="28" t="s">
        <v>50</v>
      </c>
      <c r="B2" s="28"/>
      <c r="C2" s="28"/>
    </row>
    <row r="3" spans="1:3" x14ac:dyDescent="0.25">
      <c r="A3" s="1" t="s">
        <v>51</v>
      </c>
      <c r="B3" s="1" t="s">
        <v>52</v>
      </c>
      <c r="C3" s="1" t="s">
        <v>92</v>
      </c>
    </row>
    <row r="4" spans="1:3" x14ac:dyDescent="0.25">
      <c r="A4" s="4" t="s">
        <v>70</v>
      </c>
      <c r="B4" s="4" t="s">
        <v>60</v>
      </c>
      <c r="C4" s="4" t="s">
        <v>56</v>
      </c>
    </row>
    <row r="5" spans="1:3" x14ac:dyDescent="0.25">
      <c r="A5" s="4" t="s">
        <v>61</v>
      </c>
      <c r="B5" s="4" t="s">
        <v>60</v>
      </c>
      <c r="C5" s="4" t="s">
        <v>56</v>
      </c>
    </row>
    <row r="6" spans="1:3" x14ac:dyDescent="0.25">
      <c r="A6" s="4" t="s">
        <v>69</v>
      </c>
      <c r="B6" s="4" t="s">
        <v>55</v>
      </c>
      <c r="C6" s="4" t="s">
        <v>56</v>
      </c>
    </row>
    <row r="7" spans="1:3" x14ac:dyDescent="0.25">
      <c r="A7" s="4" t="s">
        <v>59</v>
      </c>
      <c r="B7" s="4" t="s">
        <v>60</v>
      </c>
      <c r="C7" s="4" t="s">
        <v>56</v>
      </c>
    </row>
    <row r="8" spans="1:3" x14ac:dyDescent="0.25">
      <c r="A8" s="4" t="s">
        <v>62</v>
      </c>
      <c r="B8" s="4" t="s">
        <v>60</v>
      </c>
      <c r="C8" s="4" t="s">
        <v>56</v>
      </c>
    </row>
    <row r="9" spans="1:3" x14ac:dyDescent="0.25">
      <c r="A9" s="4" t="s">
        <v>67</v>
      </c>
      <c r="B9" s="4" t="s">
        <v>55</v>
      </c>
      <c r="C9" s="4" t="s">
        <v>56</v>
      </c>
    </row>
    <row r="10" spans="1:3" x14ac:dyDescent="0.25">
      <c r="A10" s="4" t="s">
        <v>54</v>
      </c>
      <c r="B10" s="4" t="s">
        <v>55</v>
      </c>
      <c r="C10" s="4" t="s">
        <v>56</v>
      </c>
    </row>
    <row r="11" spans="1:3" x14ac:dyDescent="0.25">
      <c r="A11" s="4" t="s">
        <v>57</v>
      </c>
      <c r="B11" s="4" t="s">
        <v>58</v>
      </c>
      <c r="C11" s="4" t="s">
        <v>56</v>
      </c>
    </row>
    <row r="12" spans="1:3" x14ac:dyDescent="0.25">
      <c r="A12" s="4" t="s">
        <v>63</v>
      </c>
      <c r="B12" s="4" t="s">
        <v>64</v>
      </c>
      <c r="C12" s="4" t="s">
        <v>56</v>
      </c>
    </row>
    <row r="13" spans="1:3" x14ac:dyDescent="0.25">
      <c r="A13" s="4" t="s">
        <v>68</v>
      </c>
      <c r="B13" s="4" t="s">
        <v>55</v>
      </c>
      <c r="C13" s="4" t="s">
        <v>56</v>
      </c>
    </row>
    <row r="14" spans="1:3" x14ac:dyDescent="0.25">
      <c r="A14" s="4" t="s">
        <v>65</v>
      </c>
      <c r="B14" s="4" t="s">
        <v>66</v>
      </c>
      <c r="C14" s="4" t="s">
        <v>56</v>
      </c>
    </row>
    <row r="15" spans="1:3" x14ac:dyDescent="0.25">
      <c r="A15" s="4" t="s">
        <v>78</v>
      </c>
      <c r="B15" s="4" t="s">
        <v>60</v>
      </c>
      <c r="C15" s="4" t="s">
        <v>56</v>
      </c>
    </row>
    <row r="16" spans="1:3" x14ac:dyDescent="0.25">
      <c r="A16" s="4"/>
      <c r="B16" s="4"/>
      <c r="C16" s="4"/>
    </row>
    <row r="17" spans="1:3" x14ac:dyDescent="0.25">
      <c r="A17" s="28" t="s">
        <v>71</v>
      </c>
      <c r="B17" s="28"/>
      <c r="C17" s="28"/>
    </row>
    <row r="18" spans="1:3" x14ac:dyDescent="0.25">
      <c r="A18" s="1" t="s">
        <v>51</v>
      </c>
      <c r="B18" s="1" t="s">
        <v>72</v>
      </c>
      <c r="C18" s="1" t="s">
        <v>93</v>
      </c>
    </row>
    <row r="19" spans="1:3" x14ac:dyDescent="0.25">
      <c r="A19" s="4"/>
      <c r="B19" s="4"/>
      <c r="C19" s="4"/>
    </row>
    <row r="20" spans="1:3" x14ac:dyDescent="0.25">
      <c r="A20" s="4" t="s">
        <v>70</v>
      </c>
      <c r="B20" s="4" t="s">
        <v>77</v>
      </c>
      <c r="C20" s="4" t="s">
        <v>75</v>
      </c>
    </row>
    <row r="21" spans="1:3" x14ac:dyDescent="0.25">
      <c r="A21" s="4" t="s">
        <v>61</v>
      </c>
      <c r="B21" s="4" t="s">
        <v>77</v>
      </c>
      <c r="C21" s="4" t="s">
        <v>75</v>
      </c>
    </row>
    <row r="22" spans="1:3" x14ac:dyDescent="0.25">
      <c r="A22" s="4" t="s">
        <v>69</v>
      </c>
      <c r="B22" s="4" t="s">
        <v>74</v>
      </c>
      <c r="C22" s="4" t="s">
        <v>75</v>
      </c>
    </row>
    <row r="23" spans="1:3" x14ac:dyDescent="0.25">
      <c r="A23" s="4" t="s">
        <v>59</v>
      </c>
      <c r="B23" s="4" t="s">
        <v>77</v>
      </c>
      <c r="C23" s="4" t="s">
        <v>75</v>
      </c>
    </row>
    <row r="24" spans="1:3" x14ac:dyDescent="0.25">
      <c r="A24" s="4" t="s">
        <v>62</v>
      </c>
      <c r="B24" s="4" t="s">
        <v>77</v>
      </c>
      <c r="C24" s="4" t="s">
        <v>75</v>
      </c>
    </row>
    <row r="25" spans="1:3" x14ac:dyDescent="0.25">
      <c r="A25" s="4" t="s">
        <v>67</v>
      </c>
      <c r="B25" s="4" t="s">
        <v>74</v>
      </c>
      <c r="C25" s="4" t="s">
        <v>75</v>
      </c>
    </row>
    <row r="26" spans="1:3" x14ac:dyDescent="0.25">
      <c r="A26" s="4" t="s">
        <v>54</v>
      </c>
      <c r="B26" s="4" t="s">
        <v>74</v>
      </c>
      <c r="C26" s="4" t="s">
        <v>75</v>
      </c>
    </row>
    <row r="27" spans="1:3" x14ac:dyDescent="0.25">
      <c r="A27" s="4" t="s">
        <v>57</v>
      </c>
      <c r="B27" s="4" t="s">
        <v>76</v>
      </c>
      <c r="C27" s="4" t="s">
        <v>75</v>
      </c>
    </row>
    <row r="28" spans="1:3" x14ac:dyDescent="0.25">
      <c r="A28" s="4" t="s">
        <v>57</v>
      </c>
      <c r="B28" s="4" t="s">
        <v>74</v>
      </c>
      <c r="C28" s="4" t="s">
        <v>75</v>
      </c>
    </row>
    <row r="29" spans="1:3" x14ac:dyDescent="0.25">
      <c r="A29" s="4" t="s">
        <v>63</v>
      </c>
      <c r="B29" s="4" t="s">
        <v>77</v>
      </c>
      <c r="C29" s="4" t="s">
        <v>75</v>
      </c>
    </row>
    <row r="30" spans="1:3" x14ac:dyDescent="0.25">
      <c r="A30" s="4" t="s">
        <v>63</v>
      </c>
      <c r="B30" s="4" t="s">
        <v>76</v>
      </c>
      <c r="C30" s="4" t="s">
        <v>75</v>
      </c>
    </row>
    <row r="31" spans="1:3" x14ac:dyDescent="0.25">
      <c r="A31" s="4" t="s">
        <v>68</v>
      </c>
      <c r="B31" s="4" t="s">
        <v>74</v>
      </c>
      <c r="C31" s="4" t="s">
        <v>75</v>
      </c>
    </row>
    <row r="32" spans="1:3" x14ac:dyDescent="0.25">
      <c r="A32" s="4" t="s">
        <v>65</v>
      </c>
      <c r="B32" s="4" t="s">
        <v>76</v>
      </c>
      <c r="C32" s="4" t="s">
        <v>75</v>
      </c>
    </row>
    <row r="33" spans="1:3" x14ac:dyDescent="0.25">
      <c r="A33" s="4" t="s">
        <v>78</v>
      </c>
      <c r="B33" s="4" t="s">
        <v>77</v>
      </c>
      <c r="C33" s="4" t="s">
        <v>75</v>
      </c>
    </row>
  </sheetData>
  <mergeCells count="2">
    <mergeCell ref="A2:C2"/>
    <mergeCell ref="A17:C17"/>
  </mergeCells>
  <hyperlinks>
    <hyperlink ref="A1" location="FIF!A1" display="Back_to_Index" xr:uid="{AB10AB58-48C5-4968-9489-2DF1A61AB5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6C31-9125-4B7B-979D-38C61830215B}">
  <dimension ref="A1:C34"/>
  <sheetViews>
    <sheetView topLeftCell="A16" workbookViewId="0">
      <selection activeCell="F16" sqref="F1:F1048576"/>
    </sheetView>
  </sheetViews>
  <sheetFormatPr defaultRowHeight="15" x14ac:dyDescent="0.25"/>
  <cols>
    <col min="1" max="1" width="26.5703125" bestFit="1" customWidth="1"/>
    <col min="2" max="2" width="45" bestFit="1" customWidth="1"/>
    <col min="3" max="3" width="13.5703125" bestFit="1" customWidth="1"/>
  </cols>
  <sheetData>
    <row r="1" spans="1:3" s="3" customFormat="1" x14ac:dyDescent="0.25">
      <c r="A1" s="15" t="s">
        <v>49</v>
      </c>
      <c r="B1" s="4"/>
      <c r="C1" s="4"/>
    </row>
    <row r="2" spans="1:3" s="3" customFormat="1" x14ac:dyDescent="0.25">
      <c r="A2" s="28" t="s">
        <v>50</v>
      </c>
      <c r="B2" s="28"/>
      <c r="C2" s="28"/>
    </row>
    <row r="3" spans="1:3" s="3" customFormat="1" x14ac:dyDescent="0.25">
      <c r="A3" s="1" t="s">
        <v>51</v>
      </c>
      <c r="B3" s="1" t="s">
        <v>52</v>
      </c>
      <c r="C3" s="1" t="s">
        <v>92</v>
      </c>
    </row>
    <row r="4" spans="1:3" x14ac:dyDescent="0.25">
      <c r="A4" s="4"/>
      <c r="B4" s="4"/>
      <c r="C4" s="4"/>
    </row>
    <row r="5" spans="1:3" x14ac:dyDescent="0.25">
      <c r="A5" s="4" t="s">
        <v>54</v>
      </c>
      <c r="B5" s="4" t="s">
        <v>55</v>
      </c>
      <c r="C5" s="4" t="s">
        <v>56</v>
      </c>
    </row>
    <row r="6" spans="1:3" x14ac:dyDescent="0.25">
      <c r="A6" s="4" t="s">
        <v>61</v>
      </c>
      <c r="B6" s="4" t="s">
        <v>60</v>
      </c>
      <c r="C6" s="4" t="s">
        <v>56</v>
      </c>
    </row>
    <row r="7" spans="1:3" x14ac:dyDescent="0.25">
      <c r="A7" s="4" t="s">
        <v>69</v>
      </c>
      <c r="B7" s="4" t="s">
        <v>55</v>
      </c>
      <c r="C7" s="4" t="s">
        <v>56</v>
      </c>
    </row>
    <row r="8" spans="1:3" x14ac:dyDescent="0.25">
      <c r="A8" s="4" t="s">
        <v>67</v>
      </c>
      <c r="B8" s="4" t="s">
        <v>55</v>
      </c>
      <c r="C8" s="4" t="s">
        <v>56</v>
      </c>
    </row>
    <row r="9" spans="1:3" x14ac:dyDescent="0.25">
      <c r="A9" s="4" t="s">
        <v>68</v>
      </c>
      <c r="B9" s="4" t="s">
        <v>55</v>
      </c>
      <c r="C9" s="4" t="s">
        <v>56</v>
      </c>
    </row>
    <row r="10" spans="1:3" s="3" customFormat="1" x14ac:dyDescent="0.25">
      <c r="A10" s="4" t="s">
        <v>65</v>
      </c>
      <c r="B10" s="4" t="s">
        <v>66</v>
      </c>
      <c r="C10" s="4" t="s">
        <v>56</v>
      </c>
    </row>
    <row r="11" spans="1:3" s="3" customFormat="1" x14ac:dyDescent="0.25">
      <c r="A11" s="4" t="s">
        <v>57</v>
      </c>
      <c r="B11" s="4" t="s">
        <v>58</v>
      </c>
      <c r="C11" s="4" t="s">
        <v>56</v>
      </c>
    </row>
    <row r="12" spans="1:3" s="3" customFormat="1" x14ac:dyDescent="0.25">
      <c r="A12" s="4" t="s">
        <v>59</v>
      </c>
      <c r="B12" s="4" t="s">
        <v>60</v>
      </c>
      <c r="C12" s="4" t="s">
        <v>56</v>
      </c>
    </row>
    <row r="13" spans="1:3" s="3" customFormat="1" x14ac:dyDescent="0.25">
      <c r="A13" s="4" t="s">
        <v>62</v>
      </c>
      <c r="B13" s="4" t="s">
        <v>60</v>
      </c>
      <c r="C13" s="4" t="s">
        <v>56</v>
      </c>
    </row>
    <row r="14" spans="1:3" s="3" customFormat="1" x14ac:dyDescent="0.25">
      <c r="A14" s="4" t="s">
        <v>63</v>
      </c>
      <c r="B14" s="4" t="s">
        <v>64</v>
      </c>
      <c r="C14" s="4" t="s">
        <v>56</v>
      </c>
    </row>
    <row r="15" spans="1:3" s="3" customFormat="1" x14ac:dyDescent="0.25">
      <c r="A15" s="4" t="s">
        <v>78</v>
      </c>
      <c r="B15" s="4" t="s">
        <v>60</v>
      </c>
      <c r="C15" s="4" t="s">
        <v>56</v>
      </c>
    </row>
    <row r="16" spans="1:3" s="3" customFormat="1" x14ac:dyDescent="0.25">
      <c r="A16" s="4" t="s">
        <v>70</v>
      </c>
      <c r="B16" s="4" t="s">
        <v>60</v>
      </c>
      <c r="C16" s="4" t="s">
        <v>56</v>
      </c>
    </row>
    <row r="17" spans="1:3" s="3" customFormat="1" x14ac:dyDescent="0.25">
      <c r="A17" s="4"/>
      <c r="B17" s="4"/>
      <c r="C17" s="4"/>
    </row>
    <row r="18" spans="1:3" s="3" customFormat="1" x14ac:dyDescent="0.25">
      <c r="A18" s="28" t="s">
        <v>71</v>
      </c>
      <c r="B18" s="28"/>
      <c r="C18" s="28"/>
    </row>
    <row r="19" spans="1:3" x14ac:dyDescent="0.25">
      <c r="A19" s="1" t="s">
        <v>51</v>
      </c>
      <c r="B19" s="1" t="s">
        <v>72</v>
      </c>
      <c r="C19" s="1" t="s">
        <v>93</v>
      </c>
    </row>
    <row r="20" spans="1:3" x14ac:dyDescent="0.25">
      <c r="A20" s="4"/>
      <c r="B20" s="4"/>
      <c r="C20" s="4"/>
    </row>
    <row r="21" spans="1:3" x14ac:dyDescent="0.25">
      <c r="A21" s="4" t="s">
        <v>54</v>
      </c>
      <c r="B21" s="4" t="s">
        <v>74</v>
      </c>
      <c r="C21" s="4" t="s">
        <v>75</v>
      </c>
    </row>
    <row r="22" spans="1:3" x14ac:dyDescent="0.25">
      <c r="A22" s="4" t="s">
        <v>61</v>
      </c>
      <c r="B22" s="4" t="s">
        <v>77</v>
      </c>
      <c r="C22" s="4" t="s">
        <v>75</v>
      </c>
    </row>
    <row r="23" spans="1:3" x14ac:dyDescent="0.25">
      <c r="A23" s="4" t="s">
        <v>69</v>
      </c>
      <c r="B23" s="4" t="s">
        <v>74</v>
      </c>
      <c r="C23" s="4" t="s">
        <v>75</v>
      </c>
    </row>
    <row r="24" spans="1:3" x14ac:dyDescent="0.25">
      <c r="A24" s="4" t="s">
        <v>67</v>
      </c>
      <c r="B24" s="4" t="s">
        <v>74</v>
      </c>
      <c r="C24" s="4" t="s">
        <v>75</v>
      </c>
    </row>
    <row r="25" spans="1:3" x14ac:dyDescent="0.25">
      <c r="A25" s="4" t="s">
        <v>68</v>
      </c>
      <c r="B25" s="4" t="s">
        <v>74</v>
      </c>
      <c r="C25" s="4" t="s">
        <v>75</v>
      </c>
    </row>
    <row r="26" spans="1:3" x14ac:dyDescent="0.25">
      <c r="A26" s="4" t="s">
        <v>65</v>
      </c>
      <c r="B26" s="4" t="s">
        <v>76</v>
      </c>
      <c r="C26" s="4" t="s">
        <v>75</v>
      </c>
    </row>
    <row r="27" spans="1:3" x14ac:dyDescent="0.25">
      <c r="A27" s="4" t="s">
        <v>57</v>
      </c>
      <c r="B27" s="4" t="s">
        <v>76</v>
      </c>
      <c r="C27" s="4" t="s">
        <v>75</v>
      </c>
    </row>
    <row r="28" spans="1:3" x14ac:dyDescent="0.25">
      <c r="A28" s="4" t="s">
        <v>57</v>
      </c>
      <c r="B28" s="4" t="s">
        <v>74</v>
      </c>
      <c r="C28" s="4" t="s">
        <v>75</v>
      </c>
    </row>
    <row r="29" spans="1:3" x14ac:dyDescent="0.25">
      <c r="A29" s="4" t="s">
        <v>59</v>
      </c>
      <c r="B29" s="4" t="s">
        <v>77</v>
      </c>
      <c r="C29" s="4" t="s">
        <v>75</v>
      </c>
    </row>
    <row r="30" spans="1:3" x14ac:dyDescent="0.25">
      <c r="A30" s="4" t="s">
        <v>62</v>
      </c>
      <c r="B30" s="4" t="s">
        <v>77</v>
      </c>
      <c r="C30" s="4" t="s">
        <v>75</v>
      </c>
    </row>
    <row r="31" spans="1:3" x14ac:dyDescent="0.25">
      <c r="A31" s="4" t="s">
        <v>63</v>
      </c>
      <c r="B31" s="4" t="s">
        <v>77</v>
      </c>
      <c r="C31" s="4" t="s">
        <v>75</v>
      </c>
    </row>
    <row r="32" spans="1:3" x14ac:dyDescent="0.25">
      <c r="A32" s="4" t="s">
        <v>63</v>
      </c>
      <c r="B32" s="4" t="s">
        <v>76</v>
      </c>
      <c r="C32" s="4" t="s">
        <v>75</v>
      </c>
    </row>
    <row r="33" spans="1:3" x14ac:dyDescent="0.25">
      <c r="A33" s="4" t="s">
        <v>78</v>
      </c>
      <c r="B33" s="4" t="s">
        <v>77</v>
      </c>
      <c r="C33" s="4" t="s">
        <v>75</v>
      </c>
    </row>
    <row r="34" spans="1:3" x14ac:dyDescent="0.25">
      <c r="A34" s="4" t="s">
        <v>70</v>
      </c>
      <c r="B34" s="4" t="s">
        <v>77</v>
      </c>
      <c r="C34" s="4" t="s">
        <v>75</v>
      </c>
    </row>
  </sheetData>
  <mergeCells count="2">
    <mergeCell ref="A2:C2"/>
    <mergeCell ref="A18:C18"/>
  </mergeCells>
  <hyperlinks>
    <hyperlink ref="A1" location="FIF!A1" display="Back_to_Index" xr:uid="{10982B99-6B0A-4D16-8275-7D9D16818D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8273-3D99-4804-A110-B07AD9DA5EAB}">
  <dimension ref="A1:C6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62.5703125" bestFit="1" customWidth="1"/>
    <col min="3" max="3" width="10.85546875" bestFit="1" customWidth="1"/>
  </cols>
  <sheetData>
    <row r="1" spans="1:3" s="3" customFormat="1" x14ac:dyDescent="0.25">
      <c r="A1" s="15" t="s">
        <v>49</v>
      </c>
      <c r="B1" s="4"/>
      <c r="C1" s="4"/>
    </row>
    <row r="2" spans="1:3" s="3" customFormat="1" x14ac:dyDescent="0.25">
      <c r="A2" s="28" t="s">
        <v>50</v>
      </c>
      <c r="B2" s="28"/>
      <c r="C2" s="28"/>
    </row>
    <row r="3" spans="1:3" s="3" customFormat="1" x14ac:dyDescent="0.25">
      <c r="A3" s="1" t="s">
        <v>51</v>
      </c>
      <c r="B3" s="1" t="s">
        <v>52</v>
      </c>
      <c r="C3" s="1" t="s">
        <v>92</v>
      </c>
    </row>
    <row r="4" spans="1:3" x14ac:dyDescent="0.25">
      <c r="A4" s="4" t="s">
        <v>98</v>
      </c>
      <c r="B4" s="4" t="s">
        <v>139</v>
      </c>
      <c r="C4" s="4" t="s">
        <v>95</v>
      </c>
    </row>
    <row r="5" spans="1:3" x14ac:dyDescent="0.25">
      <c r="A5" s="4" t="s">
        <v>101</v>
      </c>
      <c r="B5" s="4" t="s">
        <v>140</v>
      </c>
      <c r="C5" s="4" t="s">
        <v>95</v>
      </c>
    </row>
    <row r="6" spans="1:3" x14ac:dyDescent="0.25">
      <c r="A6" s="4" t="s">
        <v>107</v>
      </c>
      <c r="B6" s="4" t="s">
        <v>141</v>
      </c>
      <c r="C6" s="4" t="s">
        <v>95</v>
      </c>
    </row>
    <row r="7" spans="1:3" x14ac:dyDescent="0.25">
      <c r="A7" s="4" t="s">
        <v>131</v>
      </c>
      <c r="B7" s="4" t="s">
        <v>142</v>
      </c>
      <c r="C7" s="4" t="s">
        <v>95</v>
      </c>
    </row>
    <row r="8" spans="1:3" x14ac:dyDescent="0.25">
      <c r="A8" s="4" t="s">
        <v>103</v>
      </c>
      <c r="B8" s="4" t="s">
        <v>143</v>
      </c>
      <c r="C8" s="4" t="s">
        <v>95</v>
      </c>
    </row>
    <row r="9" spans="1:3" x14ac:dyDescent="0.25">
      <c r="A9" s="4" t="s">
        <v>134</v>
      </c>
      <c r="B9" s="4" t="s">
        <v>144</v>
      </c>
      <c r="C9" s="4" t="s">
        <v>95</v>
      </c>
    </row>
    <row r="10" spans="1:3" x14ac:dyDescent="0.25">
      <c r="A10" s="4" t="s">
        <v>145</v>
      </c>
      <c r="B10" s="4" t="s">
        <v>146</v>
      </c>
      <c r="C10" s="4" t="s">
        <v>95</v>
      </c>
    </row>
    <row r="11" spans="1:3" x14ac:dyDescent="0.25">
      <c r="A11" s="4" t="s">
        <v>147</v>
      </c>
      <c r="B11" s="4" t="s">
        <v>148</v>
      </c>
      <c r="C11" s="4" t="s">
        <v>95</v>
      </c>
    </row>
    <row r="12" spans="1:3" x14ac:dyDescent="0.25">
      <c r="A12" s="4" t="s">
        <v>105</v>
      </c>
      <c r="B12" s="4" t="s">
        <v>143</v>
      </c>
      <c r="C12" s="4" t="s">
        <v>95</v>
      </c>
    </row>
    <row r="13" spans="1:3" s="3" customFormat="1" x14ac:dyDescent="0.25">
      <c r="A13" s="4" t="s">
        <v>110</v>
      </c>
      <c r="B13" s="4" t="s">
        <v>141</v>
      </c>
      <c r="C13" s="4" t="s">
        <v>95</v>
      </c>
    </row>
    <row r="14" spans="1:3" s="3" customFormat="1" x14ac:dyDescent="0.25">
      <c r="A14" s="4" t="s">
        <v>118</v>
      </c>
      <c r="B14" s="4" t="s">
        <v>149</v>
      </c>
      <c r="C14" s="4" t="s">
        <v>95</v>
      </c>
    </row>
    <row r="15" spans="1:3" s="3" customFormat="1" x14ac:dyDescent="0.25">
      <c r="A15" s="4" t="s">
        <v>120</v>
      </c>
      <c r="B15" s="4" t="s">
        <v>149</v>
      </c>
      <c r="C15" s="4" t="s">
        <v>95</v>
      </c>
    </row>
    <row r="16" spans="1:3" s="3" customFormat="1" x14ac:dyDescent="0.25">
      <c r="A16" s="4" t="s">
        <v>135</v>
      </c>
      <c r="B16" s="4" t="s">
        <v>150</v>
      </c>
      <c r="C16" s="4" t="s">
        <v>95</v>
      </c>
    </row>
    <row r="17" spans="1:3" x14ac:dyDescent="0.25">
      <c r="A17" s="4" t="s">
        <v>151</v>
      </c>
      <c r="B17" s="4" t="s">
        <v>152</v>
      </c>
      <c r="C17" s="4" t="s">
        <v>95</v>
      </c>
    </row>
    <row r="18" spans="1:3" x14ac:dyDescent="0.25">
      <c r="A18" s="4" t="s">
        <v>126</v>
      </c>
      <c r="B18" s="4" t="s">
        <v>153</v>
      </c>
      <c r="C18" s="4" t="s">
        <v>95</v>
      </c>
    </row>
    <row r="19" spans="1:3" x14ac:dyDescent="0.25">
      <c r="A19" s="4" t="s">
        <v>108</v>
      </c>
      <c r="B19" s="4" t="s">
        <v>143</v>
      </c>
      <c r="C19" s="4" t="s">
        <v>95</v>
      </c>
    </row>
    <row r="20" spans="1:3" x14ac:dyDescent="0.25">
      <c r="A20" s="4" t="s">
        <v>121</v>
      </c>
      <c r="B20" s="4" t="s">
        <v>143</v>
      </c>
      <c r="C20" s="4" t="s">
        <v>95</v>
      </c>
    </row>
    <row r="21" spans="1:3" x14ac:dyDescent="0.25">
      <c r="A21" s="4" t="s">
        <v>123</v>
      </c>
      <c r="B21" s="4" t="s">
        <v>154</v>
      </c>
      <c r="C21" s="4" t="s">
        <v>95</v>
      </c>
    </row>
    <row r="22" spans="1:3" x14ac:dyDescent="0.25">
      <c r="A22" s="4" t="s">
        <v>130</v>
      </c>
      <c r="B22" s="4" t="s">
        <v>154</v>
      </c>
      <c r="C22" s="4" t="s">
        <v>95</v>
      </c>
    </row>
    <row r="23" spans="1:3" x14ac:dyDescent="0.25">
      <c r="A23" s="4" t="s">
        <v>128</v>
      </c>
      <c r="B23" s="4" t="s">
        <v>154</v>
      </c>
      <c r="C23" s="4" t="s">
        <v>95</v>
      </c>
    </row>
    <row r="24" spans="1:3" x14ac:dyDescent="0.25">
      <c r="A24" s="4" t="s">
        <v>155</v>
      </c>
      <c r="B24" s="4" t="s">
        <v>156</v>
      </c>
      <c r="C24" s="4" t="s">
        <v>95</v>
      </c>
    </row>
    <row r="25" spans="1:3" x14ac:dyDescent="0.25">
      <c r="A25" s="4" t="s">
        <v>157</v>
      </c>
      <c r="B25" s="4" t="s">
        <v>139</v>
      </c>
      <c r="C25" s="4" t="s">
        <v>95</v>
      </c>
    </row>
    <row r="26" spans="1:3" x14ac:dyDescent="0.25">
      <c r="A26" s="4"/>
      <c r="B26" s="4"/>
      <c r="C26" s="4"/>
    </row>
    <row r="27" spans="1:3" x14ac:dyDescent="0.25">
      <c r="A27" s="28" t="s">
        <v>71</v>
      </c>
      <c r="B27" s="28"/>
      <c r="C27" s="28"/>
    </row>
    <row r="28" spans="1:3" x14ac:dyDescent="0.25">
      <c r="A28" s="1" t="s">
        <v>51</v>
      </c>
      <c r="B28" s="1" t="s">
        <v>72</v>
      </c>
      <c r="C28" s="1" t="s">
        <v>93</v>
      </c>
    </row>
    <row r="29" spans="1:3" x14ac:dyDescent="0.25">
      <c r="A29" s="4"/>
      <c r="B29" s="4"/>
      <c r="C29" s="4"/>
    </row>
    <row r="30" spans="1:3" x14ac:dyDescent="0.25">
      <c r="A30" s="4" t="s">
        <v>133</v>
      </c>
      <c r="B30" s="4" t="s">
        <v>100</v>
      </c>
      <c r="C30" s="4" t="s">
        <v>99</v>
      </c>
    </row>
    <row r="31" spans="1:3" x14ac:dyDescent="0.25">
      <c r="A31" s="4" t="s">
        <v>118</v>
      </c>
      <c r="B31" s="4" t="s">
        <v>100</v>
      </c>
      <c r="C31" s="4" t="s">
        <v>99</v>
      </c>
    </row>
    <row r="32" spans="1:3" x14ac:dyDescent="0.25">
      <c r="A32" s="4" t="s">
        <v>122</v>
      </c>
      <c r="B32" s="4" t="s">
        <v>102</v>
      </c>
      <c r="C32" s="4" t="s">
        <v>99</v>
      </c>
    </row>
    <row r="33" spans="1:3" x14ac:dyDescent="0.25">
      <c r="A33" s="4" t="s">
        <v>101</v>
      </c>
      <c r="B33" s="4" t="s">
        <v>104</v>
      </c>
      <c r="C33" s="4" t="s">
        <v>99</v>
      </c>
    </row>
    <row r="34" spans="1:3" x14ac:dyDescent="0.25">
      <c r="A34" s="4" t="s">
        <v>115</v>
      </c>
      <c r="B34" s="4" t="s">
        <v>106</v>
      </c>
      <c r="C34" s="4" t="s">
        <v>99</v>
      </c>
    </row>
    <row r="35" spans="1:3" x14ac:dyDescent="0.25">
      <c r="A35" s="4" t="s">
        <v>101</v>
      </c>
      <c r="B35" s="4" t="s">
        <v>106</v>
      </c>
      <c r="C35" s="4" t="s">
        <v>99</v>
      </c>
    </row>
    <row r="36" spans="1:3" x14ac:dyDescent="0.25">
      <c r="A36" s="4" t="s">
        <v>107</v>
      </c>
      <c r="B36" s="4" t="s">
        <v>102</v>
      </c>
      <c r="C36" s="4" t="s">
        <v>99</v>
      </c>
    </row>
    <row r="37" spans="1:3" x14ac:dyDescent="0.25">
      <c r="A37" s="4" t="s">
        <v>107</v>
      </c>
      <c r="B37" s="4" t="s">
        <v>112</v>
      </c>
      <c r="C37" s="4" t="s">
        <v>99</v>
      </c>
    </row>
    <row r="38" spans="1:3" x14ac:dyDescent="0.25">
      <c r="A38" s="4" t="s">
        <v>131</v>
      </c>
      <c r="B38" s="4" t="s">
        <v>109</v>
      </c>
      <c r="C38" s="4" t="s">
        <v>99</v>
      </c>
    </row>
    <row r="39" spans="1:3" x14ac:dyDescent="0.25">
      <c r="A39" s="4" t="s">
        <v>103</v>
      </c>
      <c r="B39" s="4" t="s">
        <v>102</v>
      </c>
      <c r="C39" s="4" t="s">
        <v>99</v>
      </c>
    </row>
    <row r="40" spans="1:3" x14ac:dyDescent="0.25">
      <c r="A40" s="4" t="s">
        <v>134</v>
      </c>
      <c r="B40" s="4" t="s">
        <v>114</v>
      </c>
      <c r="C40" s="4" t="s">
        <v>99</v>
      </c>
    </row>
    <row r="41" spans="1:3" x14ac:dyDescent="0.25">
      <c r="A41" s="4" t="s">
        <v>134</v>
      </c>
      <c r="B41" s="4" t="s">
        <v>116</v>
      </c>
      <c r="C41" s="4" t="s">
        <v>99</v>
      </c>
    </row>
    <row r="42" spans="1:3" x14ac:dyDescent="0.25">
      <c r="A42" s="4" t="s">
        <v>145</v>
      </c>
      <c r="B42" s="4" t="s">
        <v>129</v>
      </c>
      <c r="C42" s="4" t="s">
        <v>99</v>
      </c>
    </row>
    <row r="43" spans="1:3" x14ac:dyDescent="0.25">
      <c r="A43" s="4" t="s">
        <v>105</v>
      </c>
      <c r="B43" s="4" t="s">
        <v>102</v>
      </c>
      <c r="C43" s="4" t="s">
        <v>99</v>
      </c>
    </row>
    <row r="44" spans="1:3" x14ac:dyDescent="0.25">
      <c r="A44" s="4" t="s">
        <v>110</v>
      </c>
      <c r="B44" s="4" t="s">
        <v>102</v>
      </c>
      <c r="C44" s="4" t="s">
        <v>99</v>
      </c>
    </row>
    <row r="45" spans="1:3" x14ac:dyDescent="0.25">
      <c r="A45" s="4" t="s">
        <v>110</v>
      </c>
      <c r="B45" s="4" t="s">
        <v>112</v>
      </c>
      <c r="C45" s="4" t="s">
        <v>99</v>
      </c>
    </row>
    <row r="46" spans="1:3" x14ac:dyDescent="0.25">
      <c r="A46" s="4" t="s">
        <v>118</v>
      </c>
      <c r="B46" s="4" t="s">
        <v>117</v>
      </c>
      <c r="C46" s="4" t="s">
        <v>99</v>
      </c>
    </row>
    <row r="47" spans="1:3" x14ac:dyDescent="0.25">
      <c r="A47" s="4" t="s">
        <v>132</v>
      </c>
      <c r="B47" s="4" t="s">
        <v>119</v>
      </c>
      <c r="C47" s="4" t="s">
        <v>99</v>
      </c>
    </row>
    <row r="48" spans="1:3" x14ac:dyDescent="0.25">
      <c r="A48" s="4" t="s">
        <v>118</v>
      </c>
      <c r="B48" s="4" t="s">
        <v>119</v>
      </c>
      <c r="C48" s="4" t="s">
        <v>99</v>
      </c>
    </row>
    <row r="49" spans="1:3" x14ac:dyDescent="0.25">
      <c r="A49" s="4" t="s">
        <v>120</v>
      </c>
      <c r="B49" s="4" t="s">
        <v>117</v>
      </c>
      <c r="C49" s="4" t="s">
        <v>99</v>
      </c>
    </row>
    <row r="50" spans="1:3" x14ac:dyDescent="0.25">
      <c r="A50" s="4" t="s">
        <v>120</v>
      </c>
      <c r="B50" s="4" t="s">
        <v>119</v>
      </c>
      <c r="C50" s="4" t="s">
        <v>99</v>
      </c>
    </row>
    <row r="51" spans="1:3" x14ac:dyDescent="0.25">
      <c r="A51" s="4" t="s">
        <v>113</v>
      </c>
      <c r="B51" s="4" t="s">
        <v>124</v>
      </c>
      <c r="C51" s="4" t="s">
        <v>99</v>
      </c>
    </row>
    <row r="52" spans="1:3" x14ac:dyDescent="0.25">
      <c r="A52" s="4" t="s">
        <v>135</v>
      </c>
      <c r="B52" s="4" t="s">
        <v>125</v>
      </c>
      <c r="C52" s="4" t="s">
        <v>99</v>
      </c>
    </row>
    <row r="53" spans="1:3" x14ac:dyDescent="0.25">
      <c r="A53" s="4" t="s">
        <v>135</v>
      </c>
      <c r="B53" s="4" t="s">
        <v>127</v>
      </c>
      <c r="C53" s="4" t="s">
        <v>99</v>
      </c>
    </row>
    <row r="54" spans="1:3" x14ac:dyDescent="0.25">
      <c r="A54" s="4" t="s">
        <v>151</v>
      </c>
      <c r="B54" s="4" t="s">
        <v>114</v>
      </c>
      <c r="C54" s="4" t="s">
        <v>99</v>
      </c>
    </row>
    <row r="55" spans="1:3" x14ac:dyDescent="0.25">
      <c r="A55" s="4" t="s">
        <v>126</v>
      </c>
      <c r="B55" s="4" t="s">
        <v>112</v>
      </c>
      <c r="C55" s="4" t="s">
        <v>99</v>
      </c>
    </row>
    <row r="56" spans="1:3" x14ac:dyDescent="0.25">
      <c r="A56" s="4" t="s">
        <v>126</v>
      </c>
      <c r="B56" s="4" t="s">
        <v>129</v>
      </c>
      <c r="C56" s="4" t="s">
        <v>99</v>
      </c>
    </row>
    <row r="57" spans="1:3" x14ac:dyDescent="0.25">
      <c r="A57" s="4" t="s">
        <v>108</v>
      </c>
      <c r="B57" s="4" t="s">
        <v>102</v>
      </c>
      <c r="C57" s="4" t="s">
        <v>99</v>
      </c>
    </row>
    <row r="58" spans="1:3" x14ac:dyDescent="0.25">
      <c r="A58" s="4" t="s">
        <v>121</v>
      </c>
      <c r="B58" s="4" t="s">
        <v>102</v>
      </c>
      <c r="C58" s="4" t="s">
        <v>99</v>
      </c>
    </row>
    <row r="59" spans="1:3" x14ac:dyDescent="0.25">
      <c r="A59" s="4" t="s">
        <v>122</v>
      </c>
      <c r="B59" s="4" t="s">
        <v>112</v>
      </c>
      <c r="C59" s="4" t="s">
        <v>99</v>
      </c>
    </row>
    <row r="60" spans="1:3" x14ac:dyDescent="0.25">
      <c r="A60" s="4" t="s">
        <v>123</v>
      </c>
      <c r="B60" s="4" t="s">
        <v>112</v>
      </c>
      <c r="C60" s="4" t="s">
        <v>99</v>
      </c>
    </row>
    <row r="61" spans="1:3" x14ac:dyDescent="0.25">
      <c r="A61" s="4" t="s">
        <v>130</v>
      </c>
      <c r="B61" s="4" t="s">
        <v>112</v>
      </c>
      <c r="C61" s="4" t="s">
        <v>99</v>
      </c>
    </row>
    <row r="62" spans="1:3" x14ac:dyDescent="0.25">
      <c r="A62" s="4" t="s">
        <v>128</v>
      </c>
      <c r="B62" s="4" t="s">
        <v>112</v>
      </c>
      <c r="C62" s="4" t="s">
        <v>99</v>
      </c>
    </row>
  </sheetData>
  <mergeCells count="2">
    <mergeCell ref="A2:C2"/>
    <mergeCell ref="A27:C27"/>
  </mergeCells>
  <hyperlinks>
    <hyperlink ref="A1" location="FIF!A1" display="Back_to_Index" xr:uid="{A597B4D3-4C7C-4D72-AEAD-DEBAE9582B8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EA-EB88-492E-99C7-44F44437C93E}">
  <dimension ref="A1:C74"/>
  <sheetViews>
    <sheetView topLeftCell="C54" workbookViewId="0">
      <selection activeCell="F54" sqref="F1:F1048576"/>
    </sheetView>
  </sheetViews>
  <sheetFormatPr defaultRowHeight="15" x14ac:dyDescent="0.25"/>
  <cols>
    <col min="1" max="1" width="18.7109375" bestFit="1" customWidth="1"/>
    <col min="2" max="2" width="156.140625" bestFit="1" customWidth="1"/>
    <col min="3" max="3" width="13.5703125" bestFit="1" customWidth="1"/>
  </cols>
  <sheetData>
    <row r="1" spans="1:3" x14ac:dyDescent="0.25">
      <c r="A1" s="15" t="s">
        <v>49</v>
      </c>
      <c r="B1" s="4"/>
      <c r="C1" s="4"/>
    </row>
    <row r="2" spans="1:3" x14ac:dyDescent="0.25">
      <c r="A2" s="28" t="s">
        <v>50</v>
      </c>
      <c r="B2" s="28"/>
      <c r="C2" s="28"/>
    </row>
    <row r="3" spans="1:3" x14ac:dyDescent="0.25">
      <c r="A3" s="1" t="s">
        <v>51</v>
      </c>
      <c r="B3" s="1" t="s">
        <v>52</v>
      </c>
      <c r="C3" s="1" t="s">
        <v>92</v>
      </c>
    </row>
    <row r="4" spans="1:3" x14ac:dyDescent="0.25">
      <c r="A4" s="4" t="s">
        <v>98</v>
      </c>
      <c r="B4" s="4" t="s">
        <v>158</v>
      </c>
      <c r="C4" s="4" t="s">
        <v>95</v>
      </c>
    </row>
    <row r="5" spans="1:3" x14ac:dyDescent="0.25">
      <c r="A5" s="4" t="s">
        <v>111</v>
      </c>
      <c r="B5" s="4" t="s">
        <v>159</v>
      </c>
      <c r="C5" s="4" t="s">
        <v>95</v>
      </c>
    </row>
    <row r="6" spans="1:3" x14ac:dyDescent="0.25">
      <c r="A6" s="4" t="s">
        <v>101</v>
      </c>
      <c r="B6" s="4" t="s">
        <v>160</v>
      </c>
      <c r="C6" s="4" t="s">
        <v>95</v>
      </c>
    </row>
    <row r="7" spans="1:3" x14ac:dyDescent="0.25">
      <c r="A7" s="4" t="s">
        <v>131</v>
      </c>
      <c r="B7" s="4" t="s">
        <v>161</v>
      </c>
      <c r="C7" s="4" t="s">
        <v>95</v>
      </c>
    </row>
    <row r="8" spans="1:3" x14ac:dyDescent="0.25">
      <c r="A8" s="4" t="s">
        <v>105</v>
      </c>
      <c r="B8" s="4" t="s">
        <v>162</v>
      </c>
      <c r="C8" s="4" t="s">
        <v>95</v>
      </c>
    </row>
    <row r="9" spans="1:3" x14ac:dyDescent="0.25">
      <c r="A9" s="4" t="s">
        <v>107</v>
      </c>
      <c r="B9" s="4" t="s">
        <v>163</v>
      </c>
      <c r="C9" s="4" t="s">
        <v>95</v>
      </c>
    </row>
    <row r="10" spans="1:3" x14ac:dyDescent="0.25">
      <c r="A10" s="4" t="s">
        <v>108</v>
      </c>
      <c r="B10" s="4" t="s">
        <v>162</v>
      </c>
      <c r="C10" s="4" t="s">
        <v>95</v>
      </c>
    </row>
    <row r="11" spans="1:3" x14ac:dyDescent="0.25">
      <c r="A11" s="4" t="s">
        <v>110</v>
      </c>
      <c r="B11" s="4" t="s">
        <v>163</v>
      </c>
      <c r="C11" s="4" t="s">
        <v>95</v>
      </c>
    </row>
    <row r="12" spans="1:3" x14ac:dyDescent="0.25">
      <c r="A12" s="4" t="s">
        <v>123</v>
      </c>
      <c r="B12" s="4" t="s">
        <v>164</v>
      </c>
      <c r="C12" s="4" t="s">
        <v>95</v>
      </c>
    </row>
    <row r="13" spans="1:3" x14ac:dyDescent="0.25">
      <c r="A13" s="4" t="s">
        <v>128</v>
      </c>
      <c r="B13" s="4" t="s">
        <v>164</v>
      </c>
      <c r="C13" s="4" t="s">
        <v>95</v>
      </c>
    </row>
    <row r="14" spans="1:3" x14ac:dyDescent="0.25">
      <c r="A14" s="4" t="s">
        <v>130</v>
      </c>
      <c r="B14" s="4" t="s">
        <v>164</v>
      </c>
      <c r="C14" s="4" t="s">
        <v>95</v>
      </c>
    </row>
    <row r="15" spans="1:3" x14ac:dyDescent="0.25">
      <c r="A15" s="4" t="s">
        <v>118</v>
      </c>
      <c r="B15" s="4" t="s">
        <v>165</v>
      </c>
      <c r="C15" s="4" t="s">
        <v>95</v>
      </c>
    </row>
    <row r="16" spans="1:3" x14ac:dyDescent="0.25">
      <c r="A16" s="4" t="s">
        <v>120</v>
      </c>
      <c r="B16" s="4" t="s">
        <v>165</v>
      </c>
      <c r="C16" s="4" t="s">
        <v>95</v>
      </c>
    </row>
    <row r="17" spans="1:3" x14ac:dyDescent="0.25">
      <c r="A17" s="4" t="s">
        <v>151</v>
      </c>
      <c r="B17" s="4" t="s">
        <v>166</v>
      </c>
      <c r="C17" s="4" t="s">
        <v>95</v>
      </c>
    </row>
    <row r="18" spans="1:3" x14ac:dyDescent="0.25">
      <c r="A18" s="4" t="s">
        <v>135</v>
      </c>
      <c r="B18" s="4" t="s">
        <v>167</v>
      </c>
      <c r="C18" s="4" t="s">
        <v>95</v>
      </c>
    </row>
    <row r="19" spans="1:3" x14ac:dyDescent="0.25">
      <c r="A19" s="4" t="s">
        <v>168</v>
      </c>
      <c r="B19" s="4" t="s">
        <v>169</v>
      </c>
      <c r="C19" s="4" t="s">
        <v>95</v>
      </c>
    </row>
    <row r="20" spans="1:3" x14ac:dyDescent="0.25">
      <c r="A20" s="4" t="s">
        <v>121</v>
      </c>
      <c r="B20" s="4" t="s">
        <v>162</v>
      </c>
      <c r="C20" s="4" t="s">
        <v>95</v>
      </c>
    </row>
    <row r="21" spans="1:3" x14ac:dyDescent="0.25">
      <c r="A21" s="4" t="s">
        <v>126</v>
      </c>
      <c r="B21" s="4" t="s">
        <v>170</v>
      </c>
      <c r="C21" s="4" t="s">
        <v>95</v>
      </c>
    </row>
    <row r="22" spans="1:3" x14ac:dyDescent="0.25">
      <c r="A22" s="4" t="s">
        <v>115</v>
      </c>
      <c r="B22" s="4" t="s">
        <v>171</v>
      </c>
      <c r="C22" s="4" t="s">
        <v>95</v>
      </c>
    </row>
    <row r="23" spans="1:3" x14ac:dyDescent="0.25">
      <c r="A23" s="4" t="s">
        <v>172</v>
      </c>
      <c r="B23" s="4" t="s">
        <v>173</v>
      </c>
      <c r="C23" s="4" t="s">
        <v>95</v>
      </c>
    </row>
    <row r="24" spans="1:3" x14ac:dyDescent="0.25">
      <c r="A24" s="4" t="s">
        <v>147</v>
      </c>
      <c r="B24" s="4" t="s">
        <v>174</v>
      </c>
      <c r="C24" s="4" t="s">
        <v>95</v>
      </c>
    </row>
    <row r="25" spans="1:3" x14ac:dyDescent="0.25">
      <c r="A25" s="4" t="s">
        <v>145</v>
      </c>
      <c r="B25" s="4" t="s">
        <v>175</v>
      </c>
      <c r="C25" s="4" t="s">
        <v>95</v>
      </c>
    </row>
    <row r="26" spans="1:3" x14ac:dyDescent="0.25">
      <c r="A26" s="4" t="s">
        <v>176</v>
      </c>
      <c r="B26" s="4" t="s">
        <v>174</v>
      </c>
      <c r="C26" s="4" t="s">
        <v>95</v>
      </c>
    </row>
    <row r="27" spans="1:3" x14ac:dyDescent="0.25">
      <c r="A27" s="4" t="s">
        <v>177</v>
      </c>
      <c r="B27" s="4" t="s">
        <v>162</v>
      </c>
      <c r="C27" s="4" t="s">
        <v>95</v>
      </c>
    </row>
    <row r="28" spans="1:3" x14ac:dyDescent="0.25">
      <c r="A28" s="4" t="s">
        <v>136</v>
      </c>
      <c r="B28" s="4" t="s">
        <v>178</v>
      </c>
      <c r="C28" s="4" t="s">
        <v>95</v>
      </c>
    </row>
    <row r="29" spans="1:3" x14ac:dyDescent="0.25">
      <c r="A29" s="4" t="s">
        <v>138</v>
      </c>
      <c r="B29" s="4" t="s">
        <v>179</v>
      </c>
      <c r="C29" s="4" t="s">
        <v>95</v>
      </c>
    </row>
    <row r="30" spans="1:3" x14ac:dyDescent="0.25">
      <c r="A30" s="4" t="s">
        <v>122</v>
      </c>
      <c r="B30" s="4" t="s">
        <v>180</v>
      </c>
      <c r="C30" s="4" t="s">
        <v>95</v>
      </c>
    </row>
    <row r="31" spans="1:3" x14ac:dyDescent="0.25">
      <c r="A31" s="4" t="s">
        <v>137</v>
      </c>
      <c r="B31" s="4" t="s">
        <v>181</v>
      </c>
      <c r="C31" s="4" t="s">
        <v>95</v>
      </c>
    </row>
    <row r="32" spans="1:3" x14ac:dyDescent="0.25">
      <c r="A32" s="4" t="s">
        <v>182</v>
      </c>
      <c r="B32" s="4" t="s">
        <v>183</v>
      </c>
      <c r="C32" s="4" t="s">
        <v>95</v>
      </c>
    </row>
    <row r="33" spans="1:3" x14ac:dyDescent="0.25">
      <c r="A33" s="4"/>
      <c r="B33" s="4"/>
      <c r="C33" s="4"/>
    </row>
    <row r="34" spans="1:3" x14ac:dyDescent="0.25">
      <c r="A34" s="28" t="s">
        <v>71</v>
      </c>
      <c r="B34" s="28"/>
      <c r="C34" s="28"/>
    </row>
    <row r="35" spans="1:3" x14ac:dyDescent="0.25">
      <c r="A35" s="1" t="s">
        <v>51</v>
      </c>
      <c r="B35" s="1" t="s">
        <v>72</v>
      </c>
      <c r="C35" s="1" t="s">
        <v>93</v>
      </c>
    </row>
    <row r="36" spans="1:3" x14ac:dyDescent="0.25">
      <c r="A36" s="4"/>
      <c r="B36" s="4"/>
      <c r="C36" s="4"/>
    </row>
    <row r="37" spans="1:3" x14ac:dyDescent="0.25">
      <c r="A37" s="4" t="s">
        <v>133</v>
      </c>
      <c r="B37" s="4" t="s">
        <v>100</v>
      </c>
      <c r="C37" s="4" t="s">
        <v>99</v>
      </c>
    </row>
    <row r="38" spans="1:3" x14ac:dyDescent="0.25">
      <c r="A38" s="4" t="s">
        <v>118</v>
      </c>
      <c r="B38" s="4" t="s">
        <v>100</v>
      </c>
      <c r="C38" s="4" t="s">
        <v>99</v>
      </c>
    </row>
    <row r="39" spans="1:3" x14ac:dyDescent="0.25">
      <c r="A39" s="4" t="s">
        <v>111</v>
      </c>
      <c r="B39" s="4" t="s">
        <v>117</v>
      </c>
      <c r="C39" s="4" t="s">
        <v>99</v>
      </c>
    </row>
    <row r="40" spans="1:3" x14ac:dyDescent="0.25">
      <c r="A40" s="4" t="s">
        <v>111</v>
      </c>
      <c r="B40" s="4" t="s">
        <v>104</v>
      </c>
      <c r="C40" s="4" t="s">
        <v>99</v>
      </c>
    </row>
    <row r="41" spans="1:3" x14ac:dyDescent="0.25">
      <c r="A41" s="4" t="s">
        <v>122</v>
      </c>
      <c r="B41" s="4" t="s">
        <v>102</v>
      </c>
      <c r="C41" s="4" t="s">
        <v>99</v>
      </c>
    </row>
    <row r="42" spans="1:3" x14ac:dyDescent="0.25">
      <c r="A42" s="4" t="s">
        <v>101</v>
      </c>
      <c r="B42" s="4" t="s">
        <v>104</v>
      </c>
      <c r="C42" s="4" t="s">
        <v>99</v>
      </c>
    </row>
    <row r="43" spans="1:3" x14ac:dyDescent="0.25">
      <c r="A43" s="4" t="s">
        <v>115</v>
      </c>
      <c r="B43" s="4" t="s">
        <v>106</v>
      </c>
      <c r="C43" s="4" t="s">
        <v>99</v>
      </c>
    </row>
    <row r="44" spans="1:3" x14ac:dyDescent="0.25">
      <c r="A44" s="4" t="s">
        <v>101</v>
      </c>
      <c r="B44" s="4" t="s">
        <v>106</v>
      </c>
      <c r="C44" s="4" t="s">
        <v>99</v>
      </c>
    </row>
    <row r="45" spans="1:3" x14ac:dyDescent="0.25">
      <c r="A45" s="4" t="s">
        <v>131</v>
      </c>
      <c r="B45" s="4" t="s">
        <v>109</v>
      </c>
      <c r="C45" s="4" t="s">
        <v>99</v>
      </c>
    </row>
    <row r="46" spans="1:3" x14ac:dyDescent="0.25">
      <c r="A46" s="4" t="s">
        <v>105</v>
      </c>
      <c r="B46" s="4" t="s">
        <v>102</v>
      </c>
      <c r="C46" s="4" t="s">
        <v>99</v>
      </c>
    </row>
    <row r="47" spans="1:3" x14ac:dyDescent="0.25">
      <c r="A47" s="4" t="s">
        <v>107</v>
      </c>
      <c r="B47" s="4" t="s">
        <v>102</v>
      </c>
      <c r="C47" s="4" t="s">
        <v>99</v>
      </c>
    </row>
    <row r="48" spans="1:3" x14ac:dyDescent="0.25">
      <c r="A48" s="4" t="s">
        <v>107</v>
      </c>
      <c r="B48" s="4" t="s">
        <v>112</v>
      </c>
      <c r="C48" s="4" t="s">
        <v>99</v>
      </c>
    </row>
    <row r="49" spans="1:3" x14ac:dyDescent="0.25">
      <c r="A49" s="4" t="s">
        <v>108</v>
      </c>
      <c r="B49" s="4" t="s">
        <v>102</v>
      </c>
      <c r="C49" s="4" t="s">
        <v>99</v>
      </c>
    </row>
    <row r="50" spans="1:3" x14ac:dyDescent="0.25">
      <c r="A50" s="4" t="s">
        <v>110</v>
      </c>
      <c r="B50" s="4" t="s">
        <v>102</v>
      </c>
      <c r="C50" s="4" t="s">
        <v>99</v>
      </c>
    </row>
    <row r="51" spans="1:3" x14ac:dyDescent="0.25">
      <c r="A51" s="4" t="s">
        <v>110</v>
      </c>
      <c r="B51" s="4" t="s">
        <v>112</v>
      </c>
      <c r="C51" s="4" t="s">
        <v>99</v>
      </c>
    </row>
    <row r="52" spans="1:3" x14ac:dyDescent="0.25">
      <c r="A52" s="4" t="s">
        <v>122</v>
      </c>
      <c r="B52" s="4" t="s">
        <v>112</v>
      </c>
      <c r="C52" s="4" t="s">
        <v>99</v>
      </c>
    </row>
    <row r="53" spans="1:3" x14ac:dyDescent="0.25">
      <c r="A53" s="4" t="s">
        <v>123</v>
      </c>
      <c r="B53" s="4" t="s">
        <v>112</v>
      </c>
      <c r="C53" s="4" t="s">
        <v>99</v>
      </c>
    </row>
    <row r="54" spans="1:3" x14ac:dyDescent="0.25">
      <c r="A54" s="4" t="s">
        <v>128</v>
      </c>
      <c r="B54" s="4" t="s">
        <v>112</v>
      </c>
      <c r="C54" s="4" t="s">
        <v>99</v>
      </c>
    </row>
    <row r="55" spans="1:3" x14ac:dyDescent="0.25">
      <c r="A55" s="4" t="s">
        <v>130</v>
      </c>
      <c r="B55" s="4" t="s">
        <v>112</v>
      </c>
      <c r="C55" s="4" t="s">
        <v>99</v>
      </c>
    </row>
    <row r="56" spans="1:3" x14ac:dyDescent="0.25">
      <c r="A56" s="4" t="s">
        <v>118</v>
      </c>
      <c r="B56" s="4" t="s">
        <v>117</v>
      </c>
      <c r="C56" s="4" t="s">
        <v>99</v>
      </c>
    </row>
    <row r="57" spans="1:3" x14ac:dyDescent="0.25">
      <c r="A57" s="4" t="s">
        <v>132</v>
      </c>
      <c r="B57" s="4" t="s">
        <v>119</v>
      </c>
      <c r="C57" s="4" t="s">
        <v>99</v>
      </c>
    </row>
    <row r="58" spans="1:3" x14ac:dyDescent="0.25">
      <c r="A58" s="4" t="s">
        <v>118</v>
      </c>
      <c r="B58" s="4" t="s">
        <v>119</v>
      </c>
      <c r="C58" s="4" t="s">
        <v>99</v>
      </c>
    </row>
    <row r="59" spans="1:3" x14ac:dyDescent="0.25">
      <c r="A59" s="4" t="s">
        <v>120</v>
      </c>
      <c r="B59" s="4" t="s">
        <v>117</v>
      </c>
      <c r="C59" s="4" t="s">
        <v>99</v>
      </c>
    </row>
    <row r="60" spans="1:3" x14ac:dyDescent="0.25">
      <c r="A60" s="4" t="s">
        <v>120</v>
      </c>
      <c r="B60" s="4" t="s">
        <v>119</v>
      </c>
      <c r="C60" s="4" t="s">
        <v>99</v>
      </c>
    </row>
    <row r="61" spans="1:3" x14ac:dyDescent="0.25">
      <c r="A61" s="4" t="s">
        <v>151</v>
      </c>
      <c r="B61" s="4" t="s">
        <v>114</v>
      </c>
      <c r="C61" s="4" t="s">
        <v>99</v>
      </c>
    </row>
    <row r="62" spans="1:3" x14ac:dyDescent="0.25">
      <c r="A62" s="4" t="s">
        <v>113</v>
      </c>
      <c r="B62" s="4" t="s">
        <v>124</v>
      </c>
      <c r="C62" s="4" t="s">
        <v>99</v>
      </c>
    </row>
    <row r="63" spans="1:3" x14ac:dyDescent="0.25">
      <c r="A63" s="4" t="s">
        <v>135</v>
      </c>
      <c r="B63" s="4" t="s">
        <v>125</v>
      </c>
      <c r="C63" s="4" t="s">
        <v>99</v>
      </c>
    </row>
    <row r="64" spans="1:3" x14ac:dyDescent="0.25">
      <c r="A64" s="4" t="s">
        <v>135</v>
      </c>
      <c r="B64" s="4" t="s">
        <v>127</v>
      </c>
      <c r="C64" s="4" t="s">
        <v>99</v>
      </c>
    </row>
    <row r="65" spans="1:3" x14ac:dyDescent="0.25">
      <c r="A65" s="4" t="s">
        <v>121</v>
      </c>
      <c r="B65" s="4" t="s">
        <v>102</v>
      </c>
      <c r="C65" s="4" t="s">
        <v>99</v>
      </c>
    </row>
    <row r="66" spans="1:3" x14ac:dyDescent="0.25">
      <c r="A66" s="4" t="s">
        <v>126</v>
      </c>
      <c r="B66" s="4" t="s">
        <v>112</v>
      </c>
      <c r="C66" s="4" t="s">
        <v>99</v>
      </c>
    </row>
    <row r="67" spans="1:3" x14ac:dyDescent="0.25">
      <c r="A67" s="4" t="s">
        <v>126</v>
      </c>
      <c r="B67" s="4" t="s">
        <v>129</v>
      </c>
      <c r="C67" s="4" t="s">
        <v>99</v>
      </c>
    </row>
    <row r="68" spans="1:3" x14ac:dyDescent="0.25">
      <c r="A68" s="4" t="s">
        <v>115</v>
      </c>
      <c r="B68" s="4" t="s">
        <v>116</v>
      </c>
      <c r="C68" s="4" t="s">
        <v>99</v>
      </c>
    </row>
    <row r="69" spans="1:3" x14ac:dyDescent="0.25">
      <c r="A69" s="4" t="s">
        <v>145</v>
      </c>
      <c r="B69" s="4" t="s">
        <v>129</v>
      </c>
      <c r="C69" s="4" t="s">
        <v>99</v>
      </c>
    </row>
    <row r="70" spans="1:3" x14ac:dyDescent="0.25">
      <c r="A70" s="4" t="s">
        <v>177</v>
      </c>
      <c r="B70" s="4" t="s">
        <v>102</v>
      </c>
      <c r="C70" s="4" t="s">
        <v>99</v>
      </c>
    </row>
    <row r="71" spans="1:3" x14ac:dyDescent="0.25">
      <c r="A71" s="4" t="s">
        <v>136</v>
      </c>
      <c r="B71" s="4" t="s">
        <v>184</v>
      </c>
      <c r="C71" s="4" t="s">
        <v>99</v>
      </c>
    </row>
    <row r="72" spans="1:3" x14ac:dyDescent="0.25">
      <c r="A72" s="4" t="s">
        <v>136</v>
      </c>
      <c r="B72" s="4" t="s">
        <v>125</v>
      </c>
      <c r="C72" s="4" t="s">
        <v>99</v>
      </c>
    </row>
    <row r="73" spans="1:3" x14ac:dyDescent="0.25">
      <c r="A73" s="4" t="s">
        <v>138</v>
      </c>
      <c r="B73" s="4" t="s">
        <v>125</v>
      </c>
      <c r="C73" s="4" t="s">
        <v>99</v>
      </c>
    </row>
    <row r="74" spans="1:3" x14ac:dyDescent="0.25">
      <c r="A74" s="4" t="s">
        <v>137</v>
      </c>
      <c r="B74" s="4" t="s">
        <v>125</v>
      </c>
      <c r="C74" s="4" t="s">
        <v>99</v>
      </c>
    </row>
  </sheetData>
  <mergeCells count="2">
    <mergeCell ref="A2:C2"/>
    <mergeCell ref="A34:C34"/>
  </mergeCells>
  <hyperlinks>
    <hyperlink ref="A1" location="FIF!A1" display="Back_to_Index" xr:uid="{4C29D4E9-729B-40D8-BE77-80D880A4E80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40F9-2E69-4B43-BB55-23E87C2D4891}">
  <dimension ref="A1:C40"/>
  <sheetViews>
    <sheetView topLeftCell="C1" workbookViewId="0">
      <selection activeCell="K5" sqref="K5"/>
    </sheetView>
  </sheetViews>
  <sheetFormatPr defaultRowHeight="15" x14ac:dyDescent="0.25"/>
  <cols>
    <col min="1" max="1" width="18.7109375" bestFit="1" customWidth="1"/>
    <col min="2" max="2" width="78.85546875" bestFit="1" customWidth="1"/>
    <col min="3" max="3" width="18.85546875" bestFit="1" customWidth="1"/>
    <col min="6" max="6" width="18.85546875" bestFit="1" customWidth="1"/>
  </cols>
  <sheetData>
    <row r="1" spans="1:3" x14ac:dyDescent="0.25">
      <c r="A1" s="15" t="s">
        <v>49</v>
      </c>
      <c r="B1" s="4"/>
      <c r="C1" s="4"/>
    </row>
    <row r="2" spans="1:3" x14ac:dyDescent="0.25">
      <c r="A2" s="28" t="s">
        <v>50</v>
      </c>
      <c r="B2" s="28"/>
      <c r="C2" s="28"/>
    </row>
    <row r="3" spans="1:3" x14ac:dyDescent="0.25">
      <c r="A3" s="1" t="s">
        <v>51</v>
      </c>
      <c r="B3" s="1" t="s">
        <v>52</v>
      </c>
      <c r="C3" s="1" t="s">
        <v>92</v>
      </c>
    </row>
    <row r="4" spans="1:3" x14ac:dyDescent="0.25">
      <c r="A4" s="4"/>
      <c r="B4" s="4"/>
      <c r="C4" s="4"/>
    </row>
    <row r="5" spans="1:3" x14ac:dyDescent="0.25">
      <c r="A5" s="4" t="s">
        <v>185</v>
      </c>
      <c r="B5" s="4" t="s">
        <v>186</v>
      </c>
      <c r="C5" s="4" t="s">
        <v>187</v>
      </c>
    </row>
    <row r="6" spans="1:3" x14ac:dyDescent="0.25">
      <c r="A6" s="4" t="s">
        <v>188</v>
      </c>
      <c r="B6" s="4" t="s">
        <v>189</v>
      </c>
      <c r="C6" s="4" t="s">
        <v>187</v>
      </c>
    </row>
    <row r="7" spans="1:3" x14ac:dyDescent="0.25">
      <c r="A7" s="4" t="s">
        <v>190</v>
      </c>
      <c r="B7" s="4" t="s">
        <v>191</v>
      </c>
      <c r="C7" s="4" t="s">
        <v>187</v>
      </c>
    </row>
    <row r="8" spans="1:3" x14ac:dyDescent="0.25">
      <c r="A8" s="4" t="s">
        <v>192</v>
      </c>
      <c r="B8" s="4" t="s">
        <v>193</v>
      </c>
      <c r="C8" s="4" t="s">
        <v>187</v>
      </c>
    </row>
    <row r="9" spans="1:3" x14ac:dyDescent="0.25">
      <c r="A9" s="4" t="s">
        <v>194</v>
      </c>
      <c r="B9" s="4" t="s">
        <v>193</v>
      </c>
      <c r="C9" s="4" t="s">
        <v>187</v>
      </c>
    </row>
    <row r="10" spans="1:3" x14ac:dyDescent="0.25">
      <c r="A10" s="4" t="s">
        <v>195</v>
      </c>
      <c r="B10" s="4" t="s">
        <v>196</v>
      </c>
      <c r="C10" s="4" t="s">
        <v>187</v>
      </c>
    </row>
    <row r="11" spans="1:3" x14ac:dyDescent="0.25">
      <c r="A11" s="4" t="s">
        <v>96</v>
      </c>
      <c r="B11" s="4" t="s">
        <v>196</v>
      </c>
      <c r="C11" s="4" t="s">
        <v>187</v>
      </c>
    </row>
    <row r="12" spans="1:3" x14ac:dyDescent="0.25">
      <c r="A12" s="4" t="s">
        <v>97</v>
      </c>
      <c r="B12" s="4" t="s">
        <v>196</v>
      </c>
      <c r="C12" s="4" t="s">
        <v>187</v>
      </c>
    </row>
    <row r="13" spans="1:3" x14ac:dyDescent="0.25">
      <c r="A13" s="4" t="s">
        <v>197</v>
      </c>
      <c r="B13" s="4" t="s">
        <v>196</v>
      </c>
      <c r="C13" s="4" t="s">
        <v>187</v>
      </c>
    </row>
    <row r="14" spans="1:3" x14ac:dyDescent="0.25">
      <c r="A14" s="4" t="s">
        <v>198</v>
      </c>
      <c r="B14" s="4" t="s">
        <v>196</v>
      </c>
      <c r="C14" s="4" t="s">
        <v>187</v>
      </c>
    </row>
    <row r="15" spans="1:3" x14ac:dyDescent="0.25">
      <c r="A15" s="4" t="s">
        <v>199</v>
      </c>
      <c r="B15" s="4" t="s">
        <v>200</v>
      </c>
      <c r="C15" s="4" t="s">
        <v>187</v>
      </c>
    </row>
    <row r="16" spans="1:3" x14ac:dyDescent="0.25">
      <c r="A16" s="4" t="s">
        <v>201</v>
      </c>
      <c r="B16" s="4" t="s">
        <v>202</v>
      </c>
      <c r="C16" s="4" t="s">
        <v>187</v>
      </c>
    </row>
    <row r="17" spans="1:3" x14ac:dyDescent="0.25">
      <c r="A17" s="4"/>
      <c r="B17" s="4"/>
      <c r="C17" s="4"/>
    </row>
    <row r="18" spans="1:3" x14ac:dyDescent="0.25">
      <c r="A18" s="28" t="s">
        <v>71</v>
      </c>
      <c r="B18" s="28"/>
      <c r="C18" s="28"/>
    </row>
    <row r="19" spans="1:3" x14ac:dyDescent="0.25">
      <c r="A19" s="1" t="s">
        <v>51</v>
      </c>
      <c r="B19" s="1" t="s">
        <v>72</v>
      </c>
      <c r="C19" s="1" t="s">
        <v>93</v>
      </c>
    </row>
    <row r="20" spans="1:3" x14ac:dyDescent="0.25">
      <c r="A20" s="4"/>
      <c r="B20" s="4"/>
      <c r="C20" s="4"/>
    </row>
    <row r="21" spans="1:3" x14ac:dyDescent="0.25">
      <c r="A21" s="4" t="s">
        <v>185</v>
      </c>
      <c r="B21" s="4" t="s">
        <v>203</v>
      </c>
      <c r="C21" s="4" t="s">
        <v>204</v>
      </c>
    </row>
    <row r="22" spans="1:3" x14ac:dyDescent="0.25">
      <c r="A22" s="4" t="s">
        <v>185</v>
      </c>
      <c r="B22" s="4" t="s">
        <v>205</v>
      </c>
      <c r="C22" s="4" t="s">
        <v>204</v>
      </c>
    </row>
    <row r="23" spans="1:3" x14ac:dyDescent="0.25">
      <c r="A23" s="4" t="s">
        <v>188</v>
      </c>
      <c r="B23" s="4" t="s">
        <v>203</v>
      </c>
      <c r="C23" s="4" t="s">
        <v>204</v>
      </c>
    </row>
    <row r="24" spans="1:3" x14ac:dyDescent="0.25">
      <c r="A24" s="4" t="s">
        <v>190</v>
      </c>
      <c r="B24" s="4" t="s">
        <v>205</v>
      </c>
      <c r="C24" s="4" t="s">
        <v>204</v>
      </c>
    </row>
    <row r="25" spans="1:3" x14ac:dyDescent="0.25">
      <c r="A25" s="4" t="s">
        <v>190</v>
      </c>
      <c r="B25" s="4" t="s">
        <v>206</v>
      </c>
      <c r="C25" s="4" t="s">
        <v>204</v>
      </c>
    </row>
    <row r="26" spans="1:3" x14ac:dyDescent="0.25">
      <c r="A26" s="4" t="s">
        <v>190</v>
      </c>
      <c r="B26" s="4" t="s">
        <v>207</v>
      </c>
      <c r="C26" s="4" t="s">
        <v>204</v>
      </c>
    </row>
    <row r="27" spans="1:3" x14ac:dyDescent="0.25">
      <c r="A27" s="4" t="s">
        <v>190</v>
      </c>
      <c r="B27" s="4" t="s">
        <v>208</v>
      </c>
      <c r="C27" s="4" t="s">
        <v>204</v>
      </c>
    </row>
    <row r="28" spans="1:3" x14ac:dyDescent="0.25">
      <c r="A28" s="4" t="s">
        <v>192</v>
      </c>
      <c r="B28" s="4" t="s">
        <v>205</v>
      </c>
      <c r="C28" s="4" t="s">
        <v>204</v>
      </c>
    </row>
    <row r="29" spans="1:3" x14ac:dyDescent="0.25">
      <c r="A29" s="4" t="s">
        <v>194</v>
      </c>
      <c r="B29" s="4" t="s">
        <v>207</v>
      </c>
      <c r="C29" s="4" t="s">
        <v>204</v>
      </c>
    </row>
    <row r="30" spans="1:3" x14ac:dyDescent="0.25">
      <c r="A30" s="4" t="s">
        <v>192</v>
      </c>
      <c r="B30" s="4" t="s">
        <v>207</v>
      </c>
      <c r="C30" s="4" t="s">
        <v>204</v>
      </c>
    </row>
    <row r="31" spans="1:3" x14ac:dyDescent="0.25">
      <c r="A31" s="4" t="s">
        <v>192</v>
      </c>
      <c r="B31" s="4" t="s">
        <v>208</v>
      </c>
      <c r="C31" s="4" t="s">
        <v>204</v>
      </c>
    </row>
    <row r="32" spans="1:3" x14ac:dyDescent="0.25">
      <c r="A32" s="4" t="s">
        <v>194</v>
      </c>
      <c r="B32" s="4" t="s">
        <v>205</v>
      </c>
      <c r="C32" s="4" t="s">
        <v>204</v>
      </c>
    </row>
    <row r="33" spans="1:3" x14ac:dyDescent="0.25">
      <c r="A33" s="4" t="s">
        <v>194</v>
      </c>
      <c r="B33" s="4" t="s">
        <v>208</v>
      </c>
      <c r="C33" s="4" t="s">
        <v>204</v>
      </c>
    </row>
    <row r="34" spans="1:3" x14ac:dyDescent="0.25">
      <c r="A34" s="4" t="s">
        <v>195</v>
      </c>
      <c r="B34" s="4" t="s">
        <v>206</v>
      </c>
      <c r="C34" s="4" t="s">
        <v>204</v>
      </c>
    </row>
    <row r="35" spans="1:3" x14ac:dyDescent="0.25">
      <c r="A35" s="4" t="s">
        <v>96</v>
      </c>
      <c r="B35" s="4" t="s">
        <v>206</v>
      </c>
      <c r="C35" s="4" t="s">
        <v>204</v>
      </c>
    </row>
    <row r="36" spans="1:3" x14ac:dyDescent="0.25">
      <c r="A36" s="4" t="s">
        <v>97</v>
      </c>
      <c r="B36" s="4" t="s">
        <v>206</v>
      </c>
      <c r="C36" s="4" t="s">
        <v>204</v>
      </c>
    </row>
    <row r="37" spans="1:3" x14ac:dyDescent="0.25">
      <c r="A37" s="4" t="s">
        <v>197</v>
      </c>
      <c r="B37" s="4" t="s">
        <v>206</v>
      </c>
      <c r="C37" s="4" t="s">
        <v>204</v>
      </c>
    </row>
    <row r="38" spans="1:3" x14ac:dyDescent="0.25">
      <c r="A38" s="4" t="s">
        <v>198</v>
      </c>
      <c r="B38" s="4" t="s">
        <v>206</v>
      </c>
      <c r="C38" s="4" t="s">
        <v>204</v>
      </c>
    </row>
    <row r="39" spans="1:3" x14ac:dyDescent="0.25">
      <c r="A39" s="4" t="s">
        <v>199</v>
      </c>
      <c r="B39" s="4" t="s">
        <v>207</v>
      </c>
      <c r="C39" s="4" t="s">
        <v>204</v>
      </c>
    </row>
    <row r="40" spans="1:3" x14ac:dyDescent="0.25">
      <c r="A40" s="4" t="s">
        <v>201</v>
      </c>
      <c r="B40" s="4" t="s">
        <v>208</v>
      </c>
      <c r="C40" s="4" t="s">
        <v>204</v>
      </c>
    </row>
  </sheetData>
  <mergeCells count="2">
    <mergeCell ref="A2:C2"/>
    <mergeCell ref="A18:C18"/>
  </mergeCells>
  <hyperlinks>
    <hyperlink ref="A1" location="FIF!A1" display="Back_to_Index" xr:uid="{6A803B18-E639-4A71-ADCC-53CE660B37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</vt:lpstr>
      <vt:lpstr>User Story 1</vt:lpstr>
      <vt:lpstr>User Story 2</vt:lpstr>
      <vt:lpstr>User Story 3</vt:lpstr>
      <vt:lpstr>User Story 4</vt:lpstr>
      <vt:lpstr>User Story 5</vt:lpstr>
      <vt:lpstr>User Story 6</vt:lpstr>
      <vt:lpstr>User Story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Chouhan</dc:creator>
  <cp:lastModifiedBy>Ashish Chouhan</cp:lastModifiedBy>
  <dcterms:created xsi:type="dcterms:W3CDTF">2019-05-04T06:36:34Z</dcterms:created>
  <dcterms:modified xsi:type="dcterms:W3CDTF">2019-05-04T15:08:29Z</dcterms:modified>
</cp:coreProperties>
</file>