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ase Study Household\"/>
    </mc:Choice>
  </mc:AlternateContent>
  <bookViews>
    <workbookView xWindow="0" yWindow="0" windowWidth="14535" windowHeight="8055"/>
  </bookViews>
  <sheets>
    <sheet name="Q1" sheetId="1" r:id="rId1"/>
    <sheet name="Q2" sheetId="8" r:id="rId2"/>
    <sheet name="Q1 &amp; Q2 ANSWER" sheetId="9" r:id="rId3"/>
    <sheet name="Q2 data" sheetId="7" r:id="rId4"/>
  </sheets>
  <definedNames>
    <definedName name="_xlnm._FilterDatabase" localSheetId="0" hidden="1">'Q1'!$A$8:$P$11</definedName>
    <definedName name="_xlnm._FilterDatabase" localSheetId="1" hidden="1">'Q2'!$B$4:$S$217</definedName>
    <definedName name="_xlnm._FilterDatabase" localSheetId="3" hidden="1">'Q2 data'!$A$1:$M$252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U16" i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S16" i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</calcChain>
</file>

<file path=xl/sharedStrings.xml><?xml version="1.0" encoding="utf-8"?>
<sst xmlns="http://schemas.openxmlformats.org/spreadsheetml/2006/main" count="1619" uniqueCount="92">
  <si>
    <t>YEAR</t>
  </si>
  <si>
    <t>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</si>
  <si>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</si>
  <si>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</si>
  <si>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</si>
  <si>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</si>
  <si>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</si>
  <si>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</si>
  <si>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</si>
  <si>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</si>
  <si>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10000-10999</t>
  </si>
  <si>
    <t>11000-11999</t>
  </si>
  <si>
    <t>12000-12999</t>
  </si>
  <si>
    <t>13000-13999</t>
  </si>
  <si>
    <t>14000-14999</t>
  </si>
  <si>
    <t>&gt;= 15000</t>
  </si>
  <si>
    <t>A</t>
  </si>
  <si>
    <t>B</t>
  </si>
  <si>
    <t>C</t>
  </si>
  <si>
    <t>Id</t>
  </si>
  <si>
    <t>Property building category</t>
  </si>
  <si>
    <t>Property building type</t>
  </si>
  <si>
    <t>Title</t>
  </si>
  <si>
    <t>Built up price psf</t>
  </si>
  <si>
    <t>Size built up</t>
  </si>
  <si>
    <t>Valuation price</t>
  </si>
  <si>
    <t>HIGHRISE</t>
  </si>
  <si>
    <t>CONDO</t>
  </si>
  <si>
    <t>RESIDENTIAL</t>
  </si>
  <si>
    <t>MEDIUM COST</t>
  </si>
  <si>
    <t>SERVICE APARTMENT</t>
  </si>
  <si>
    <t>COMMERCIAL</t>
  </si>
  <si>
    <t>QUARTER</t>
  </si>
  <si>
    <t>Q1</t>
  </si>
  <si>
    <t>House prices are known to change over time due to various factors.</t>
  </si>
  <si>
    <t>You may use any software/method of your choice.</t>
  </si>
  <si>
    <t>FLAT JALAN AMAN</t>
  </si>
  <si>
    <t>RAINBOW APARTMENT</t>
  </si>
  <si>
    <t>HARBOURVIEW</t>
  </si>
  <si>
    <t>ASTRA SUITES</t>
  </si>
  <si>
    <t>LILY POINT</t>
  </si>
  <si>
    <t>NAME</t>
  </si>
  <si>
    <t>Year completion</t>
  </si>
  <si>
    <t>Choose three buildings and compare amongst them based on the price trend chart and the raw data available in the "Q2 data" worksheet.</t>
  </si>
  <si>
    <t>Average Price psf</t>
  </si>
  <si>
    <t>E.g. you may comment on the median income,  affluence</t>
  </si>
  <si>
    <t>The "Q2 data" worksheet is a table of transaction records for five different highrise buildings.</t>
  </si>
  <si>
    <t>The chart above shows the average price psf for these highrise buildings over time.</t>
  </si>
  <si>
    <t>Discuss and compare the three buildings using this chart.</t>
  </si>
  <si>
    <r>
      <t xml:space="preserve">Plot another price trend that shows the </t>
    </r>
    <r>
      <rPr>
        <b/>
        <sz val="11"/>
        <color theme="1"/>
        <rFont val="Calibri"/>
        <family val="2"/>
        <scheme val="minor"/>
      </rPr>
      <t>median price psf</t>
    </r>
    <r>
      <rPr>
        <sz val="11"/>
        <color theme="1"/>
        <rFont val="Calibri"/>
        <family val="2"/>
        <scheme val="minor"/>
      </rPr>
      <t xml:space="preserve"> across time for these three buildings.</t>
    </r>
  </si>
  <si>
    <r>
      <t xml:space="preserve">Plot another price trend that shows the </t>
    </r>
    <r>
      <rPr>
        <b/>
        <sz val="11"/>
        <color theme="1"/>
        <rFont val="Calibri"/>
        <family val="2"/>
        <scheme val="minor"/>
      </rPr>
      <t>median valuation price</t>
    </r>
    <r>
      <rPr>
        <sz val="11"/>
        <color theme="1"/>
        <rFont val="Calibri"/>
        <family val="2"/>
        <scheme val="minor"/>
      </rPr>
      <t xml:space="preserve"> across time for these three buildings.</t>
    </r>
  </si>
  <si>
    <r>
      <rPr>
        <b/>
        <sz val="11"/>
        <color theme="1"/>
        <rFont val="Calibri"/>
        <family val="2"/>
        <scheme val="minor"/>
      </rPr>
      <t>Quarter</t>
    </r>
    <r>
      <rPr>
        <sz val="11"/>
        <color theme="1"/>
        <rFont val="Calibri"/>
        <family val="2"/>
        <scheme val="minor"/>
      </rPr>
      <t xml:space="preserve"> refers to the date at which the property is sold (e.g. 20192 means Quarter 2 of 2019).</t>
    </r>
  </si>
  <si>
    <r>
      <rPr>
        <b/>
        <sz val="11"/>
        <color theme="1"/>
        <rFont val="Calibri"/>
        <family val="2"/>
        <scheme val="minor"/>
      </rPr>
      <t>Valuation price</t>
    </r>
    <r>
      <rPr>
        <sz val="11"/>
        <color theme="1"/>
        <rFont val="Calibri"/>
        <family val="2"/>
        <scheme val="minor"/>
      </rPr>
      <t xml:space="preserve"> refers to the price at which the house is sold, while </t>
    </r>
    <r>
      <rPr>
        <b/>
        <sz val="11"/>
        <color theme="1"/>
        <rFont val="Calibri"/>
        <family val="2"/>
        <scheme val="minor"/>
      </rPr>
      <t>Built up price psf</t>
    </r>
    <r>
      <rPr>
        <sz val="11"/>
        <color theme="1"/>
        <rFont val="Calibri"/>
        <family val="2"/>
        <scheme val="minor"/>
      </rPr>
      <t xml:space="preserve"> is the Valuation price divided by the area of the house in sq ft (in the </t>
    </r>
    <r>
      <rPr>
        <b/>
        <sz val="11"/>
        <color theme="1"/>
        <rFont val="Calibri"/>
        <family val="2"/>
        <scheme val="minor"/>
      </rPr>
      <t>Size built up</t>
    </r>
    <r>
      <rPr>
        <sz val="11"/>
        <color theme="1"/>
        <rFont val="Calibri"/>
        <family val="2"/>
        <scheme val="minor"/>
      </rPr>
      <t xml:space="preserve"> column).</t>
    </r>
  </si>
  <si>
    <t>What is the difference between the median and average value of a set of data?</t>
  </si>
  <si>
    <t>Q2.1</t>
  </si>
  <si>
    <t>Q2.2</t>
  </si>
  <si>
    <t>Q2.3</t>
  </si>
  <si>
    <t>Discuss and compare these neighbourhoods using the data available.</t>
  </si>
  <si>
    <t>The chart shows the household income distribution of the families living in three different neighbourhoods, A, B and C.</t>
  </si>
  <si>
    <t>Instructions</t>
  </si>
  <si>
    <t xml:space="preserve">Submit your case study here: </t>
  </si>
  <si>
    <t>DATA ANALYST CASE STUDY</t>
  </si>
  <si>
    <t>Please complete ALL the questions in the case study. Incomplete submissions will not be reviewed or considered for the next stage of the hiring process.</t>
  </si>
  <si>
    <r>
      <t xml:space="preserve">Please submit your test in Excel file format and save the file with your name (ie. </t>
    </r>
    <r>
      <rPr>
        <b/>
        <sz val="11"/>
        <color theme="1"/>
        <rFont val="Calibri"/>
        <family val="2"/>
        <scheme val="minor"/>
      </rPr>
      <t>DataCaseStudy_YourName</t>
    </r>
    <r>
      <rPr>
        <sz val="11"/>
        <color theme="1"/>
        <rFont val="Calibri"/>
        <family val="2"/>
        <scheme val="minor"/>
      </rPr>
      <t>).</t>
    </r>
  </si>
  <si>
    <t>https://forms.gle/9aRHdbvyX1ssbt4s5</t>
  </si>
  <si>
    <t>We take deadlines seriously. Late responses will not be reviewed.</t>
  </si>
  <si>
    <t>DISCUSSION:</t>
  </si>
  <si>
    <t>The analysis was done using jupyterlab and python language.</t>
  </si>
  <si>
    <t>Descriptive statistic</t>
  </si>
  <si>
    <t>The distribution shows that  it is positive skewed or right skewed distribution. So, we can know that the mean is greater than the median</t>
  </si>
  <si>
    <t>Therefore, we can say that Neighborhood C experiences a greater degree of economic prosperity. This is because it tend to get higher incomes compared to other neighbourhood.</t>
  </si>
  <si>
    <t>We also can conclude that Neighborhood C may have thriving businesses, well-paying jobs, or industries that contribute to higher incomes</t>
  </si>
  <si>
    <t>The affluence concentration could attract investments and further development initiatives, contributing to the neighborhood's economic growth and stability</t>
  </si>
  <si>
    <t>Income Range</t>
  </si>
  <si>
    <t>Percentage</t>
  </si>
  <si>
    <t>Cumulative Percentage</t>
  </si>
  <si>
    <t>Neighbourhood A</t>
  </si>
  <si>
    <t>Neighbourhood B</t>
  </si>
  <si>
    <t>Neighbourhood C</t>
  </si>
  <si>
    <t>The median range for Neighborhood A is "5000-5999"</t>
  </si>
  <si>
    <t>The median range for Neighborhood C is "7000-7999."</t>
  </si>
  <si>
    <t>Median income for Neighbourhood A is 5499.5</t>
  </si>
  <si>
    <t>Median income for Neighbourhood A is 4499.5</t>
  </si>
  <si>
    <t>Median income for Neighbourhood A is 7499.5</t>
  </si>
  <si>
    <t>Summary</t>
  </si>
  <si>
    <t>Neighbourhood B got the lowest median income. Maybe in this neighbourhood, they have some unemployment resident and they got low-paying job more than other neighbourhoods</t>
  </si>
  <si>
    <t xml:space="preserve">The median range for Neighborhood B is "4000-4999" </t>
  </si>
  <si>
    <t>This shows that Neighbourhood C have the highest median income and from that we can assume that it have the best economic condition compared to Neighbourhood A and B</t>
  </si>
  <si>
    <t>Percentage of population for  income &gt;=15000 is 13%</t>
  </si>
  <si>
    <t>Percentage of population for  income &gt;=15000 is 5%</t>
  </si>
  <si>
    <t>Percentage of population for  income &gt;=15000 is 6%</t>
  </si>
  <si>
    <t>The data and graph indicates that a larger percentage of residents which is 13% in Neighborhood C falls into the highest income range (&gt;= 15000) compared to Neighborhoods A and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</si>
</sst>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0" xfId="3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/>
    </xf>
    <xf numFmtId="165" fontId="0" fillId="0" borderId="0" xfId="1" applyNumberFormat="1" applyFont="1"/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" fontId="0" fillId="0" borderId="0" xfId="0" applyNumberFormat="1"/>
    <xf numFmtId="1" fontId="0" fillId="0" borderId="0" xfId="1" applyNumberFormat="1" applyFont="1"/>
    <xf numFmtId="0" fontId="5" fillId="0" borderId="0" xfId="0" applyFont="1"/>
    <xf numFmtId="0" fontId="3" fillId="0" borderId="0" xfId="0" applyFont="1"/>
    <xf numFmtId="0" fontId="4" fillId="0" borderId="0" xfId="4"/>
    <xf numFmtId="0" fontId="6" fillId="0" borderId="0" xfId="0" applyFont="1"/>
    <xf numFmtId="0" fontId="0" fillId="0" borderId="0" xfId="0" applyFont="1" applyAlignment="1">
      <alignment vertical="center"/>
    </xf>
    <xf numFmtId="0" fontId="2" fillId="2" borderId="2" xfId="3" applyBorder="1" applyAlignment="1">
      <alignment horizontal="center" vertical="center"/>
    </xf>
    <xf numFmtId="0" fontId="2" fillId="2" borderId="3" xfId="3" applyBorder="1" applyAlignment="1">
      <alignment horizontal="center" vertical="center"/>
    </xf>
    <xf numFmtId="0" fontId="2" fillId="2" borderId="4" xfId="3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9" fontId="0" fillId="0" borderId="8" xfId="2" applyFont="1" applyBorder="1" applyAlignment="1">
      <alignment horizontal="center" vertical="center"/>
    </xf>
    <xf numFmtId="9" fontId="0" fillId="0" borderId="9" xfId="2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9" fontId="0" fillId="0" borderId="11" xfId="2" applyFont="1" applyBorder="1" applyAlignment="1">
      <alignment horizontal="center" vertical="center"/>
    </xf>
    <xf numFmtId="9" fontId="0" fillId="0" borderId="0" xfId="0" applyNumberFormat="1" applyBorder="1" applyAlignment="1">
      <alignment horizontal="center"/>
    </xf>
    <xf numFmtId="9" fontId="0" fillId="0" borderId="0" xfId="2" applyFont="1" applyBorder="1" applyAlignment="1">
      <alignment horizontal="center" vertical="center"/>
    </xf>
    <xf numFmtId="9" fontId="0" fillId="0" borderId="12" xfId="0" applyNumberFormat="1" applyBorder="1" applyAlignment="1">
      <alignment horizontal="center"/>
    </xf>
    <xf numFmtId="9" fontId="0" fillId="0" borderId="13" xfId="2" applyFont="1" applyBorder="1" applyAlignment="1">
      <alignment horizontal="center" vertical="center"/>
    </xf>
    <xf numFmtId="9" fontId="0" fillId="0" borderId="14" xfId="0" applyNumberFormat="1" applyBorder="1" applyAlignment="1">
      <alignment horizontal="center"/>
    </xf>
    <xf numFmtId="9" fontId="0" fillId="0" borderId="14" xfId="2" applyFont="1" applyBorder="1" applyAlignment="1">
      <alignment horizontal="center" vertical="center"/>
    </xf>
    <xf numFmtId="9" fontId="0" fillId="0" borderId="15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Border="1"/>
    <xf numFmtId="9" fontId="0" fillId="0" borderId="9" xfId="2" applyNumberFormat="1" applyFont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/>
    </xf>
  </cellXfs>
  <cellStyles count="5">
    <cellStyle name="Accent3" xfId="3" builtinId="37"/>
    <cellStyle name="Comma" xfId="1" builtinId="3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INCOME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'Q1'!$A$9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'Q1'!$B$9:$P$9</c:f>
              <c:numCache>
                <c:formatCode>0%</c:formatCode>
                <c:ptCount val="15"/>
                <c:pt idx="0">
                  <c:v>3.2899999999999999E-2</c:v>
                </c:pt>
                <c:pt idx="1">
                  <c:v>7.9915609276965949E-2</c:v>
                </c:pt>
                <c:pt idx="2">
                  <c:v>0.17303054904083229</c:v>
                </c:pt>
                <c:pt idx="3">
                  <c:v>0.13900865957062963</c:v>
                </c:pt>
                <c:pt idx="4">
                  <c:v>0.1131497183635015</c:v>
                </c:pt>
                <c:pt idx="5">
                  <c:v>9.8731132359131626E-2</c:v>
                </c:pt>
                <c:pt idx="6">
                  <c:v>7.6331008078256865E-2</c:v>
                </c:pt>
                <c:pt idx="7">
                  <c:v>5.5649267344197888E-2</c:v>
                </c:pt>
                <c:pt idx="8">
                  <c:v>5.1360073766712769E-2</c:v>
                </c:pt>
                <c:pt idx="9">
                  <c:v>4.187062761841763E-2</c:v>
                </c:pt>
                <c:pt idx="10">
                  <c:v>3.4666345941828533E-2</c:v>
                </c:pt>
                <c:pt idx="11">
                  <c:v>1.6489666646621364E-2</c:v>
                </c:pt>
                <c:pt idx="12">
                  <c:v>1.6802924609617735E-2</c:v>
                </c:pt>
                <c:pt idx="13">
                  <c:v>1.5846463006394453E-2</c:v>
                </c:pt>
                <c:pt idx="14">
                  <c:v>5.4247954376891824E-2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C-4A10-9647-D88771733124}"/>
            </c:ext>
          </c:extLst>
        </c:ser>
        <c:ser>
          <c:idx val="1"/>
          <c:order val="1"/>
          <c:tx>
            <c:strRef>
              <c:f>'Q1'!$A$10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'Q1'!$B$10:$P$10</c:f>
              <c:numCache>
                <c:formatCode>0%</c:formatCode>
                <c:ptCount val="15"/>
                <c:pt idx="0">
                  <c:v>9.2899999999999996E-2</c:v>
                </c:pt>
                <c:pt idx="1">
                  <c:v>0.12283071739799471</c:v>
                </c:pt>
                <c:pt idx="2">
                  <c:v>0.15686811258510563</c:v>
                </c:pt>
                <c:pt idx="3">
                  <c:v>0.14218000010798496</c:v>
                </c:pt>
                <c:pt idx="4">
                  <c:v>0.1022180108092932</c:v>
                </c:pt>
                <c:pt idx="5">
                  <c:v>9.061988758767027E-2</c:v>
                </c:pt>
                <c:pt idx="6">
                  <c:v>6.1401860580635056E-2</c:v>
                </c:pt>
                <c:pt idx="7">
                  <c:v>5.459017013028384E-2</c:v>
                </c:pt>
                <c:pt idx="8">
                  <c:v>3.2749782680294368E-2</c:v>
                </c:pt>
                <c:pt idx="9">
                  <c:v>2.9134176695768611E-2</c:v>
                </c:pt>
                <c:pt idx="10">
                  <c:v>2.1937411924777685E-2</c:v>
                </c:pt>
                <c:pt idx="11">
                  <c:v>1.2767546204059154E-2</c:v>
                </c:pt>
                <c:pt idx="12">
                  <c:v>1.238333576299464E-2</c:v>
                </c:pt>
                <c:pt idx="13">
                  <c:v>1.1241772896858177E-2</c:v>
                </c:pt>
                <c:pt idx="14">
                  <c:v>5.6177214636279803E-2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C-4A10-9647-D88771733124}"/>
            </c:ext>
          </c:extLst>
        </c:ser>
        <c:ser>
          <c:idx val="2"/>
          <c:order val="2"/>
          <c:tx>
            <c:strRef>
              <c:f>'Q1'!$A$11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'Q1'!$B$11:$P$11</c:f>
              <c:numCache>
                <c:formatCode>0%</c:formatCode>
                <c:ptCount val="15"/>
                <c:pt idx="0">
                  <c:v>1.7000000000000001E-2</c:v>
                </c:pt>
                <c:pt idx="1">
                  <c:v>3.5000000000000003E-2</c:v>
                </c:pt>
                <c:pt idx="2">
                  <c:v>9.4E-2</c:v>
                </c:pt>
                <c:pt idx="3">
                  <c:v>0.12179999999999999</c:v>
                </c:pt>
                <c:pt idx="4">
                  <c:v>0.1144</c:v>
                </c:pt>
                <c:pt idx="5">
                  <c:v>9.5199999999999993E-2</c:v>
                </c:pt>
                <c:pt idx="6">
                  <c:v>8.2299999999999998E-2</c:v>
                </c:pt>
                <c:pt idx="7">
                  <c:v>6.9400000000000003E-2</c:v>
                </c:pt>
                <c:pt idx="8">
                  <c:v>6.3099999999999989E-2</c:v>
                </c:pt>
                <c:pt idx="9">
                  <c:v>4.8799999999999996E-2</c:v>
                </c:pt>
                <c:pt idx="10">
                  <c:v>4.2699999999999995E-2</c:v>
                </c:pt>
                <c:pt idx="11">
                  <c:v>3.4000000000000002E-2</c:v>
                </c:pt>
                <c:pt idx="12">
                  <c:v>2.7400000000000001E-2</c:v>
                </c:pt>
                <c:pt idx="13">
                  <c:v>2.0099999999999996E-2</c:v>
                </c:pt>
                <c:pt idx="14">
                  <c:v>0.13479999999999989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C-4A10-9647-D887717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803007"/>
        <c:axId val="53941327"/>
      </c:barChart>
      <c:catAx>
        <c:axId val="202280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INCOME RANGE (RM)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327"/>
        <c:crosses val="autoZero"/>
        <c:auto val="1"/>
        <c:lblAlgn val="ctr"/>
        <c:lblOffset val="100"/>
        <c:noMultiLvlLbl val="0"/>
      </c:catAx>
      <c:valAx>
        <c:axId val="53941327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PERCENTAGE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</a:t>
            </a:r>
            <a:r>
              <a:rPr lang="en-MY"/>
              <a:t>PRICE</a:t>
            </a:r>
            <a:r>
              <a:rPr lang="en-MY" baseline="0"/>
              <a:t> PSF OVER TIME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9578533695947"/>
          <c:y val="7.787926509186352E-2"/>
          <c:w val="0.82628184135210947"/>
          <c:h val="0.71843385086625566"/>
        </c:manualLayout>
      </c:layout>
      <c:lineChart>
        <c:grouping val="standard"/>
        <c:varyColors val="0"/>
        <c:ser>
          <c:idx val="0"/>
          <c:order val="0"/>
          <c:tx>
            <c:strRef>
              <c:f>'Q2'!$C$5</c:f>
              <c:strCache>
                <c:ptCount val="1"/>
                <c:pt idx="0">
                  <c:v>ASTRA SUITES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'Q2'!$D$5:$Q$5</c:f>
              <c:numCache>
                <c:formatCode>_-* #,##0_-;\-* #,##0_-;_-* "-"??_-;_-@_-</c:formatCode>
                <c:ptCount val="14"/>
                <c:pt idx="0">
                  <c:v>989.49938949938951</c:v>
                </c:pt>
                <c:pt idx="1">
                  <c:v>1010.7629427792915</c:v>
                </c:pt>
                <c:pt idx="2">
                  <c:v>1015.8677249487187</c:v>
                </c:pt>
                <c:pt idx="3">
                  <c:v>981.42645654165005</c:v>
                </c:pt>
                <c:pt idx="4">
                  <c:v>1023.9782016348773</c:v>
                </c:pt>
                <c:pt idx="6">
                  <c:v>1084.0417259110284</c:v>
                </c:pt>
                <c:pt idx="7">
                  <c:v>1037.7307656981905</c:v>
                </c:pt>
                <c:pt idx="8">
                  <c:v>997.68996771721561</c:v>
                </c:pt>
                <c:pt idx="9">
                  <c:v>885.21663052064423</c:v>
                </c:pt>
                <c:pt idx="10">
                  <c:v>963.77818132784091</c:v>
                </c:pt>
                <c:pt idx="11">
                  <c:v>1455.0408719346049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9-4106-B355-55152B4085C5}"/>
            </c:ext>
          </c:extLst>
        </c:ser>
        <c:ser>
          <c:idx val="1"/>
          <c:order val="1"/>
          <c:tx>
            <c:strRef>
              <c:f>'Q2'!$C$6</c:f>
              <c:strCache>
                <c:ptCount val="1"/>
                <c:pt idx="0">
                  <c:v>FLAT JALAN AMAN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'Q2'!$D$6:$Q$6</c:f>
              <c:numCache>
                <c:formatCode>_-* #,##0_-;\-* #,##0_-;_-* "-"??_-;_-@_-</c:formatCode>
                <c:ptCount val="14"/>
                <c:pt idx="0">
                  <c:v>272.53221976942865</c:v>
                </c:pt>
                <c:pt idx="1">
                  <c:v>240.68143537360501</c:v>
                </c:pt>
                <c:pt idx="2">
                  <c:v>189.336062493903</c:v>
                </c:pt>
                <c:pt idx="3">
                  <c:v>272.72670981820801</c:v>
                </c:pt>
                <c:pt idx="6">
                  <c:v>228.0228746070905</c:v>
                </c:pt>
                <c:pt idx="7">
                  <c:v>175.95271601174699</c:v>
                </c:pt>
                <c:pt idx="11">
                  <c:v>240.68143537360501</c:v>
                </c:pt>
                <c:pt idx="12">
                  <c:v>208.590577323791</c:v>
                </c:pt>
                <c:pt idx="13">
                  <c:v>160.45429024907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9-4106-B355-55152B4085C5}"/>
            </c:ext>
          </c:extLst>
        </c:ser>
        <c:ser>
          <c:idx val="2"/>
          <c:order val="2"/>
          <c:tx>
            <c:strRef>
              <c:f>'Q2'!$C$7</c:f>
              <c:strCache>
                <c:ptCount val="1"/>
                <c:pt idx="0">
                  <c:v>HARBOURVIEW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'Q2'!$D$7:$Q$7</c:f>
              <c:numCache>
                <c:formatCode>_-* #,##0_-;\-* #,##0_-;_-* "-"??_-;_-@_-</c:formatCode>
                <c:ptCount val="14"/>
                <c:pt idx="0">
                  <c:v>1104.3283487733001</c:v>
                </c:pt>
                <c:pt idx="1">
                  <c:v>1117.4152738297694</c:v>
                </c:pt>
                <c:pt idx="2">
                  <c:v>1004.5000125365813</c:v>
                </c:pt>
                <c:pt idx="3">
                  <c:v>1162.4099429970668</c:v>
                </c:pt>
                <c:pt idx="5">
                  <c:v>1066.1003907859699</c:v>
                </c:pt>
                <c:pt idx="8">
                  <c:v>1221.49721995716</c:v>
                </c:pt>
                <c:pt idx="9">
                  <c:v>1267.1461327244324</c:v>
                </c:pt>
                <c:pt idx="10">
                  <c:v>1331.5453924704514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9-4106-B355-55152B4085C5}"/>
            </c:ext>
          </c:extLst>
        </c:ser>
        <c:ser>
          <c:idx val="3"/>
          <c:order val="3"/>
          <c:tx>
            <c:strRef>
              <c:f>'Q2'!$C$8</c:f>
              <c:strCache>
                <c:ptCount val="1"/>
                <c:pt idx="0">
                  <c:v>LILY 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'Q2'!$D$8:$Q$8</c:f>
              <c:numCache>
                <c:formatCode>_-* #,##0_-;\-* #,##0_-;_-* "-"??_-;_-@_-</c:formatCode>
                <c:ptCount val="14"/>
                <c:pt idx="0">
                  <c:v>551.95331996910443</c:v>
                </c:pt>
                <c:pt idx="1">
                  <c:v>514.60994353555145</c:v>
                </c:pt>
                <c:pt idx="2">
                  <c:v>520.46517677426186</c:v>
                </c:pt>
                <c:pt idx="3">
                  <c:v>585.34983547878653</c:v>
                </c:pt>
                <c:pt idx="4">
                  <c:v>506.64032051619552</c:v>
                </c:pt>
                <c:pt idx="5">
                  <c:v>473.62331086457851</c:v>
                </c:pt>
                <c:pt idx="6">
                  <c:v>456.18772744264044</c:v>
                </c:pt>
                <c:pt idx="7">
                  <c:v>471.3462757161908</c:v>
                </c:pt>
                <c:pt idx="8">
                  <c:v>614.24911558405893</c:v>
                </c:pt>
                <c:pt idx="9">
                  <c:v>470.37955837963904</c:v>
                </c:pt>
                <c:pt idx="10">
                  <c:v>441.1376094142513</c:v>
                </c:pt>
                <c:pt idx="11">
                  <c:v>418.11061709386132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9-4106-B355-55152B4085C5}"/>
            </c:ext>
          </c:extLst>
        </c:ser>
        <c:ser>
          <c:idx val="4"/>
          <c:order val="4"/>
          <c:tx>
            <c:strRef>
              <c:f>'Q2'!$C$9</c:f>
              <c:strCache>
                <c:ptCount val="1"/>
                <c:pt idx="0">
                  <c:v>RAINBOW APARTMENT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'Q2'!$D$9:$Q$9</c:f>
              <c:numCache>
                <c:formatCode>_-* #,##0_-;\-* #,##0_-;_-* "-"??_-;_-@_-</c:formatCode>
                <c:ptCount val="14"/>
                <c:pt idx="0">
                  <c:v>769.50998185117965</c:v>
                </c:pt>
                <c:pt idx="2">
                  <c:v>735.96720692012673</c:v>
                </c:pt>
                <c:pt idx="3">
                  <c:v>891.57792836398835</c:v>
                </c:pt>
                <c:pt idx="4">
                  <c:v>356.72797676669893</c:v>
                </c:pt>
                <c:pt idx="6">
                  <c:v>415.66044639590194</c:v>
                </c:pt>
                <c:pt idx="7">
                  <c:v>723.88370699757365</c:v>
                </c:pt>
                <c:pt idx="8">
                  <c:v>826.23426911907063</c:v>
                </c:pt>
                <c:pt idx="10">
                  <c:v>882.38141335914815</c:v>
                </c:pt>
                <c:pt idx="11">
                  <c:v>740.06373056442726</c:v>
                </c:pt>
                <c:pt idx="12">
                  <c:v>404.02414486921532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9-4106-B355-55152B40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7535"/>
        <c:axId val="4089519"/>
      </c:lineChart>
      <c:catAx>
        <c:axId val="6420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519"/>
        <c:crosses val="autoZero"/>
        <c:auto val="1"/>
        <c:lblAlgn val="ctr"/>
        <c:lblOffset val="100"/>
        <c:noMultiLvlLbl val="0"/>
      </c:catAx>
      <c:valAx>
        <c:axId val="40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</a:t>
                </a:r>
                <a:r>
                  <a:rPr lang="en-MY" baseline="0"/>
                  <a:t> PRICE PSF (RM)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327403519004569E-2"/>
          <c:y val="0.91216007058708781"/>
          <c:w val="0.96264198456674399"/>
          <c:h val="7.5241505501454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507999</xdr:colOff>
      <xdr:row>12</xdr:row>
      <xdr:rowOff>25400</xdr:rowOff>
    </xdr:from>
    <xdr:to>
      <xdr:col>12</xdr:col>
      <xdr:colOff>501650</xdr:colOff>
      <xdr:row>33</xdr:row>
      <xdr:rowOff>46037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21097-7632-457E-9739-A0719F068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11</xdr:row>
      <xdr:rowOff>9525</xdr:rowOff>
    </xdr:from>
    <xdr:to>
      <xdr:col>8</xdr:col>
      <xdr:colOff>581025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550C8-7C2C-44AC-BC89-5E4B87E8C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133350</xdr:rowOff>
    </xdr:from>
    <xdr:to>
      <xdr:col>24</xdr:col>
      <xdr:colOff>544132</xdr:colOff>
      <xdr:row>8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0050"/>
          <a:ext cx="15174532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11</xdr:row>
      <xdr:rowOff>47625</xdr:rowOff>
    </xdr:from>
    <xdr:to>
      <xdr:col>8</xdr:col>
      <xdr:colOff>601352</xdr:colOff>
      <xdr:row>42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295525"/>
          <a:ext cx="5344802" cy="5934075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11</xdr:row>
      <xdr:rowOff>9525</xdr:rowOff>
    </xdr:from>
    <xdr:to>
      <xdr:col>24</xdr:col>
      <xdr:colOff>163169</xdr:colOff>
      <xdr:row>27</xdr:row>
      <xdr:rowOff>48056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925" y="2257425"/>
          <a:ext cx="8916644" cy="3086531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26</xdr:row>
      <xdr:rowOff>180975</xdr:rowOff>
    </xdr:from>
    <xdr:to>
      <xdr:col>19</xdr:col>
      <xdr:colOff>477113</xdr:colOff>
      <xdr:row>42</xdr:row>
      <xdr:rowOff>105190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925" y="5286375"/>
          <a:ext cx="6182588" cy="2972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19</xdr:col>
      <xdr:colOff>554144</xdr:colOff>
      <xdr:row>52</xdr:row>
      <xdr:rowOff>9712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724900"/>
          <a:ext cx="12136544" cy="134321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53</xdr:row>
      <xdr:rowOff>0</xdr:rowOff>
    </xdr:from>
    <xdr:to>
      <xdr:col>9</xdr:col>
      <xdr:colOff>381001</xdr:colOff>
      <xdr:row>71</xdr:row>
      <xdr:rowOff>190329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248900"/>
          <a:ext cx="5867400" cy="36193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15</xdr:col>
      <xdr:colOff>325171</xdr:colOff>
      <xdr:row>103</xdr:row>
      <xdr:rowOff>57929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249400"/>
          <a:ext cx="9469171" cy="558242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74</xdr:row>
      <xdr:rowOff>19050</xdr:rowOff>
    </xdr:from>
    <xdr:to>
      <xdr:col>25</xdr:col>
      <xdr:colOff>175991</xdr:colOff>
      <xdr:row>92</xdr:row>
      <xdr:rowOff>76200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63125" y="14268450"/>
          <a:ext cx="5652866" cy="3486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74</xdr:row>
      <xdr:rowOff>18029</xdr:rowOff>
    </xdr:from>
    <xdr:to>
      <xdr:col>16</xdr:col>
      <xdr:colOff>152400</xdr:colOff>
      <xdr:row>96</xdr:row>
      <xdr:rowOff>86418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58075" y="14267429"/>
          <a:ext cx="2447925" cy="4259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9aRHdbvyX1ssbt4s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topLeftCell="A34" workbookViewId="0">
      <selection activeCell="H53" sqref="H53"/>
    </sheetView>
  </sheetViews>
  <sheetFormatPr defaultRowHeight="15" x14ac:dyDescent="0.25"/>
  <cols>
    <col min="1" max="1" width="12.5703125" customWidth="1"/>
    <col min="2" max="2" width="13.140625" customWidth="1"/>
    <col min="3" max="3" width="17" customWidth="1"/>
    <col min="4" max="4" width="12.7109375" customWidth="1"/>
    <col min="15" max="15" width="20.5703125" customWidth="1"/>
    <col min="16" max="16" width="15.7109375" customWidth="1"/>
    <col min="17" max="17" width="22" customWidth="1"/>
    <col min="18" max="18" width="12" customWidth="1"/>
    <col min="19" max="19" width="21.5703125" customWidth="1"/>
    <col min="20" max="20" width="11.140625" customWidth="1"/>
    <col min="21" max="21" width="21.140625" customWidth="1"/>
  </cols>
  <sheetData>
    <row r="1" spans="1:21" ht="18.75" x14ac:dyDescent="0.3">
      <c r="A1" s="11" t="s">
        <v>61</v>
      </c>
    </row>
    <row r="2" spans="1:21" x14ac:dyDescent="0.25">
      <c r="A2" s="12" t="s">
        <v>59</v>
      </c>
    </row>
    <row r="3" spans="1:21" x14ac:dyDescent="0.25">
      <c r="A3">
        <v>1</v>
      </c>
      <c r="B3" t="s">
        <v>62</v>
      </c>
    </row>
    <row r="4" spans="1:21" x14ac:dyDescent="0.25">
      <c r="A4">
        <v>2</v>
      </c>
      <c r="B4" t="s">
        <v>63</v>
      </c>
    </row>
    <row r="5" spans="1:21" x14ac:dyDescent="0.25">
      <c r="A5">
        <v>3</v>
      </c>
      <c r="B5" t="s">
        <v>65</v>
      </c>
    </row>
    <row r="6" spans="1:21" x14ac:dyDescent="0.25">
      <c r="A6">
        <v>4</v>
      </c>
      <c r="B6" t="s">
        <v>60</v>
      </c>
      <c r="C6" s="13"/>
      <c r="E6" s="13" t="s">
        <v>64</v>
      </c>
    </row>
    <row r="8" spans="1:21" x14ac:dyDescent="0.25">
      <c r="A8" s="1"/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</row>
    <row r="9" spans="1:21" x14ac:dyDescent="0.25">
      <c r="A9" s="2" t="s">
        <v>16</v>
      </c>
      <c r="B9" s="3">
        <v>3.2899999999999999E-2</v>
      </c>
      <c r="C9" s="3">
        <v>7.9915609276965949E-2</v>
      </c>
      <c r="D9" s="3">
        <v>0.17303054904083229</v>
      </c>
      <c r="E9" s="3">
        <v>0.13900865957062963</v>
      </c>
      <c r="F9" s="3">
        <v>0.1131497183635015</v>
      </c>
      <c r="G9" s="3">
        <v>9.8731132359131626E-2</v>
      </c>
      <c r="H9" s="3">
        <v>7.6331008078256865E-2</v>
      </c>
      <c r="I9" s="3">
        <v>5.5649267344197888E-2</v>
      </c>
      <c r="J9" s="3">
        <v>5.1360073766712769E-2</v>
      </c>
      <c r="K9" s="3">
        <v>4.187062761841763E-2</v>
      </c>
      <c r="L9" s="3">
        <v>3.4666345941828533E-2</v>
      </c>
      <c r="M9" s="3">
        <v>1.6489666646621364E-2</v>
      </c>
      <c r="N9" s="3">
        <v>1.6802924609617735E-2</v>
      </c>
      <c r="O9" s="3">
        <v>1.5846463006394453E-2</v>
      </c>
      <c r="P9" s="3">
        <v>5.4247954376891824E-2</v>
      </c>
      <c r="S9" s="6"/>
      <c r="T9" s="6"/>
    </row>
    <row r="10" spans="1:21" x14ac:dyDescent="0.25">
      <c r="A10" s="2" t="s">
        <v>17</v>
      </c>
      <c r="B10" s="3">
        <v>9.2899999999999996E-2</v>
      </c>
      <c r="C10" s="3">
        <v>0.12283071739799471</v>
      </c>
      <c r="D10" s="3">
        <v>0.15686811258510563</v>
      </c>
      <c r="E10" s="3">
        <v>0.14218000010798496</v>
      </c>
      <c r="F10" s="3">
        <v>0.1022180108092932</v>
      </c>
      <c r="G10" s="3">
        <v>9.061988758767027E-2</v>
      </c>
      <c r="H10" s="3">
        <v>6.1401860580635056E-2</v>
      </c>
      <c r="I10" s="3">
        <v>5.459017013028384E-2</v>
      </c>
      <c r="J10" s="3">
        <v>3.2749782680294368E-2</v>
      </c>
      <c r="K10" s="3">
        <v>2.9134176695768611E-2</v>
      </c>
      <c r="L10" s="3">
        <v>2.1937411924777685E-2</v>
      </c>
      <c r="M10" s="3">
        <v>1.2767546204059154E-2</v>
      </c>
      <c r="N10" s="3">
        <v>1.238333576299464E-2</v>
      </c>
      <c r="O10" s="3">
        <v>1.1241772896858177E-2</v>
      </c>
      <c r="P10" s="3">
        <v>5.6177214636279803E-2</v>
      </c>
      <c r="S10" s="6"/>
      <c r="T10" s="6"/>
    </row>
    <row r="11" spans="1:21" x14ac:dyDescent="0.25">
      <c r="A11" s="2" t="s">
        <v>18</v>
      </c>
      <c r="B11" s="3">
        <v>1.7000000000000001E-2</v>
      </c>
      <c r="C11" s="3">
        <v>3.5000000000000003E-2</v>
      </c>
      <c r="D11" s="3">
        <v>9.4E-2</v>
      </c>
      <c r="E11" s="3">
        <v>0.12179999999999999</v>
      </c>
      <c r="F11" s="3">
        <v>0.1144</v>
      </c>
      <c r="G11" s="3">
        <v>9.5199999999999993E-2</v>
      </c>
      <c r="H11" s="3">
        <v>8.2299999999999998E-2</v>
      </c>
      <c r="I11" s="3">
        <v>6.9400000000000003E-2</v>
      </c>
      <c r="J11" s="3">
        <v>6.3099999999999989E-2</v>
      </c>
      <c r="K11" s="3">
        <v>4.8799999999999996E-2</v>
      </c>
      <c r="L11" s="3">
        <v>4.2699999999999995E-2</v>
      </c>
      <c r="M11" s="3">
        <v>3.4000000000000002E-2</v>
      </c>
      <c r="N11" s="3">
        <v>2.7400000000000001E-2</v>
      </c>
      <c r="O11" s="3">
        <v>2.0099999999999996E-2</v>
      </c>
      <c r="P11" s="3">
        <v>0.13479999999999989</v>
      </c>
      <c r="S11" s="6"/>
      <c r="T11" s="6"/>
    </row>
    <row r="12" spans="1:21" ht="15.75" thickBot="1" x14ac:dyDescent="0.3"/>
    <row r="13" spans="1:21" ht="15.75" thickBot="1" x14ac:dyDescent="0.3">
      <c r="B13" s="6"/>
      <c r="P13" s="19" t="s">
        <v>16</v>
      </c>
      <c r="Q13" s="20"/>
      <c r="R13" s="20" t="s">
        <v>17</v>
      </c>
      <c r="S13" s="20"/>
      <c r="T13" s="20" t="s">
        <v>18</v>
      </c>
      <c r="U13" s="21"/>
    </row>
    <row r="14" spans="1:21" ht="15.75" thickBot="1" x14ac:dyDescent="0.3">
      <c r="B14" s="6"/>
      <c r="O14" s="33" t="s">
        <v>73</v>
      </c>
      <c r="P14" s="34" t="s">
        <v>74</v>
      </c>
      <c r="Q14" s="35" t="s">
        <v>75</v>
      </c>
      <c r="R14" s="35" t="s">
        <v>74</v>
      </c>
      <c r="S14" s="35" t="s">
        <v>75</v>
      </c>
      <c r="T14" s="35" t="s">
        <v>74</v>
      </c>
      <c r="U14" s="36" t="s">
        <v>75</v>
      </c>
    </row>
    <row r="15" spans="1:21" x14ac:dyDescent="0.25">
      <c r="B15" s="6"/>
      <c r="O15" s="16" t="s">
        <v>1</v>
      </c>
      <c r="P15" s="22">
        <v>3.2899999999999999E-2</v>
      </c>
      <c r="Q15" s="38">
        <f>P15</f>
        <v>3.2899999999999999E-2</v>
      </c>
      <c r="R15" s="23">
        <v>9.2899999999999996E-2</v>
      </c>
      <c r="S15" s="23">
        <v>9.2899999999999996E-2</v>
      </c>
      <c r="T15" s="23">
        <v>1.7000000000000001E-2</v>
      </c>
      <c r="U15" s="24">
        <v>1.7000000000000001E-2</v>
      </c>
    </row>
    <row r="16" spans="1:21" x14ac:dyDescent="0.25">
      <c r="O16" s="17" t="s">
        <v>2</v>
      </c>
      <c r="P16" s="25">
        <v>7.9915609276965949E-2</v>
      </c>
      <c r="Q16" s="26">
        <f>Q15+P16</f>
        <v>0.11281560927696595</v>
      </c>
      <c r="R16" s="27">
        <v>0.12283071739799471</v>
      </c>
      <c r="S16" s="26">
        <f>S15+R16</f>
        <v>0.21573071739799471</v>
      </c>
      <c r="T16" s="27">
        <v>3.5000000000000003E-2</v>
      </c>
      <c r="U16" s="28">
        <f>U15+T16</f>
        <v>5.2000000000000005E-2</v>
      </c>
    </row>
    <row r="17" spans="15:21" ht="15.75" thickBot="1" x14ac:dyDescent="0.3">
      <c r="O17" s="17" t="s">
        <v>3</v>
      </c>
      <c r="P17" s="25">
        <v>0.17303054904083229</v>
      </c>
      <c r="Q17" s="26">
        <f>Q16+P17</f>
        <v>0.28584615831779825</v>
      </c>
      <c r="R17" s="27">
        <v>0.15686811258510563</v>
      </c>
      <c r="S17" s="26">
        <f t="shared" ref="S17:S29" si="0">S16+R17</f>
        <v>0.37259882998310034</v>
      </c>
      <c r="T17" s="27">
        <v>9.4E-2</v>
      </c>
      <c r="U17" s="28">
        <f t="shared" ref="U17:U29" si="1">U16+T17</f>
        <v>0.14600000000000002</v>
      </c>
    </row>
    <row r="18" spans="15:21" ht="15.75" thickBot="1" x14ac:dyDescent="0.3">
      <c r="O18" s="17" t="s">
        <v>4</v>
      </c>
      <c r="P18" s="25">
        <v>0.13900865957062963</v>
      </c>
      <c r="Q18" s="26">
        <f t="shared" ref="Q18:Q29" si="2">Q17+P18</f>
        <v>0.42485481788842788</v>
      </c>
      <c r="R18" s="27">
        <v>0.14218000010798496</v>
      </c>
      <c r="S18" s="39">
        <f t="shared" si="0"/>
        <v>0.51477883009108527</v>
      </c>
      <c r="T18" s="27">
        <v>0.12179999999999999</v>
      </c>
      <c r="U18" s="28">
        <f t="shared" si="1"/>
        <v>0.26780000000000004</v>
      </c>
    </row>
    <row r="19" spans="15:21" ht="15.75" thickBot="1" x14ac:dyDescent="0.3">
      <c r="O19" s="17" t="s">
        <v>5</v>
      </c>
      <c r="P19" s="25">
        <v>0.1131497183635015</v>
      </c>
      <c r="Q19" s="39">
        <f t="shared" si="2"/>
        <v>0.53800453625192934</v>
      </c>
      <c r="R19" s="27">
        <v>0.1022180108092932</v>
      </c>
      <c r="S19" s="26">
        <f t="shared" si="0"/>
        <v>0.61699684090037843</v>
      </c>
      <c r="T19" s="27">
        <v>0.1144</v>
      </c>
      <c r="U19" s="28">
        <f t="shared" si="1"/>
        <v>0.38220000000000004</v>
      </c>
    </row>
    <row r="20" spans="15:21" ht="15.75" thickBot="1" x14ac:dyDescent="0.3">
      <c r="O20" s="17" t="s">
        <v>6</v>
      </c>
      <c r="P20" s="25">
        <v>9.8731132359131626E-2</v>
      </c>
      <c r="Q20" s="26">
        <f t="shared" si="2"/>
        <v>0.63673566861106101</v>
      </c>
      <c r="R20" s="27">
        <v>9.061988758767027E-2</v>
      </c>
      <c r="S20" s="26">
        <f t="shared" si="0"/>
        <v>0.70761672848804869</v>
      </c>
      <c r="T20" s="27">
        <v>9.5199999999999993E-2</v>
      </c>
      <c r="U20" s="28">
        <f t="shared" si="1"/>
        <v>0.47740000000000005</v>
      </c>
    </row>
    <row r="21" spans="15:21" ht="15.75" thickBot="1" x14ac:dyDescent="0.3">
      <c r="O21" s="17" t="s">
        <v>7</v>
      </c>
      <c r="P21" s="25">
        <v>7.6331008078256865E-2</v>
      </c>
      <c r="Q21" s="26">
        <f t="shared" si="2"/>
        <v>0.71306667668931789</v>
      </c>
      <c r="R21" s="27">
        <v>6.1401860580635056E-2</v>
      </c>
      <c r="S21" s="26">
        <f t="shared" si="0"/>
        <v>0.7690185890686837</v>
      </c>
      <c r="T21" s="27">
        <v>8.2299999999999998E-2</v>
      </c>
      <c r="U21" s="39">
        <f t="shared" si="1"/>
        <v>0.55970000000000009</v>
      </c>
    </row>
    <row r="22" spans="15:21" x14ac:dyDescent="0.25">
      <c r="O22" s="17" t="s">
        <v>8</v>
      </c>
      <c r="P22" s="25">
        <v>5.5649267344197888E-2</v>
      </c>
      <c r="Q22" s="26">
        <f t="shared" si="2"/>
        <v>0.76871594403351573</v>
      </c>
      <c r="R22" s="27">
        <v>5.459017013028384E-2</v>
      </c>
      <c r="S22" s="26">
        <f t="shared" si="0"/>
        <v>0.82360875919896759</v>
      </c>
      <c r="T22" s="27">
        <v>6.9400000000000003E-2</v>
      </c>
      <c r="U22" s="28">
        <f t="shared" si="1"/>
        <v>0.6291000000000001</v>
      </c>
    </row>
    <row r="23" spans="15:21" x14ac:dyDescent="0.25">
      <c r="O23" s="17" t="s">
        <v>9</v>
      </c>
      <c r="P23" s="25">
        <v>5.1360073766712769E-2</v>
      </c>
      <c r="Q23" s="26">
        <f t="shared" si="2"/>
        <v>0.82007601780022854</v>
      </c>
      <c r="R23" s="27">
        <v>3.2749782680294368E-2</v>
      </c>
      <c r="S23" s="26">
        <f t="shared" si="0"/>
        <v>0.85635854187926197</v>
      </c>
      <c r="T23" s="27">
        <v>6.3099999999999989E-2</v>
      </c>
      <c r="U23" s="28">
        <f t="shared" si="1"/>
        <v>0.69220000000000015</v>
      </c>
    </row>
    <row r="24" spans="15:21" x14ac:dyDescent="0.25">
      <c r="O24" s="17" t="s">
        <v>10</v>
      </c>
      <c r="P24" s="25">
        <v>4.187062761841763E-2</v>
      </c>
      <c r="Q24" s="26">
        <f t="shared" si="2"/>
        <v>0.86194664541864618</v>
      </c>
      <c r="R24" s="27">
        <v>2.9134176695768611E-2</v>
      </c>
      <c r="S24" s="26">
        <f t="shared" si="0"/>
        <v>0.88549271857503054</v>
      </c>
      <c r="T24" s="27">
        <v>4.8799999999999996E-2</v>
      </c>
      <c r="U24" s="28">
        <f t="shared" si="1"/>
        <v>0.7410000000000001</v>
      </c>
    </row>
    <row r="25" spans="15:21" x14ac:dyDescent="0.25">
      <c r="O25" s="17" t="s">
        <v>11</v>
      </c>
      <c r="P25" s="25">
        <v>3.4666345941828533E-2</v>
      </c>
      <c r="Q25" s="26">
        <f t="shared" si="2"/>
        <v>0.89661299136047468</v>
      </c>
      <c r="R25" s="27">
        <v>2.1937411924777685E-2</v>
      </c>
      <c r="S25" s="26">
        <f t="shared" si="0"/>
        <v>0.90743013049980825</v>
      </c>
      <c r="T25" s="27">
        <v>4.2699999999999995E-2</v>
      </c>
      <c r="U25" s="28">
        <f t="shared" si="1"/>
        <v>0.78370000000000006</v>
      </c>
    </row>
    <row r="26" spans="15:21" x14ac:dyDescent="0.25">
      <c r="O26" s="17" t="s">
        <v>12</v>
      </c>
      <c r="P26" s="25">
        <v>1.6489666646621364E-2</v>
      </c>
      <c r="Q26" s="26">
        <f t="shared" si="2"/>
        <v>0.913102658007096</v>
      </c>
      <c r="R26" s="27">
        <v>1.2767546204059154E-2</v>
      </c>
      <c r="S26" s="26">
        <f t="shared" si="0"/>
        <v>0.92019767670386743</v>
      </c>
      <c r="T26" s="27">
        <v>3.4000000000000002E-2</v>
      </c>
      <c r="U26" s="28">
        <f t="shared" si="1"/>
        <v>0.81770000000000009</v>
      </c>
    </row>
    <row r="27" spans="15:21" x14ac:dyDescent="0.25">
      <c r="O27" s="17" t="s">
        <v>13</v>
      </c>
      <c r="P27" s="25">
        <v>1.6802924609617735E-2</v>
      </c>
      <c r="Q27" s="26">
        <f t="shared" si="2"/>
        <v>0.92990558261671374</v>
      </c>
      <c r="R27" s="27">
        <v>1.238333576299464E-2</v>
      </c>
      <c r="S27" s="26">
        <f t="shared" si="0"/>
        <v>0.93258101246686209</v>
      </c>
      <c r="T27" s="27">
        <v>2.7400000000000001E-2</v>
      </c>
      <c r="U27" s="28">
        <f t="shared" si="1"/>
        <v>0.84510000000000007</v>
      </c>
    </row>
    <row r="28" spans="15:21" x14ac:dyDescent="0.25">
      <c r="O28" s="17" t="s">
        <v>14</v>
      </c>
      <c r="P28" s="25">
        <v>1.5846463006394453E-2</v>
      </c>
      <c r="Q28" s="26">
        <f t="shared" si="2"/>
        <v>0.94575204562310822</v>
      </c>
      <c r="R28" s="27">
        <v>1.1241772896858177E-2</v>
      </c>
      <c r="S28" s="26">
        <f t="shared" si="0"/>
        <v>0.94382278536372022</v>
      </c>
      <c r="T28" s="27">
        <v>2.0099999999999996E-2</v>
      </c>
      <c r="U28" s="28">
        <f t="shared" si="1"/>
        <v>0.86520000000000008</v>
      </c>
    </row>
    <row r="29" spans="15:21" ht="15.75" thickBot="1" x14ac:dyDescent="0.3">
      <c r="O29" s="18" t="s">
        <v>15</v>
      </c>
      <c r="P29" s="29">
        <v>5.4247954376891824E-2</v>
      </c>
      <c r="Q29" s="30">
        <f t="shared" si="2"/>
        <v>1</v>
      </c>
      <c r="R29" s="31">
        <v>5.6177214636279803E-2</v>
      </c>
      <c r="S29" s="30">
        <f t="shared" si="0"/>
        <v>1</v>
      </c>
      <c r="T29" s="31">
        <v>0.13479999999999989</v>
      </c>
      <c r="U29" s="32">
        <f t="shared" si="1"/>
        <v>1</v>
      </c>
    </row>
    <row r="31" spans="15:21" x14ac:dyDescent="0.25">
      <c r="Q31" s="37"/>
    </row>
    <row r="34" spans="1:30" x14ac:dyDescent="0.25"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5">
      <c r="A35" s="7" t="s">
        <v>33</v>
      </c>
      <c r="O35" s="3"/>
      <c r="P35" s="3"/>
    </row>
    <row r="36" spans="1:30" x14ac:dyDescent="0.25">
      <c r="A36" s="7" t="s">
        <v>58</v>
      </c>
      <c r="O36" s="3"/>
      <c r="P36" s="3"/>
    </row>
    <row r="37" spans="1:30" x14ac:dyDescent="0.25">
      <c r="A37" s="7" t="s">
        <v>57</v>
      </c>
      <c r="O37" s="3"/>
      <c r="P37" s="3"/>
    </row>
    <row r="38" spans="1:30" x14ac:dyDescent="0.25">
      <c r="A38" s="7" t="s">
        <v>45</v>
      </c>
      <c r="O38" s="3"/>
      <c r="P38" s="3"/>
    </row>
    <row r="39" spans="1:30" x14ac:dyDescent="0.25">
      <c r="A39" s="7"/>
      <c r="O39" s="3"/>
      <c r="P39" s="3"/>
    </row>
    <row r="40" spans="1:30" x14ac:dyDescent="0.25">
      <c r="A40" s="7"/>
      <c r="O40" s="3"/>
      <c r="P40" s="3"/>
    </row>
    <row r="41" spans="1:30" x14ac:dyDescent="0.25">
      <c r="A41" s="12" t="s">
        <v>66</v>
      </c>
      <c r="O41" s="3"/>
      <c r="P41" s="3"/>
    </row>
    <row r="42" spans="1:30" x14ac:dyDescent="0.25">
      <c r="A42" s="15" t="s">
        <v>69</v>
      </c>
      <c r="O42" s="3"/>
      <c r="P42" s="3"/>
    </row>
    <row r="43" spans="1:30" x14ac:dyDescent="0.25">
      <c r="A43" s="15"/>
      <c r="O43" s="3"/>
      <c r="P43" s="3"/>
    </row>
    <row r="44" spans="1:30" x14ac:dyDescent="0.25">
      <c r="A44" s="7" t="s">
        <v>76</v>
      </c>
    </row>
    <row r="45" spans="1:30" x14ac:dyDescent="0.25">
      <c r="A45" s="7" t="s">
        <v>79</v>
      </c>
    </row>
    <row r="46" spans="1:30" x14ac:dyDescent="0.25">
      <c r="A46" s="7" t="s">
        <v>81</v>
      </c>
    </row>
    <row r="47" spans="1:30" x14ac:dyDescent="0.25">
      <c r="A47" s="7" t="s">
        <v>89</v>
      </c>
    </row>
    <row r="49" spans="1:1" x14ac:dyDescent="0.25">
      <c r="A49" t="s">
        <v>77</v>
      </c>
    </row>
    <row r="50" spans="1:1" x14ac:dyDescent="0.25">
      <c r="A50" t="s">
        <v>86</v>
      </c>
    </row>
    <row r="51" spans="1:1" x14ac:dyDescent="0.25">
      <c r="A51" t="s">
        <v>82</v>
      </c>
    </row>
    <row r="52" spans="1:1" x14ac:dyDescent="0.25">
      <c r="A52" t="s">
        <v>90</v>
      </c>
    </row>
    <row r="54" spans="1:1" x14ac:dyDescent="0.25">
      <c r="A54" t="s">
        <v>78</v>
      </c>
    </row>
    <row r="55" spans="1:1" x14ac:dyDescent="0.25">
      <c r="A55" t="s">
        <v>80</v>
      </c>
    </row>
    <row r="56" spans="1:1" x14ac:dyDescent="0.25">
      <c r="A56" t="s">
        <v>83</v>
      </c>
    </row>
    <row r="57" spans="1:1" x14ac:dyDescent="0.25">
      <c r="A57" t="s">
        <v>88</v>
      </c>
    </row>
    <row r="59" spans="1:1" x14ac:dyDescent="0.25">
      <c r="A59" t="s">
        <v>84</v>
      </c>
    </row>
    <row r="60" spans="1:1" x14ac:dyDescent="0.25">
      <c r="A60" t="s">
        <v>87</v>
      </c>
    </row>
    <row r="61" spans="1:1" x14ac:dyDescent="0.25">
      <c r="A61" t="s">
        <v>85</v>
      </c>
    </row>
    <row r="62" spans="1:1" x14ac:dyDescent="0.25">
      <c r="A62" t="s">
        <v>91</v>
      </c>
    </row>
    <row r="63" spans="1:1" x14ac:dyDescent="0.25">
      <c r="A63" t="s">
        <v>70</v>
      </c>
    </row>
    <row r="64" spans="1:1" x14ac:dyDescent="0.25">
      <c r="A64" s="7" t="s">
        <v>71</v>
      </c>
    </row>
    <row r="65" spans="1:1" x14ac:dyDescent="0.25">
      <c r="A65" s="7" t="s">
        <v>72</v>
      </c>
    </row>
  </sheetData>
  <autoFilter ref="A8:P11"/>
  <mergeCells count="3">
    <mergeCell ref="P13:Q13"/>
    <mergeCell ref="R13:S13"/>
    <mergeCell ref="T13:U13"/>
  </mergeCells>
  <hyperlinks>
    <hyperlink ref="E6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9"/>
  <sheetViews>
    <sheetView topLeftCell="A28" workbookViewId="0">
      <selection activeCell="B53" sqref="B53"/>
    </sheetView>
  </sheetViews>
  <sheetFormatPr defaultRowHeight="15" x14ac:dyDescent="0.25"/>
  <cols>
    <col min="1" max="1" width="11.28515625" customWidth="1"/>
    <col min="2" max="2" width="8.28515625" customWidth="1"/>
    <col min="3" max="3" width="19.42578125" customWidth="1"/>
    <col min="4" max="4" width="14.5703125" customWidth="1"/>
    <col min="5" max="5" width="11.5703125" customWidth="1"/>
    <col min="6" max="19" width="9.5703125" customWidth="1"/>
  </cols>
  <sheetData>
    <row r="2" spans="1:20" x14ac:dyDescent="0.25">
      <c r="D2" t="s">
        <v>44</v>
      </c>
    </row>
    <row r="3" spans="1:20" x14ac:dyDescent="0.25">
      <c r="D3" t="s">
        <v>32</v>
      </c>
    </row>
    <row r="4" spans="1:20" x14ac:dyDescent="0.25">
      <c r="C4" t="s">
        <v>41</v>
      </c>
      <c r="D4" s="8">
        <v>20161</v>
      </c>
      <c r="E4" s="8">
        <v>20162</v>
      </c>
      <c r="F4" s="8">
        <v>20163</v>
      </c>
      <c r="G4" s="8">
        <v>20164</v>
      </c>
      <c r="H4" s="8">
        <v>20171</v>
      </c>
      <c r="I4" s="8">
        <v>20172</v>
      </c>
      <c r="J4" s="8">
        <v>20173</v>
      </c>
      <c r="K4" s="8">
        <v>20174</v>
      </c>
      <c r="L4" s="8">
        <v>20181</v>
      </c>
      <c r="M4" s="8">
        <v>20182</v>
      </c>
      <c r="N4" s="8">
        <v>20183</v>
      </c>
      <c r="O4" s="8">
        <v>20184</v>
      </c>
      <c r="P4" s="8">
        <v>20191</v>
      </c>
      <c r="Q4" s="8">
        <v>20192</v>
      </c>
    </row>
    <row r="5" spans="1:20" x14ac:dyDescent="0.25">
      <c r="A5" s="5"/>
      <c r="C5" t="s">
        <v>39</v>
      </c>
      <c r="D5" s="4">
        <v>989.49938949938951</v>
      </c>
      <c r="E5" s="4">
        <v>1010.7629427792915</v>
      </c>
      <c r="F5" s="4">
        <v>1015.8677249487187</v>
      </c>
      <c r="G5" s="4">
        <v>981.42645654165005</v>
      </c>
      <c r="H5" s="4">
        <v>1023.9782016348773</v>
      </c>
      <c r="I5" s="4"/>
      <c r="J5" s="4">
        <v>1084.0417259110284</v>
      </c>
      <c r="K5" s="4">
        <v>1037.7307656981905</v>
      </c>
      <c r="L5" s="4">
        <v>997.68996771721561</v>
      </c>
      <c r="M5" s="4">
        <v>885.21663052064423</v>
      </c>
      <c r="N5" s="4">
        <v>963.77818132784091</v>
      </c>
      <c r="O5" s="4">
        <v>1455.0408719346049</v>
      </c>
      <c r="P5" s="4"/>
      <c r="Q5" s="4"/>
      <c r="T5" s="4"/>
    </row>
    <row r="6" spans="1:20" x14ac:dyDescent="0.25">
      <c r="A6" s="5"/>
      <c r="C6" t="s">
        <v>36</v>
      </c>
      <c r="D6" s="4">
        <v>272.53221976942865</v>
      </c>
      <c r="E6" s="4">
        <v>240.68143537360501</v>
      </c>
      <c r="F6" s="4">
        <v>189.336062493903</v>
      </c>
      <c r="G6" s="4">
        <v>272.72670981820801</v>
      </c>
      <c r="H6" s="4"/>
      <c r="I6" s="4"/>
      <c r="J6" s="4">
        <v>228.0228746070905</v>
      </c>
      <c r="K6" s="4">
        <v>175.95271601174699</v>
      </c>
      <c r="L6" s="4"/>
      <c r="M6" s="4"/>
      <c r="N6" s="4"/>
      <c r="O6" s="4">
        <v>240.68143537360501</v>
      </c>
      <c r="P6" s="4">
        <v>208.590577323791</v>
      </c>
      <c r="Q6" s="4">
        <v>160.45429024907</v>
      </c>
      <c r="T6" s="4"/>
    </row>
    <row r="7" spans="1:20" x14ac:dyDescent="0.25">
      <c r="A7" s="5"/>
      <c r="C7" t="s">
        <v>38</v>
      </c>
      <c r="D7" s="4">
        <v>1104.3283487733001</v>
      </c>
      <c r="E7" s="4">
        <v>1117.4152738297694</v>
      </c>
      <c r="F7" s="4">
        <v>1004.5000125365813</v>
      </c>
      <c r="G7" s="4">
        <v>1162.4099429970668</v>
      </c>
      <c r="H7" s="4"/>
      <c r="I7" s="4">
        <v>1066.1003907859699</v>
      </c>
      <c r="J7" s="4"/>
      <c r="K7" s="4"/>
      <c r="L7" s="4">
        <v>1221.49721995716</v>
      </c>
      <c r="M7" s="4">
        <v>1267.1461327244324</v>
      </c>
      <c r="N7" s="4">
        <v>1331.5453924704514</v>
      </c>
      <c r="O7" s="4"/>
      <c r="P7" s="4"/>
      <c r="Q7" s="4"/>
      <c r="T7" s="4"/>
    </row>
    <row r="8" spans="1:20" x14ac:dyDescent="0.25">
      <c r="A8" s="5"/>
      <c r="C8" t="s">
        <v>40</v>
      </c>
      <c r="D8" s="4">
        <v>551.95331996910443</v>
      </c>
      <c r="E8" s="4">
        <v>514.60994353555145</v>
      </c>
      <c r="F8" s="4">
        <v>520.46517677426186</v>
      </c>
      <c r="G8" s="4">
        <v>585.34983547878653</v>
      </c>
      <c r="H8" s="4">
        <v>506.64032051619552</v>
      </c>
      <c r="I8" s="4">
        <v>473.62331086457851</v>
      </c>
      <c r="J8" s="4">
        <v>456.18772744264044</v>
      </c>
      <c r="K8" s="4">
        <v>471.3462757161908</v>
      </c>
      <c r="L8" s="4">
        <v>614.24911558405893</v>
      </c>
      <c r="M8" s="4">
        <v>470.37955837963904</v>
      </c>
      <c r="N8" s="4">
        <v>441.1376094142513</v>
      </c>
      <c r="O8" s="4">
        <v>418.11061709386132</v>
      </c>
      <c r="P8" s="4"/>
      <c r="Q8" s="4"/>
      <c r="T8" s="4"/>
    </row>
    <row r="9" spans="1:20" x14ac:dyDescent="0.25">
      <c r="A9" s="5"/>
      <c r="C9" t="s">
        <v>37</v>
      </c>
      <c r="D9" s="4">
        <v>769.50998185117965</v>
      </c>
      <c r="E9" s="4"/>
      <c r="F9" s="4">
        <v>735.96720692012673</v>
      </c>
      <c r="G9" s="4">
        <v>891.57792836398835</v>
      </c>
      <c r="H9" s="4">
        <v>356.72797676669893</v>
      </c>
      <c r="I9" s="4"/>
      <c r="J9" s="4">
        <v>415.66044639590194</v>
      </c>
      <c r="K9" s="4">
        <v>723.88370699757365</v>
      </c>
      <c r="L9" s="4">
        <v>826.23426911907063</v>
      </c>
      <c r="M9" s="4"/>
      <c r="N9" s="4">
        <v>882.38141335914815</v>
      </c>
      <c r="O9" s="4">
        <v>740.06373056442726</v>
      </c>
      <c r="P9" s="4">
        <v>404.02414486921532</v>
      </c>
      <c r="Q9" s="4"/>
      <c r="T9" s="4"/>
    </row>
    <row r="10" spans="1:20" x14ac:dyDescent="0.25">
      <c r="A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5">
      <c r="A11" s="5"/>
      <c r="R11" s="4"/>
      <c r="S11" s="4"/>
      <c r="T11" s="4"/>
    </row>
    <row r="12" spans="1:20" x14ac:dyDescent="0.25">
      <c r="A12" s="5"/>
      <c r="R12" s="4"/>
      <c r="S12" s="4"/>
      <c r="T12" s="4"/>
    </row>
    <row r="13" spans="1:20" x14ac:dyDescent="0.25">
      <c r="A13" s="5"/>
      <c r="R13" s="4"/>
      <c r="S13" s="4"/>
      <c r="T13" s="4"/>
    </row>
    <row r="14" spans="1:20" x14ac:dyDescent="0.25">
      <c r="A14" s="5"/>
      <c r="R14" s="4"/>
      <c r="S14" s="4"/>
      <c r="T14" s="4"/>
    </row>
    <row r="15" spans="1:20" x14ac:dyDescent="0.25">
      <c r="A15" s="5"/>
      <c r="R15" s="4"/>
      <c r="S15" s="4"/>
      <c r="T15" s="4"/>
    </row>
    <row r="16" spans="1:20" x14ac:dyDescent="0.25">
      <c r="A16" s="5"/>
      <c r="R16" s="4"/>
      <c r="S16" s="4"/>
      <c r="T16" s="4"/>
    </row>
    <row r="17" spans="1:20" x14ac:dyDescent="0.25">
      <c r="A17" s="5"/>
      <c r="R17" s="4"/>
      <c r="S17" s="4"/>
      <c r="T17" s="4"/>
    </row>
    <row r="18" spans="1:20" x14ac:dyDescent="0.25">
      <c r="A18" s="5"/>
      <c r="R18" s="4"/>
      <c r="S18" s="4"/>
      <c r="T18" s="4"/>
    </row>
    <row r="19" spans="1:20" x14ac:dyDescent="0.25">
      <c r="A19" s="5"/>
      <c r="R19" s="4"/>
      <c r="S19" s="4"/>
      <c r="T19" s="4"/>
    </row>
    <row r="20" spans="1:20" x14ac:dyDescent="0.25">
      <c r="A20" s="5"/>
      <c r="R20" s="4"/>
      <c r="S20" s="4"/>
      <c r="T20" s="4"/>
    </row>
    <row r="21" spans="1:20" x14ac:dyDescent="0.25">
      <c r="A21" s="5"/>
      <c r="R21" s="4"/>
      <c r="S21" s="4"/>
      <c r="T21" s="4"/>
    </row>
    <row r="22" spans="1:20" x14ac:dyDescent="0.25">
      <c r="A22" s="5"/>
      <c r="R22" s="4"/>
      <c r="S22" s="4"/>
      <c r="T22" s="4"/>
    </row>
    <row r="23" spans="1:20" x14ac:dyDescent="0.25">
      <c r="A23" s="5"/>
      <c r="R23" s="4"/>
      <c r="S23" s="4"/>
      <c r="T23" s="4"/>
    </row>
    <row r="24" spans="1:20" x14ac:dyDescent="0.25">
      <c r="A24" s="5"/>
      <c r="R24" s="4"/>
      <c r="S24" s="4"/>
      <c r="T24" s="4"/>
    </row>
    <row r="25" spans="1:20" x14ac:dyDescent="0.25">
      <c r="A25" s="5"/>
      <c r="R25" s="4"/>
      <c r="S25" s="4"/>
      <c r="T25" s="4"/>
    </row>
    <row r="26" spans="1:20" x14ac:dyDescent="0.25">
      <c r="A26" s="5"/>
      <c r="R26" s="4"/>
      <c r="S26" s="4"/>
      <c r="T26" s="4"/>
    </row>
    <row r="27" spans="1:20" x14ac:dyDescent="0.25">
      <c r="A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5"/>
      <c r="B37" s="7" t="s">
        <v>54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5"/>
      <c r="B38" s="7" t="s">
        <v>34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5"/>
      <c r="B39" t="s">
        <v>46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5"/>
      <c r="B40" t="s">
        <v>52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5"/>
      <c r="B41" t="s">
        <v>51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5"/>
      <c r="B42" s="7" t="s">
        <v>47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5">
      <c r="A43" s="5"/>
      <c r="B43" s="7" t="s">
        <v>43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5">
      <c r="A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5">
      <c r="A45" s="5"/>
      <c r="B45" s="7" t="s">
        <v>55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25">
      <c r="A46" s="5"/>
      <c r="B46" s="7" t="s">
        <v>49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5">
      <c r="A47" s="5"/>
      <c r="B47" s="7" t="s">
        <v>35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25">
      <c r="A48" s="5"/>
      <c r="B48" s="7" t="s">
        <v>53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25">
      <c r="A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25">
      <c r="A50" s="5"/>
      <c r="B50" s="7" t="s">
        <v>56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25">
      <c r="A51" s="5"/>
      <c r="B51" s="7" t="s">
        <v>50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25">
      <c r="A52" s="5"/>
      <c r="B52" s="7" t="s">
        <v>35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25">
      <c r="A53" s="5"/>
      <c r="B53" s="7" t="s">
        <v>48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25">
      <c r="A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25">
      <c r="A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25">
      <c r="A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25">
      <c r="A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25">
      <c r="A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25">
      <c r="A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25">
      <c r="A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25">
      <c r="A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25">
      <c r="A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25">
      <c r="A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25">
      <c r="A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25">
      <c r="A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25">
      <c r="A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25">
      <c r="A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25">
      <c r="A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25">
      <c r="A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25">
      <c r="A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25">
      <c r="A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25">
      <c r="A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25">
      <c r="A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25">
      <c r="A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25">
      <c r="A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25">
      <c r="A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25">
      <c r="A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25">
      <c r="A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25">
      <c r="A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25">
      <c r="A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25">
      <c r="A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25">
      <c r="A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25">
      <c r="A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25">
      <c r="A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25">
      <c r="A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25">
      <c r="A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25">
      <c r="A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25">
      <c r="A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25">
      <c r="A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25">
      <c r="A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25">
      <c r="A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25">
      <c r="A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25">
      <c r="A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25">
      <c r="A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25">
      <c r="A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25">
      <c r="A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25">
      <c r="A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25">
      <c r="A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25">
      <c r="A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25">
      <c r="A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25">
      <c r="A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25">
      <c r="A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25">
      <c r="A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25">
      <c r="A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25">
      <c r="A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25">
      <c r="A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25">
      <c r="A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25">
      <c r="A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25">
      <c r="A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25">
      <c r="A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25">
      <c r="A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25">
      <c r="A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25">
      <c r="A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25">
      <c r="A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25">
      <c r="A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25">
      <c r="A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25">
      <c r="A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25">
      <c r="A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25">
      <c r="A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25">
      <c r="A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25">
      <c r="A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25">
      <c r="A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25">
      <c r="A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25">
      <c r="A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25">
      <c r="A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25">
      <c r="A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25">
      <c r="A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25">
      <c r="A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25">
      <c r="A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25">
      <c r="A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25">
      <c r="A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25">
      <c r="A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25">
      <c r="A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25">
      <c r="A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25">
      <c r="A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25">
      <c r="A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25">
      <c r="A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25">
      <c r="A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25">
      <c r="A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25">
      <c r="A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25">
      <c r="A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25">
      <c r="A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25">
      <c r="A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25">
      <c r="A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25">
      <c r="A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25">
      <c r="A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25">
      <c r="A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25">
      <c r="A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25">
      <c r="A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25">
      <c r="A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25">
      <c r="A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25">
      <c r="A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25">
      <c r="A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25">
      <c r="A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25">
      <c r="A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25">
      <c r="A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25">
      <c r="A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25"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opLeftCell="A82" workbookViewId="0">
      <selection activeCell="M111" sqref="M111"/>
    </sheetView>
  </sheetViews>
  <sheetFormatPr defaultRowHeight="15" x14ac:dyDescent="0.25"/>
  <sheetData>
    <row r="1" spans="1:1" ht="21" x14ac:dyDescent="0.35">
      <c r="A1" s="14" t="s">
        <v>67</v>
      </c>
    </row>
    <row r="11" spans="1:1" ht="21" x14ac:dyDescent="0.35">
      <c r="A11" s="14" t="s">
        <v>68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workbookViewId="0">
      <selection activeCell="G13" sqref="G13"/>
    </sheetView>
  </sheetViews>
  <sheetFormatPr defaultRowHeight="15" x14ac:dyDescent="0.25"/>
  <cols>
    <col min="1" max="1" width="7" bestFit="1" customWidth="1"/>
    <col min="2" max="2" width="27.140625" bestFit="1" customWidth="1"/>
    <col min="3" max="3" width="23.42578125" bestFit="1" customWidth="1"/>
    <col min="4" max="4" width="13.140625" bestFit="1" customWidth="1"/>
    <col min="5" max="5" width="18.28515625" style="10" bestFit="1" customWidth="1"/>
    <col min="6" max="6" width="14.140625" bestFit="1" customWidth="1"/>
    <col min="7" max="7" width="16.85546875" bestFit="1" customWidth="1"/>
    <col min="8" max="8" width="7.7109375" bestFit="1" customWidth="1"/>
    <col min="9" max="9" width="11.5703125" bestFit="1" customWidth="1"/>
    <col min="10" max="10" width="21.7109375" bestFit="1" customWidth="1"/>
    <col min="11" max="11" width="17.85546875" bestFit="1" customWidth="1"/>
    <col min="12" max="12" width="27.140625" bestFit="1" customWidth="1"/>
    <col min="13" max="13" width="23.42578125" bestFit="1" customWidth="1"/>
  </cols>
  <sheetData>
    <row r="1" spans="1:13" x14ac:dyDescent="0.25">
      <c r="A1" t="s">
        <v>19</v>
      </c>
      <c r="B1" t="s">
        <v>20</v>
      </c>
      <c r="C1" t="s">
        <v>21</v>
      </c>
      <c r="D1" t="s">
        <v>22</v>
      </c>
      <c r="E1" s="10" t="s">
        <v>23</v>
      </c>
      <c r="F1" t="s">
        <v>24</v>
      </c>
      <c r="G1" t="s">
        <v>25</v>
      </c>
      <c r="H1" t="s">
        <v>0</v>
      </c>
      <c r="I1" t="s">
        <v>32</v>
      </c>
      <c r="J1" t="s">
        <v>41</v>
      </c>
      <c r="K1" t="s">
        <v>42</v>
      </c>
      <c r="L1" t="s">
        <v>20</v>
      </c>
      <c r="M1" t="s">
        <v>21</v>
      </c>
    </row>
    <row r="2" spans="1:13" x14ac:dyDescent="0.25">
      <c r="A2">
        <v>464152</v>
      </c>
      <c r="B2" t="s">
        <v>26</v>
      </c>
      <c r="C2" t="s">
        <v>30</v>
      </c>
      <c r="D2" t="s">
        <v>31</v>
      </c>
      <c r="E2" s="10">
        <v>981.43646408839777</v>
      </c>
      <c r="F2">
        <v>905</v>
      </c>
      <c r="G2" s="9">
        <v>888200</v>
      </c>
      <c r="H2">
        <v>2015</v>
      </c>
      <c r="I2">
        <v>20152</v>
      </c>
      <c r="J2" t="s">
        <v>39</v>
      </c>
      <c r="K2">
        <v>2004</v>
      </c>
      <c r="L2" t="s">
        <v>26</v>
      </c>
      <c r="M2" t="s">
        <v>30</v>
      </c>
    </row>
    <row r="3" spans="1:13" x14ac:dyDescent="0.25">
      <c r="A3">
        <v>464156</v>
      </c>
      <c r="B3" t="s">
        <v>26</v>
      </c>
      <c r="C3" t="s">
        <v>30</v>
      </c>
      <c r="D3" t="s">
        <v>31</v>
      </c>
      <c r="E3" s="10">
        <v>1049.7237569060774</v>
      </c>
      <c r="F3">
        <v>905</v>
      </c>
      <c r="G3" s="9">
        <v>950000</v>
      </c>
      <c r="H3">
        <v>2015</v>
      </c>
      <c r="I3">
        <v>20152</v>
      </c>
      <c r="J3" t="s">
        <v>39</v>
      </c>
      <c r="K3">
        <v>2004</v>
      </c>
      <c r="L3" t="s">
        <v>26</v>
      </c>
      <c r="M3" t="s">
        <v>30</v>
      </c>
    </row>
    <row r="4" spans="1:13" x14ac:dyDescent="0.25">
      <c r="A4">
        <v>464157</v>
      </c>
      <c r="B4" t="s">
        <v>26</v>
      </c>
      <c r="C4" t="s">
        <v>30</v>
      </c>
      <c r="D4" t="s">
        <v>31</v>
      </c>
      <c r="E4" s="10">
        <v>892.37057220708448</v>
      </c>
      <c r="F4">
        <v>367</v>
      </c>
      <c r="G4" s="9">
        <v>327500</v>
      </c>
      <c r="H4">
        <v>2014</v>
      </c>
      <c r="I4">
        <v>20142</v>
      </c>
      <c r="J4" t="s">
        <v>39</v>
      </c>
      <c r="K4">
        <v>2004</v>
      </c>
      <c r="L4" t="s">
        <v>26</v>
      </c>
      <c r="M4" t="s">
        <v>30</v>
      </c>
    </row>
    <row r="5" spans="1:13" x14ac:dyDescent="0.25">
      <c r="A5">
        <v>464158</v>
      </c>
      <c r="B5" t="s">
        <v>26</v>
      </c>
      <c r="C5" t="s">
        <v>30</v>
      </c>
      <c r="D5" t="s">
        <v>31</v>
      </c>
      <c r="E5" s="10">
        <v>1061.5168539325844</v>
      </c>
      <c r="F5">
        <v>356</v>
      </c>
      <c r="G5" s="9">
        <v>377900</v>
      </c>
      <c r="H5">
        <v>2014</v>
      </c>
      <c r="I5">
        <v>20144</v>
      </c>
      <c r="J5" t="s">
        <v>39</v>
      </c>
      <c r="K5">
        <v>2004</v>
      </c>
      <c r="L5" t="s">
        <v>26</v>
      </c>
      <c r="M5" t="s">
        <v>30</v>
      </c>
    </row>
    <row r="6" spans="1:13" x14ac:dyDescent="0.25">
      <c r="A6">
        <v>469885</v>
      </c>
      <c r="B6" t="s">
        <v>26</v>
      </c>
      <c r="C6" t="s">
        <v>30</v>
      </c>
      <c r="D6" t="s">
        <v>31</v>
      </c>
      <c r="E6" s="10">
        <v>1059.3341260404281</v>
      </c>
      <c r="F6">
        <v>841</v>
      </c>
      <c r="G6" s="9">
        <v>890900</v>
      </c>
      <c r="H6">
        <v>2014</v>
      </c>
      <c r="I6">
        <v>20144</v>
      </c>
      <c r="J6" t="s">
        <v>39</v>
      </c>
      <c r="K6">
        <v>2004</v>
      </c>
      <c r="L6" t="s">
        <v>26</v>
      </c>
      <c r="M6" t="s">
        <v>30</v>
      </c>
    </row>
    <row r="7" spans="1:13" x14ac:dyDescent="0.25">
      <c r="A7">
        <v>472804</v>
      </c>
      <c r="B7" t="s">
        <v>26</v>
      </c>
      <c r="C7" t="s">
        <v>30</v>
      </c>
      <c r="D7" t="s">
        <v>31</v>
      </c>
      <c r="E7" s="10">
        <v>999.72752043596734</v>
      </c>
      <c r="F7">
        <v>367</v>
      </c>
      <c r="G7" s="9">
        <v>366900</v>
      </c>
      <c r="H7">
        <v>2016</v>
      </c>
      <c r="I7">
        <v>20162</v>
      </c>
      <c r="J7" t="s">
        <v>39</v>
      </c>
      <c r="K7">
        <v>2004</v>
      </c>
      <c r="L7" t="s">
        <v>26</v>
      </c>
      <c r="M7" t="s">
        <v>30</v>
      </c>
    </row>
    <row r="8" spans="1:13" x14ac:dyDescent="0.25">
      <c r="A8">
        <v>474003</v>
      </c>
      <c r="B8" t="s">
        <v>26</v>
      </c>
      <c r="C8" t="s">
        <v>30</v>
      </c>
      <c r="D8" t="s">
        <v>31</v>
      </c>
      <c r="E8" s="10">
        <v>906.95970695970698</v>
      </c>
      <c r="F8">
        <v>819</v>
      </c>
      <c r="G8" s="9">
        <v>742800</v>
      </c>
      <c r="H8">
        <v>2015</v>
      </c>
      <c r="I8">
        <v>20152</v>
      </c>
      <c r="J8" t="s">
        <v>39</v>
      </c>
      <c r="K8">
        <v>2004</v>
      </c>
      <c r="L8" t="s">
        <v>26</v>
      </c>
      <c r="M8" t="s">
        <v>30</v>
      </c>
    </row>
    <row r="9" spans="1:13" x14ac:dyDescent="0.25">
      <c r="A9">
        <v>481451</v>
      </c>
      <c r="B9" t="s">
        <v>26</v>
      </c>
      <c r="C9" t="s">
        <v>30</v>
      </c>
      <c r="D9" t="s">
        <v>31</v>
      </c>
      <c r="E9" s="10">
        <v>970.93922651933701</v>
      </c>
      <c r="F9">
        <v>905</v>
      </c>
      <c r="G9" s="9">
        <v>878700</v>
      </c>
      <c r="H9">
        <v>2016</v>
      </c>
      <c r="I9">
        <v>20164</v>
      </c>
      <c r="J9" t="s">
        <v>39</v>
      </c>
      <c r="K9">
        <v>2004</v>
      </c>
      <c r="L9" t="s">
        <v>26</v>
      </c>
      <c r="M9" t="s">
        <v>30</v>
      </c>
    </row>
    <row r="10" spans="1:13" x14ac:dyDescent="0.25">
      <c r="A10">
        <v>482530</v>
      </c>
      <c r="B10" t="s">
        <v>26</v>
      </c>
      <c r="C10" t="s">
        <v>30</v>
      </c>
      <c r="D10" t="s">
        <v>31</v>
      </c>
      <c r="E10" s="10">
        <v>999.7560975609756</v>
      </c>
      <c r="F10">
        <v>410</v>
      </c>
      <c r="G10" s="9">
        <v>409900</v>
      </c>
      <c r="H10">
        <v>2016</v>
      </c>
      <c r="I10">
        <v>20164</v>
      </c>
      <c r="J10" t="s">
        <v>39</v>
      </c>
      <c r="K10">
        <v>2004</v>
      </c>
      <c r="L10" t="s">
        <v>26</v>
      </c>
      <c r="M10" t="s">
        <v>30</v>
      </c>
    </row>
    <row r="11" spans="1:13" x14ac:dyDescent="0.25">
      <c r="A11">
        <v>486577</v>
      </c>
      <c r="B11" t="s">
        <v>26</v>
      </c>
      <c r="C11" t="s">
        <v>30</v>
      </c>
      <c r="D11" t="s">
        <v>31</v>
      </c>
      <c r="E11" s="10">
        <v>989.49938949938951</v>
      </c>
      <c r="F11">
        <v>819</v>
      </c>
      <c r="G11" s="9">
        <v>810400</v>
      </c>
      <c r="H11">
        <v>2016</v>
      </c>
      <c r="I11">
        <v>20161</v>
      </c>
      <c r="J11" t="s">
        <v>39</v>
      </c>
      <c r="K11">
        <v>2004</v>
      </c>
      <c r="L11" t="s">
        <v>26</v>
      </c>
      <c r="M11" t="s">
        <v>30</v>
      </c>
    </row>
    <row r="12" spans="1:13" x14ac:dyDescent="0.25">
      <c r="A12">
        <v>488088</v>
      </c>
      <c r="B12" t="s">
        <v>26</v>
      </c>
      <c r="C12" t="s">
        <v>30</v>
      </c>
      <c r="D12" t="s">
        <v>31</v>
      </c>
      <c r="E12" s="10">
        <v>1023.4254143646409</v>
      </c>
      <c r="F12">
        <v>905</v>
      </c>
      <c r="G12" s="9">
        <v>926200</v>
      </c>
      <c r="H12">
        <v>2015</v>
      </c>
      <c r="I12">
        <v>20152</v>
      </c>
      <c r="J12" t="s">
        <v>39</v>
      </c>
      <c r="K12">
        <v>2004</v>
      </c>
      <c r="L12" t="s">
        <v>26</v>
      </c>
      <c r="M12" t="s">
        <v>30</v>
      </c>
    </row>
    <row r="13" spans="1:13" x14ac:dyDescent="0.25">
      <c r="A13">
        <v>498480</v>
      </c>
      <c r="B13" t="s">
        <v>26</v>
      </c>
      <c r="C13" t="s">
        <v>27</v>
      </c>
      <c r="D13" t="s">
        <v>28</v>
      </c>
      <c r="E13" s="10">
        <v>1000.1189060642092</v>
      </c>
      <c r="F13">
        <v>841</v>
      </c>
      <c r="G13" s="9">
        <v>841100</v>
      </c>
      <c r="H13">
        <v>2014</v>
      </c>
      <c r="I13">
        <v>20143</v>
      </c>
      <c r="J13" t="s">
        <v>39</v>
      </c>
      <c r="K13">
        <v>2004</v>
      </c>
      <c r="L13" t="s">
        <v>26</v>
      </c>
      <c r="M13" t="s">
        <v>30</v>
      </c>
    </row>
    <row r="14" spans="1:13" x14ac:dyDescent="0.25">
      <c r="A14">
        <v>523484</v>
      </c>
      <c r="B14" t="s">
        <v>26</v>
      </c>
      <c r="C14" t="s">
        <v>30</v>
      </c>
      <c r="D14" t="s">
        <v>31</v>
      </c>
      <c r="E14" s="10">
        <v>899.43820224719104</v>
      </c>
      <c r="F14">
        <v>356</v>
      </c>
      <c r="G14" s="9">
        <v>320200</v>
      </c>
      <c r="H14">
        <v>2016</v>
      </c>
      <c r="I14">
        <v>20163</v>
      </c>
      <c r="J14" t="s">
        <v>39</v>
      </c>
      <c r="K14">
        <v>2004</v>
      </c>
      <c r="L14" t="s">
        <v>26</v>
      </c>
      <c r="M14" t="s">
        <v>30</v>
      </c>
    </row>
    <row r="15" spans="1:13" x14ac:dyDescent="0.25">
      <c r="A15">
        <v>524830</v>
      </c>
      <c r="B15" t="s">
        <v>26</v>
      </c>
      <c r="C15" t="s">
        <v>30</v>
      </c>
      <c r="D15" t="s">
        <v>31</v>
      </c>
      <c r="E15" s="10">
        <v>1051.7711171662124</v>
      </c>
      <c r="F15">
        <v>367</v>
      </c>
      <c r="G15" s="9">
        <v>386000</v>
      </c>
      <c r="H15">
        <v>2016</v>
      </c>
      <c r="I15">
        <v>20163</v>
      </c>
      <c r="J15" t="s">
        <v>39</v>
      </c>
      <c r="K15">
        <v>2004</v>
      </c>
      <c r="L15" t="s">
        <v>26</v>
      </c>
      <c r="M15" t="s">
        <v>30</v>
      </c>
    </row>
    <row r="16" spans="1:13" x14ac:dyDescent="0.25">
      <c r="A16">
        <v>527010</v>
      </c>
      <c r="B16" t="s">
        <v>26</v>
      </c>
      <c r="C16" t="s">
        <v>30</v>
      </c>
      <c r="D16" t="s">
        <v>31</v>
      </c>
      <c r="E16" s="10">
        <v>944.75138121546956</v>
      </c>
      <c r="F16">
        <v>905</v>
      </c>
      <c r="G16" s="9">
        <v>855000</v>
      </c>
      <c r="H16">
        <v>2016</v>
      </c>
      <c r="I16">
        <v>20164</v>
      </c>
      <c r="J16" t="s">
        <v>39</v>
      </c>
      <c r="K16">
        <v>2004</v>
      </c>
      <c r="L16" t="s">
        <v>26</v>
      </c>
      <c r="M16" t="s">
        <v>30</v>
      </c>
    </row>
    <row r="17" spans="1:13" x14ac:dyDescent="0.25">
      <c r="A17">
        <v>527011</v>
      </c>
      <c r="B17" t="s">
        <v>26</v>
      </c>
      <c r="C17" t="s">
        <v>30</v>
      </c>
      <c r="D17" t="s">
        <v>31</v>
      </c>
      <c r="E17" s="10">
        <v>1083.6092715231789</v>
      </c>
      <c r="F17">
        <v>604</v>
      </c>
      <c r="G17" s="9">
        <v>654500</v>
      </c>
      <c r="H17">
        <v>2016</v>
      </c>
      <c r="I17">
        <v>20164</v>
      </c>
      <c r="J17" t="s">
        <v>39</v>
      </c>
      <c r="K17">
        <v>2004</v>
      </c>
      <c r="L17" t="s">
        <v>26</v>
      </c>
      <c r="M17" t="s">
        <v>30</v>
      </c>
    </row>
    <row r="18" spans="1:13" x14ac:dyDescent="0.25">
      <c r="A18">
        <v>528096</v>
      </c>
      <c r="B18" t="s">
        <v>26</v>
      </c>
      <c r="C18" t="s">
        <v>30</v>
      </c>
      <c r="D18" t="s">
        <v>31</v>
      </c>
      <c r="E18" s="10">
        <v>1060.4904632152588</v>
      </c>
      <c r="F18">
        <v>367</v>
      </c>
      <c r="G18" s="9">
        <v>389200</v>
      </c>
      <c r="H18">
        <v>2016</v>
      </c>
      <c r="I18">
        <v>20163</v>
      </c>
      <c r="J18" t="s">
        <v>39</v>
      </c>
      <c r="K18">
        <v>2004</v>
      </c>
      <c r="L18" t="s">
        <v>26</v>
      </c>
      <c r="M18" t="s">
        <v>30</v>
      </c>
    </row>
    <row r="19" spans="1:13" x14ac:dyDescent="0.25">
      <c r="A19">
        <v>543688</v>
      </c>
      <c r="B19" t="s">
        <v>26</v>
      </c>
      <c r="C19" t="s">
        <v>30</v>
      </c>
      <c r="D19" t="s">
        <v>31</v>
      </c>
      <c r="E19" s="10">
        <v>1093.8949938949938</v>
      </c>
      <c r="F19">
        <v>819</v>
      </c>
      <c r="G19" s="9">
        <v>895900</v>
      </c>
      <c r="H19">
        <v>2017</v>
      </c>
      <c r="I19">
        <v>20173</v>
      </c>
      <c r="J19" t="s">
        <v>39</v>
      </c>
      <c r="K19">
        <v>2004</v>
      </c>
      <c r="L19" t="s">
        <v>26</v>
      </c>
      <c r="M19" t="s">
        <v>30</v>
      </c>
    </row>
    <row r="20" spans="1:13" x14ac:dyDescent="0.25">
      <c r="A20">
        <v>545404</v>
      </c>
      <c r="B20" t="s">
        <v>26</v>
      </c>
      <c r="C20" t="s">
        <v>30</v>
      </c>
      <c r="D20" t="s">
        <v>31</v>
      </c>
      <c r="E20" s="10">
        <v>1023.9782016348773</v>
      </c>
      <c r="F20">
        <v>367</v>
      </c>
      <c r="G20" s="9">
        <v>375800</v>
      </c>
      <c r="H20">
        <v>2017</v>
      </c>
      <c r="I20">
        <v>20171</v>
      </c>
      <c r="J20" t="s">
        <v>39</v>
      </c>
      <c r="K20">
        <v>2004</v>
      </c>
      <c r="L20" t="s">
        <v>26</v>
      </c>
      <c r="M20" t="s">
        <v>30</v>
      </c>
    </row>
    <row r="21" spans="1:13" x14ac:dyDescent="0.25">
      <c r="A21">
        <v>559351</v>
      </c>
      <c r="B21" t="s">
        <v>26</v>
      </c>
      <c r="C21" t="s">
        <v>30</v>
      </c>
      <c r="D21" t="s">
        <v>31</v>
      </c>
      <c r="E21" s="10">
        <v>1000.203873598369</v>
      </c>
      <c r="F21">
        <v>981</v>
      </c>
      <c r="G21" s="9">
        <v>981200</v>
      </c>
      <c r="H21">
        <v>2017</v>
      </c>
      <c r="I21">
        <v>20173</v>
      </c>
      <c r="J21" t="s">
        <v>39</v>
      </c>
      <c r="K21">
        <v>2004</v>
      </c>
      <c r="L21" t="s">
        <v>26</v>
      </c>
      <c r="M21" t="s">
        <v>30</v>
      </c>
    </row>
    <row r="22" spans="1:13" x14ac:dyDescent="0.25">
      <c r="A22">
        <v>559355</v>
      </c>
      <c r="B22" t="s">
        <v>26</v>
      </c>
      <c r="C22" t="s">
        <v>30</v>
      </c>
      <c r="D22" t="s">
        <v>31</v>
      </c>
      <c r="E22" s="10">
        <v>999.7560975609756</v>
      </c>
      <c r="F22">
        <v>410</v>
      </c>
      <c r="G22" s="9">
        <v>409900</v>
      </c>
      <c r="H22">
        <v>2017</v>
      </c>
      <c r="I22">
        <v>20173</v>
      </c>
      <c r="J22" t="s">
        <v>39</v>
      </c>
      <c r="K22">
        <v>2004</v>
      </c>
      <c r="L22" t="s">
        <v>26</v>
      </c>
      <c r="M22" t="s">
        <v>30</v>
      </c>
    </row>
    <row r="23" spans="1:13" x14ac:dyDescent="0.25">
      <c r="A23">
        <v>559357</v>
      </c>
      <c r="B23" t="s">
        <v>26</v>
      </c>
      <c r="C23" t="s">
        <v>30</v>
      </c>
      <c r="D23" t="s">
        <v>31</v>
      </c>
      <c r="E23" s="10">
        <v>879.48717948717945</v>
      </c>
      <c r="F23">
        <v>819</v>
      </c>
      <c r="G23" s="9">
        <v>720300</v>
      </c>
      <c r="H23">
        <v>2017</v>
      </c>
      <c r="I23">
        <v>20173</v>
      </c>
      <c r="J23" t="s">
        <v>39</v>
      </c>
      <c r="K23">
        <v>2004</v>
      </c>
      <c r="L23" t="s">
        <v>26</v>
      </c>
      <c r="M23" t="s">
        <v>30</v>
      </c>
    </row>
    <row r="24" spans="1:13" x14ac:dyDescent="0.25">
      <c r="A24">
        <v>560403</v>
      </c>
      <c r="B24" t="s">
        <v>26</v>
      </c>
      <c r="C24" t="s">
        <v>30</v>
      </c>
      <c r="D24" t="s">
        <v>31</v>
      </c>
      <c r="E24" s="10">
        <v>1023.9782016348773</v>
      </c>
      <c r="F24">
        <v>367</v>
      </c>
      <c r="G24" s="9">
        <v>375800</v>
      </c>
      <c r="H24">
        <v>2017</v>
      </c>
      <c r="I24">
        <v>20171</v>
      </c>
      <c r="J24" t="s">
        <v>39</v>
      </c>
      <c r="K24">
        <v>2004</v>
      </c>
      <c r="L24" t="s">
        <v>26</v>
      </c>
      <c r="M24" t="s">
        <v>30</v>
      </c>
    </row>
    <row r="25" spans="1:13" x14ac:dyDescent="0.25">
      <c r="A25">
        <v>654941</v>
      </c>
      <c r="B25" t="s">
        <v>26</v>
      </c>
      <c r="C25" t="s">
        <v>30</v>
      </c>
      <c r="D25" t="s">
        <v>31</v>
      </c>
      <c r="E25" s="10">
        <v>1023.9782016348773</v>
      </c>
      <c r="F25">
        <v>367</v>
      </c>
      <c r="G25" s="9">
        <v>375800</v>
      </c>
      <c r="H25">
        <v>2017</v>
      </c>
      <c r="I25">
        <v>20174</v>
      </c>
      <c r="J25" t="s">
        <v>39</v>
      </c>
      <c r="K25">
        <v>2004</v>
      </c>
      <c r="L25" t="s">
        <v>26</v>
      </c>
      <c r="M25" t="s">
        <v>30</v>
      </c>
    </row>
    <row r="26" spans="1:13" x14ac:dyDescent="0.25">
      <c r="A26">
        <v>655991</v>
      </c>
      <c r="B26" t="s">
        <v>26</v>
      </c>
      <c r="C26" t="s">
        <v>30</v>
      </c>
      <c r="D26" t="s">
        <v>31</v>
      </c>
      <c r="E26" s="10">
        <v>989.49938949938951</v>
      </c>
      <c r="F26">
        <v>819</v>
      </c>
      <c r="G26" s="9">
        <v>810400</v>
      </c>
      <c r="H26">
        <v>2018</v>
      </c>
      <c r="I26">
        <v>20181</v>
      </c>
      <c r="J26" t="s">
        <v>39</v>
      </c>
      <c r="K26">
        <v>2004</v>
      </c>
      <c r="L26" t="s">
        <v>26</v>
      </c>
      <c r="M26" t="s">
        <v>30</v>
      </c>
    </row>
    <row r="27" spans="1:13" x14ac:dyDescent="0.25">
      <c r="A27">
        <v>710966</v>
      </c>
      <c r="B27" t="s">
        <v>26</v>
      </c>
      <c r="C27" t="s">
        <v>30</v>
      </c>
      <c r="D27" t="s">
        <v>31</v>
      </c>
      <c r="E27" s="10">
        <v>1023.9782016348773</v>
      </c>
      <c r="F27">
        <v>367</v>
      </c>
      <c r="G27" s="9">
        <v>375800</v>
      </c>
      <c r="H27">
        <v>2018</v>
      </c>
      <c r="I27">
        <v>20181</v>
      </c>
      <c r="J27" t="s">
        <v>39</v>
      </c>
      <c r="K27">
        <v>2004</v>
      </c>
      <c r="L27" t="s">
        <v>26</v>
      </c>
      <c r="M27" t="s">
        <v>30</v>
      </c>
    </row>
    <row r="28" spans="1:13" x14ac:dyDescent="0.25">
      <c r="A28">
        <v>711779</v>
      </c>
      <c r="B28" t="s">
        <v>26</v>
      </c>
      <c r="C28" t="s">
        <v>30</v>
      </c>
      <c r="D28" t="s">
        <v>31</v>
      </c>
      <c r="E28" s="10">
        <v>434.74903474903476</v>
      </c>
      <c r="F28">
        <v>518</v>
      </c>
      <c r="G28" s="9">
        <v>225200</v>
      </c>
      <c r="H28">
        <v>2004</v>
      </c>
      <c r="I28">
        <v>20044</v>
      </c>
      <c r="J28" t="s">
        <v>39</v>
      </c>
      <c r="K28">
        <v>2004</v>
      </c>
      <c r="L28" t="s">
        <v>26</v>
      </c>
      <c r="M28" t="s">
        <v>30</v>
      </c>
    </row>
    <row r="29" spans="1:13" x14ac:dyDescent="0.25">
      <c r="A29">
        <v>711783</v>
      </c>
      <c r="B29" t="s">
        <v>26</v>
      </c>
      <c r="C29" t="s">
        <v>30</v>
      </c>
      <c r="D29" t="s">
        <v>31</v>
      </c>
      <c r="E29" s="10">
        <v>386.80142687277049</v>
      </c>
      <c r="F29">
        <v>841</v>
      </c>
      <c r="G29" s="9">
        <v>325300</v>
      </c>
      <c r="H29">
        <v>2004</v>
      </c>
      <c r="I29">
        <v>20044</v>
      </c>
      <c r="J29" t="s">
        <v>39</v>
      </c>
      <c r="K29">
        <v>2004</v>
      </c>
      <c r="L29" t="s">
        <v>26</v>
      </c>
      <c r="M29" t="s">
        <v>30</v>
      </c>
    </row>
    <row r="30" spans="1:13" x14ac:dyDescent="0.25">
      <c r="A30">
        <v>711784</v>
      </c>
      <c r="B30" t="s">
        <v>26</v>
      </c>
      <c r="C30" t="s">
        <v>30</v>
      </c>
      <c r="D30" t="s">
        <v>31</v>
      </c>
      <c r="E30" s="10">
        <v>441.01123595505618</v>
      </c>
      <c r="F30">
        <v>356</v>
      </c>
      <c r="G30" s="9">
        <v>157000</v>
      </c>
      <c r="H30">
        <v>2005</v>
      </c>
      <c r="I30">
        <v>20051</v>
      </c>
      <c r="J30" t="s">
        <v>39</v>
      </c>
      <c r="K30">
        <v>2004</v>
      </c>
      <c r="L30" t="s">
        <v>26</v>
      </c>
      <c r="M30" t="s">
        <v>30</v>
      </c>
    </row>
    <row r="31" spans="1:13" x14ac:dyDescent="0.25">
      <c r="A31">
        <v>711785</v>
      </c>
      <c r="B31" t="s">
        <v>26</v>
      </c>
      <c r="C31" t="s">
        <v>30</v>
      </c>
      <c r="D31" t="s">
        <v>31</v>
      </c>
      <c r="E31" s="10">
        <v>449.72375690607737</v>
      </c>
      <c r="F31">
        <v>905</v>
      </c>
      <c r="G31" s="9">
        <v>407000</v>
      </c>
      <c r="H31">
        <v>2006</v>
      </c>
      <c r="I31">
        <v>20062</v>
      </c>
      <c r="J31" t="s">
        <v>39</v>
      </c>
      <c r="K31">
        <v>2004</v>
      </c>
      <c r="L31" t="s">
        <v>26</v>
      </c>
      <c r="M31" t="s">
        <v>30</v>
      </c>
    </row>
    <row r="32" spans="1:13" x14ac:dyDescent="0.25">
      <c r="A32">
        <v>711786</v>
      </c>
      <c r="B32" t="s">
        <v>26</v>
      </c>
      <c r="C32" t="s">
        <v>30</v>
      </c>
      <c r="D32" t="s">
        <v>31</v>
      </c>
      <c r="E32" s="10">
        <v>373.29700272479562</v>
      </c>
      <c r="F32">
        <v>367</v>
      </c>
      <c r="G32" s="9">
        <v>137000</v>
      </c>
      <c r="H32">
        <v>2006</v>
      </c>
      <c r="I32">
        <v>20062</v>
      </c>
      <c r="J32" t="s">
        <v>39</v>
      </c>
      <c r="K32">
        <v>2004</v>
      </c>
      <c r="L32" t="s">
        <v>26</v>
      </c>
      <c r="M32" t="s">
        <v>30</v>
      </c>
    </row>
    <row r="33" spans="1:13" x14ac:dyDescent="0.25">
      <c r="A33">
        <v>711787</v>
      </c>
      <c r="B33" t="s">
        <v>26</v>
      </c>
      <c r="C33" t="s">
        <v>30</v>
      </c>
      <c r="D33" t="s">
        <v>31</v>
      </c>
      <c r="E33" s="10">
        <v>381.47138964577658</v>
      </c>
      <c r="F33">
        <v>367</v>
      </c>
      <c r="G33" s="9">
        <v>140000</v>
      </c>
      <c r="H33">
        <v>2018</v>
      </c>
      <c r="I33">
        <v>20182</v>
      </c>
      <c r="J33" t="s">
        <v>39</v>
      </c>
      <c r="K33">
        <v>2004</v>
      </c>
      <c r="L33" t="s">
        <v>26</v>
      </c>
      <c r="M33" t="s">
        <v>30</v>
      </c>
    </row>
    <row r="34" spans="1:13" x14ac:dyDescent="0.25">
      <c r="A34">
        <v>711788</v>
      </c>
      <c r="B34" t="s">
        <v>26</v>
      </c>
      <c r="C34" t="s">
        <v>30</v>
      </c>
      <c r="D34" t="s">
        <v>31</v>
      </c>
      <c r="E34" s="10">
        <v>424.39024390243901</v>
      </c>
      <c r="F34">
        <v>410</v>
      </c>
      <c r="G34" s="9">
        <v>174000</v>
      </c>
      <c r="H34">
        <v>2004</v>
      </c>
      <c r="I34">
        <v>20044</v>
      </c>
      <c r="J34" t="s">
        <v>39</v>
      </c>
      <c r="K34">
        <v>2004</v>
      </c>
      <c r="L34" t="s">
        <v>26</v>
      </c>
      <c r="M34" t="s">
        <v>30</v>
      </c>
    </row>
    <row r="35" spans="1:13" x14ac:dyDescent="0.25">
      <c r="A35">
        <v>717087</v>
      </c>
      <c r="B35" t="s">
        <v>26</v>
      </c>
      <c r="C35" t="s">
        <v>30</v>
      </c>
      <c r="D35" t="s">
        <v>31</v>
      </c>
      <c r="E35" s="10">
        <v>390.44943820224717</v>
      </c>
      <c r="F35">
        <v>356</v>
      </c>
      <c r="G35" s="9">
        <v>139000</v>
      </c>
      <c r="H35">
        <v>2005</v>
      </c>
      <c r="I35">
        <v>20051</v>
      </c>
      <c r="J35" t="s">
        <v>39</v>
      </c>
      <c r="K35">
        <v>2004</v>
      </c>
      <c r="L35" t="s">
        <v>26</v>
      </c>
      <c r="M35" t="s">
        <v>30</v>
      </c>
    </row>
    <row r="36" spans="1:13" x14ac:dyDescent="0.25">
      <c r="A36">
        <v>717088</v>
      </c>
      <c r="B36" t="s">
        <v>26</v>
      </c>
      <c r="C36" t="s">
        <v>30</v>
      </c>
      <c r="D36" t="s">
        <v>31</v>
      </c>
      <c r="E36" s="10">
        <v>430.51771117166214</v>
      </c>
      <c r="F36">
        <v>367</v>
      </c>
      <c r="G36" s="9">
        <v>158000</v>
      </c>
      <c r="H36">
        <v>2006</v>
      </c>
      <c r="I36">
        <v>20062</v>
      </c>
      <c r="J36" t="s">
        <v>39</v>
      </c>
      <c r="K36">
        <v>2004</v>
      </c>
      <c r="L36" t="s">
        <v>26</v>
      </c>
      <c r="M36" t="s">
        <v>30</v>
      </c>
    </row>
    <row r="37" spans="1:13" x14ac:dyDescent="0.25">
      <c r="A37">
        <v>717090</v>
      </c>
      <c r="B37" t="s">
        <v>26</v>
      </c>
      <c r="C37" t="s">
        <v>30</v>
      </c>
      <c r="D37" t="s">
        <v>31</v>
      </c>
      <c r="E37" s="10">
        <v>444.14168937329703</v>
      </c>
      <c r="F37">
        <v>367</v>
      </c>
      <c r="G37" s="9">
        <v>163000</v>
      </c>
      <c r="H37">
        <v>2006</v>
      </c>
      <c r="I37">
        <v>20062</v>
      </c>
      <c r="J37" t="s">
        <v>39</v>
      </c>
      <c r="K37">
        <v>2004</v>
      </c>
      <c r="L37" t="s">
        <v>26</v>
      </c>
      <c r="M37" t="s">
        <v>30</v>
      </c>
    </row>
    <row r="38" spans="1:13" x14ac:dyDescent="0.25">
      <c r="A38">
        <v>717091</v>
      </c>
      <c r="B38" t="s">
        <v>26</v>
      </c>
      <c r="C38" t="s">
        <v>30</v>
      </c>
      <c r="D38" t="s">
        <v>31</v>
      </c>
      <c r="E38" s="10">
        <v>382.02247191011236</v>
      </c>
      <c r="F38">
        <v>356</v>
      </c>
      <c r="G38" s="9">
        <v>136000</v>
      </c>
      <c r="H38">
        <v>2005</v>
      </c>
      <c r="I38">
        <v>20054</v>
      </c>
      <c r="J38" t="s">
        <v>39</v>
      </c>
      <c r="K38">
        <v>2004</v>
      </c>
      <c r="L38" t="s">
        <v>26</v>
      </c>
      <c r="M38" t="s">
        <v>30</v>
      </c>
    </row>
    <row r="39" spans="1:13" x14ac:dyDescent="0.25">
      <c r="A39">
        <v>717092</v>
      </c>
      <c r="B39" t="s">
        <v>26</v>
      </c>
      <c r="C39" t="s">
        <v>30</v>
      </c>
      <c r="D39" t="s">
        <v>31</v>
      </c>
      <c r="E39" s="10">
        <v>403.26975476839237</v>
      </c>
      <c r="F39">
        <v>367</v>
      </c>
      <c r="G39" s="9">
        <v>148000</v>
      </c>
      <c r="H39">
        <v>2006</v>
      </c>
      <c r="I39">
        <v>20062</v>
      </c>
      <c r="J39" t="s">
        <v>39</v>
      </c>
      <c r="K39">
        <v>2004</v>
      </c>
      <c r="L39" t="s">
        <v>26</v>
      </c>
      <c r="M39" t="s">
        <v>30</v>
      </c>
    </row>
    <row r="40" spans="1:13" x14ac:dyDescent="0.25">
      <c r="A40">
        <v>717093</v>
      </c>
      <c r="B40" t="s">
        <v>26</v>
      </c>
      <c r="C40" t="s">
        <v>30</v>
      </c>
      <c r="D40" t="s">
        <v>31</v>
      </c>
      <c r="E40" s="10">
        <v>964.57765667574927</v>
      </c>
      <c r="F40">
        <v>367</v>
      </c>
      <c r="G40" s="9">
        <v>354000</v>
      </c>
      <c r="H40">
        <v>2018</v>
      </c>
      <c r="I40">
        <v>20181</v>
      </c>
      <c r="J40" t="s">
        <v>39</v>
      </c>
      <c r="K40">
        <v>2004</v>
      </c>
      <c r="L40" t="s">
        <v>26</v>
      </c>
      <c r="M40" t="s">
        <v>30</v>
      </c>
    </row>
    <row r="41" spans="1:13" x14ac:dyDescent="0.25">
      <c r="A41">
        <v>717094</v>
      </c>
      <c r="B41" t="s">
        <v>26</v>
      </c>
      <c r="C41" t="s">
        <v>30</v>
      </c>
      <c r="D41" t="s">
        <v>31</v>
      </c>
      <c r="E41" s="10">
        <v>981.21546961325964</v>
      </c>
      <c r="F41">
        <v>905</v>
      </c>
      <c r="G41" s="9">
        <v>888000</v>
      </c>
      <c r="H41">
        <v>2015</v>
      </c>
      <c r="I41">
        <v>20152</v>
      </c>
      <c r="J41" t="s">
        <v>39</v>
      </c>
      <c r="K41">
        <v>2004</v>
      </c>
      <c r="L41" t="s">
        <v>26</v>
      </c>
      <c r="M41" t="s">
        <v>30</v>
      </c>
    </row>
    <row r="42" spans="1:13" x14ac:dyDescent="0.25">
      <c r="A42">
        <v>756864</v>
      </c>
      <c r="B42" t="s">
        <v>26</v>
      </c>
      <c r="C42" t="s">
        <v>30</v>
      </c>
      <c r="D42" t="s">
        <v>31</v>
      </c>
      <c r="E42" s="10">
        <v>1021.7983651226158</v>
      </c>
      <c r="F42">
        <v>367</v>
      </c>
      <c r="G42" s="9">
        <v>375000</v>
      </c>
      <c r="H42">
        <v>2017</v>
      </c>
      <c r="I42">
        <v>20174</v>
      </c>
      <c r="J42" t="s">
        <v>39</v>
      </c>
      <c r="K42">
        <v>2004</v>
      </c>
      <c r="L42" t="s">
        <v>26</v>
      </c>
      <c r="M42" t="s">
        <v>30</v>
      </c>
    </row>
    <row r="43" spans="1:13" x14ac:dyDescent="0.25">
      <c r="A43">
        <v>756867</v>
      </c>
      <c r="B43" t="s">
        <v>26</v>
      </c>
      <c r="C43" t="s">
        <v>30</v>
      </c>
      <c r="D43" t="s">
        <v>31</v>
      </c>
      <c r="E43" s="10">
        <v>373.29700272479562</v>
      </c>
      <c r="F43">
        <v>367</v>
      </c>
      <c r="G43" s="9">
        <v>137000</v>
      </c>
      <c r="H43">
        <v>2006</v>
      </c>
      <c r="I43">
        <v>20062</v>
      </c>
      <c r="J43" t="s">
        <v>39</v>
      </c>
      <c r="K43">
        <v>2004</v>
      </c>
      <c r="L43" t="s">
        <v>26</v>
      </c>
      <c r="M43" t="s">
        <v>30</v>
      </c>
    </row>
    <row r="44" spans="1:13" x14ac:dyDescent="0.25">
      <c r="A44">
        <v>756868</v>
      </c>
      <c r="B44" t="s">
        <v>26</v>
      </c>
      <c r="C44" t="s">
        <v>30</v>
      </c>
      <c r="D44" t="s">
        <v>31</v>
      </c>
      <c r="E44" s="10">
        <v>960.92796092796095</v>
      </c>
      <c r="F44">
        <v>819</v>
      </c>
      <c r="G44" s="9">
        <v>787000</v>
      </c>
      <c r="H44">
        <v>2018</v>
      </c>
      <c r="I44">
        <v>20182</v>
      </c>
      <c r="J44" t="s">
        <v>39</v>
      </c>
      <c r="K44">
        <v>2004</v>
      </c>
      <c r="L44" t="s">
        <v>26</v>
      </c>
      <c r="M44" t="s">
        <v>30</v>
      </c>
    </row>
    <row r="45" spans="1:13" x14ac:dyDescent="0.25">
      <c r="A45">
        <v>756869</v>
      </c>
      <c r="B45" t="s">
        <v>26</v>
      </c>
      <c r="C45" t="s">
        <v>30</v>
      </c>
      <c r="D45" t="s">
        <v>31</v>
      </c>
      <c r="E45" s="10">
        <v>391.92399049881237</v>
      </c>
      <c r="F45">
        <v>421</v>
      </c>
      <c r="G45" s="9">
        <v>165000</v>
      </c>
      <c r="H45">
        <v>2004</v>
      </c>
      <c r="I45">
        <v>20044</v>
      </c>
      <c r="J45" t="s">
        <v>39</v>
      </c>
      <c r="K45">
        <v>2004</v>
      </c>
      <c r="L45" t="s">
        <v>26</v>
      </c>
      <c r="M45" t="s">
        <v>30</v>
      </c>
    </row>
    <row r="46" spans="1:13" x14ac:dyDescent="0.25">
      <c r="A46">
        <v>756870</v>
      </c>
      <c r="B46" t="s">
        <v>26</v>
      </c>
      <c r="C46" t="s">
        <v>30</v>
      </c>
      <c r="D46" t="s">
        <v>31</v>
      </c>
      <c r="E46" s="10">
        <v>1021.7983651226158</v>
      </c>
      <c r="F46">
        <v>367</v>
      </c>
      <c r="G46" s="9">
        <v>375000</v>
      </c>
      <c r="H46">
        <v>2018</v>
      </c>
      <c r="I46">
        <v>20181</v>
      </c>
      <c r="J46" t="s">
        <v>39</v>
      </c>
      <c r="K46">
        <v>2004</v>
      </c>
      <c r="L46" t="s">
        <v>26</v>
      </c>
      <c r="M46" t="s">
        <v>30</v>
      </c>
    </row>
    <row r="47" spans="1:13" x14ac:dyDescent="0.25">
      <c r="A47">
        <v>756872</v>
      </c>
      <c r="B47" t="s">
        <v>26</v>
      </c>
      <c r="C47" t="s">
        <v>30</v>
      </c>
      <c r="D47" t="s">
        <v>31</v>
      </c>
      <c r="E47" s="10">
        <v>989.01098901098896</v>
      </c>
      <c r="F47">
        <v>819</v>
      </c>
      <c r="G47" s="9">
        <v>810000</v>
      </c>
      <c r="H47">
        <v>2018</v>
      </c>
      <c r="I47">
        <v>20182</v>
      </c>
      <c r="J47" t="s">
        <v>39</v>
      </c>
      <c r="K47">
        <v>2004</v>
      </c>
      <c r="L47" t="s">
        <v>26</v>
      </c>
      <c r="M47" t="s">
        <v>30</v>
      </c>
    </row>
    <row r="48" spans="1:13" x14ac:dyDescent="0.25">
      <c r="A48">
        <v>756875</v>
      </c>
      <c r="B48" t="s">
        <v>26</v>
      </c>
      <c r="C48" t="s">
        <v>30</v>
      </c>
      <c r="D48" t="s">
        <v>31</v>
      </c>
      <c r="E48" s="10">
        <v>424.20681551116331</v>
      </c>
      <c r="F48">
        <v>851</v>
      </c>
      <c r="G48" s="9">
        <v>361000</v>
      </c>
      <c r="H48">
        <v>2004</v>
      </c>
      <c r="I48">
        <v>20044</v>
      </c>
      <c r="J48" t="s">
        <v>39</v>
      </c>
      <c r="K48">
        <v>2004</v>
      </c>
      <c r="L48" t="s">
        <v>26</v>
      </c>
      <c r="M48" t="s">
        <v>30</v>
      </c>
    </row>
    <row r="49" spans="1:13" x14ac:dyDescent="0.25">
      <c r="A49">
        <v>757915</v>
      </c>
      <c r="B49" t="s">
        <v>26</v>
      </c>
      <c r="C49" t="s">
        <v>30</v>
      </c>
      <c r="D49" t="s">
        <v>31</v>
      </c>
      <c r="E49" s="10">
        <v>408.71934604904629</v>
      </c>
      <c r="F49">
        <v>367</v>
      </c>
      <c r="G49" s="9">
        <v>150000</v>
      </c>
      <c r="H49">
        <v>2006</v>
      </c>
      <c r="I49">
        <v>20062</v>
      </c>
      <c r="J49" t="s">
        <v>39</v>
      </c>
      <c r="K49">
        <v>2004</v>
      </c>
      <c r="L49" t="s">
        <v>26</v>
      </c>
      <c r="M49" t="s">
        <v>30</v>
      </c>
    </row>
    <row r="50" spans="1:13" x14ac:dyDescent="0.25">
      <c r="A50">
        <v>757918</v>
      </c>
      <c r="B50" t="s">
        <v>26</v>
      </c>
      <c r="C50" t="s">
        <v>30</v>
      </c>
      <c r="D50" t="s">
        <v>31</v>
      </c>
      <c r="E50" s="10">
        <v>373.29700272479562</v>
      </c>
      <c r="F50">
        <v>367</v>
      </c>
      <c r="G50" s="9">
        <v>137000</v>
      </c>
      <c r="H50">
        <v>2006</v>
      </c>
      <c r="I50">
        <v>20062</v>
      </c>
      <c r="J50" t="s">
        <v>39</v>
      </c>
      <c r="K50">
        <v>2004</v>
      </c>
      <c r="L50" t="s">
        <v>26</v>
      </c>
      <c r="M50" t="s">
        <v>30</v>
      </c>
    </row>
    <row r="51" spans="1:13" x14ac:dyDescent="0.25">
      <c r="A51">
        <v>757919</v>
      </c>
      <c r="B51" t="s">
        <v>26</v>
      </c>
      <c r="C51" t="s">
        <v>30</v>
      </c>
      <c r="D51" t="s">
        <v>31</v>
      </c>
      <c r="E51" s="10">
        <v>370.57220708446869</v>
      </c>
      <c r="F51">
        <v>367</v>
      </c>
      <c r="G51" s="9">
        <v>136000</v>
      </c>
      <c r="H51">
        <v>2005</v>
      </c>
      <c r="I51">
        <v>20054</v>
      </c>
      <c r="J51" t="s">
        <v>39</v>
      </c>
      <c r="K51">
        <v>2004</v>
      </c>
      <c r="L51" t="s">
        <v>26</v>
      </c>
      <c r="M51" t="s">
        <v>30</v>
      </c>
    </row>
    <row r="52" spans="1:13" x14ac:dyDescent="0.25">
      <c r="A52">
        <v>757920</v>
      </c>
      <c r="B52" t="s">
        <v>26</v>
      </c>
      <c r="C52" t="s">
        <v>30</v>
      </c>
      <c r="D52" t="s">
        <v>31</v>
      </c>
      <c r="E52" s="10">
        <v>457.76566757493185</v>
      </c>
      <c r="F52">
        <v>367</v>
      </c>
      <c r="G52" s="9">
        <v>168000</v>
      </c>
      <c r="H52">
        <v>2006</v>
      </c>
      <c r="I52">
        <v>20062</v>
      </c>
      <c r="J52" t="s">
        <v>39</v>
      </c>
      <c r="K52">
        <v>2004</v>
      </c>
      <c r="L52" t="s">
        <v>26</v>
      </c>
      <c r="M52" t="s">
        <v>30</v>
      </c>
    </row>
    <row r="53" spans="1:13" x14ac:dyDescent="0.25">
      <c r="A53">
        <v>757921</v>
      </c>
      <c r="B53" t="s">
        <v>26</v>
      </c>
      <c r="C53" t="s">
        <v>30</v>
      </c>
      <c r="D53" t="s">
        <v>31</v>
      </c>
      <c r="E53" s="10">
        <v>1051.7711171662124</v>
      </c>
      <c r="F53">
        <v>367</v>
      </c>
      <c r="G53" s="9">
        <v>386000</v>
      </c>
      <c r="H53">
        <v>2016</v>
      </c>
      <c r="I53">
        <v>20163</v>
      </c>
      <c r="J53" t="s">
        <v>39</v>
      </c>
      <c r="K53">
        <v>2004</v>
      </c>
      <c r="L53" t="s">
        <v>26</v>
      </c>
      <c r="M53" t="s">
        <v>30</v>
      </c>
    </row>
    <row r="54" spans="1:13" x14ac:dyDescent="0.25">
      <c r="A54">
        <v>759276</v>
      </c>
      <c r="B54" t="s">
        <v>26</v>
      </c>
      <c r="C54" t="s">
        <v>30</v>
      </c>
      <c r="D54" t="s">
        <v>31</v>
      </c>
      <c r="E54" s="10">
        <v>324.25068119891006</v>
      </c>
      <c r="F54">
        <v>367</v>
      </c>
      <c r="G54" s="9">
        <v>119000</v>
      </c>
      <c r="H54">
        <v>2006</v>
      </c>
      <c r="I54">
        <v>20063</v>
      </c>
      <c r="J54" t="s">
        <v>39</v>
      </c>
      <c r="K54">
        <v>2004</v>
      </c>
      <c r="L54" t="s">
        <v>26</v>
      </c>
      <c r="M54" t="s">
        <v>30</v>
      </c>
    </row>
    <row r="55" spans="1:13" x14ac:dyDescent="0.25">
      <c r="A55">
        <v>759277</v>
      </c>
      <c r="B55" t="s">
        <v>26</v>
      </c>
      <c r="C55" t="s">
        <v>30</v>
      </c>
      <c r="D55" t="s">
        <v>31</v>
      </c>
      <c r="E55" s="10">
        <v>326.81734880879657</v>
      </c>
      <c r="F55">
        <v>1637</v>
      </c>
      <c r="G55" s="9">
        <v>535000</v>
      </c>
      <c r="H55">
        <v>2006</v>
      </c>
      <c r="I55">
        <v>20063</v>
      </c>
      <c r="J55" t="s">
        <v>39</v>
      </c>
      <c r="K55">
        <v>2004</v>
      </c>
      <c r="L55" t="s">
        <v>26</v>
      </c>
      <c r="M55" t="s">
        <v>30</v>
      </c>
    </row>
    <row r="56" spans="1:13" x14ac:dyDescent="0.25">
      <c r="A56">
        <v>759278</v>
      </c>
      <c r="B56" t="s">
        <v>26</v>
      </c>
      <c r="C56" t="s">
        <v>27</v>
      </c>
      <c r="D56" t="s">
        <v>28</v>
      </c>
      <c r="E56" s="10">
        <v>324.25068119891006</v>
      </c>
      <c r="F56">
        <v>367</v>
      </c>
      <c r="G56" s="9">
        <v>119000</v>
      </c>
      <c r="H56">
        <v>2006</v>
      </c>
      <c r="I56">
        <v>20063</v>
      </c>
      <c r="J56" t="s">
        <v>39</v>
      </c>
      <c r="K56">
        <v>2004</v>
      </c>
      <c r="L56" t="s">
        <v>26</v>
      </c>
      <c r="M56" t="s">
        <v>30</v>
      </c>
    </row>
    <row r="57" spans="1:13" x14ac:dyDescent="0.25">
      <c r="A57">
        <v>759280</v>
      </c>
      <c r="B57" t="s">
        <v>26</v>
      </c>
      <c r="C57" t="s">
        <v>30</v>
      </c>
      <c r="D57" t="s">
        <v>31</v>
      </c>
      <c r="E57" s="10">
        <v>882.83378746594008</v>
      </c>
      <c r="F57">
        <v>367</v>
      </c>
      <c r="G57" s="9">
        <v>324000</v>
      </c>
      <c r="H57">
        <v>2013</v>
      </c>
      <c r="I57">
        <v>20133</v>
      </c>
      <c r="J57" t="s">
        <v>39</v>
      </c>
      <c r="K57">
        <v>2004</v>
      </c>
      <c r="L57" t="s">
        <v>26</v>
      </c>
      <c r="M57" t="s">
        <v>30</v>
      </c>
    </row>
    <row r="58" spans="1:13" x14ac:dyDescent="0.25">
      <c r="A58">
        <v>759281</v>
      </c>
      <c r="B58" t="s">
        <v>26</v>
      </c>
      <c r="C58" t="s">
        <v>30</v>
      </c>
      <c r="D58" t="s">
        <v>31</v>
      </c>
      <c r="E58" s="10">
        <v>944.75138121546956</v>
      </c>
      <c r="F58">
        <v>905</v>
      </c>
      <c r="G58" s="9">
        <v>855000</v>
      </c>
      <c r="H58">
        <v>2016</v>
      </c>
      <c r="I58">
        <v>20164</v>
      </c>
      <c r="J58" t="s">
        <v>39</v>
      </c>
      <c r="K58">
        <v>2004</v>
      </c>
      <c r="L58" t="s">
        <v>26</v>
      </c>
      <c r="M58" t="s">
        <v>30</v>
      </c>
    </row>
    <row r="59" spans="1:13" x14ac:dyDescent="0.25">
      <c r="A59">
        <v>759282</v>
      </c>
      <c r="B59" t="s">
        <v>26</v>
      </c>
      <c r="C59" t="s">
        <v>30</v>
      </c>
      <c r="D59" t="s">
        <v>31</v>
      </c>
      <c r="E59" s="10">
        <v>937.32970027247961</v>
      </c>
      <c r="F59">
        <v>367</v>
      </c>
      <c r="G59" s="9">
        <v>344000</v>
      </c>
      <c r="H59">
        <v>2014</v>
      </c>
      <c r="I59">
        <v>20141</v>
      </c>
      <c r="J59" t="s">
        <v>39</v>
      </c>
      <c r="K59">
        <v>2004</v>
      </c>
      <c r="L59" t="s">
        <v>26</v>
      </c>
      <c r="M59" t="s">
        <v>30</v>
      </c>
    </row>
    <row r="60" spans="1:13" x14ac:dyDescent="0.25">
      <c r="A60">
        <v>759283</v>
      </c>
      <c r="B60" t="s">
        <v>26</v>
      </c>
      <c r="C60" t="s">
        <v>30</v>
      </c>
      <c r="D60" t="s">
        <v>31</v>
      </c>
      <c r="E60" s="10">
        <v>1008.174386920981</v>
      </c>
      <c r="F60">
        <v>367</v>
      </c>
      <c r="G60" s="9">
        <v>370000</v>
      </c>
      <c r="H60">
        <v>2018</v>
      </c>
      <c r="I60">
        <v>20182</v>
      </c>
      <c r="J60" t="s">
        <v>39</v>
      </c>
      <c r="K60">
        <v>2004</v>
      </c>
      <c r="L60" t="s">
        <v>26</v>
      </c>
      <c r="M60" t="s">
        <v>30</v>
      </c>
    </row>
    <row r="61" spans="1:13" x14ac:dyDescent="0.25">
      <c r="A61">
        <v>759285</v>
      </c>
      <c r="B61" t="s">
        <v>26</v>
      </c>
      <c r="C61" t="s">
        <v>30</v>
      </c>
      <c r="D61" t="s">
        <v>31</v>
      </c>
      <c r="E61" s="10">
        <v>944.75138121546956</v>
      </c>
      <c r="F61">
        <v>905</v>
      </c>
      <c r="G61" s="9">
        <v>855000</v>
      </c>
      <c r="H61">
        <v>2016</v>
      </c>
      <c r="I61">
        <v>20164</v>
      </c>
      <c r="J61" t="s">
        <v>39</v>
      </c>
      <c r="K61">
        <v>2004</v>
      </c>
      <c r="L61" t="s">
        <v>26</v>
      </c>
      <c r="M61" t="s">
        <v>30</v>
      </c>
    </row>
    <row r="62" spans="1:13" x14ac:dyDescent="0.25">
      <c r="A62">
        <v>759287</v>
      </c>
      <c r="B62" t="s">
        <v>26</v>
      </c>
      <c r="C62" t="s">
        <v>30</v>
      </c>
      <c r="D62" t="s">
        <v>31</v>
      </c>
      <c r="E62" s="10">
        <v>985.33903481979235</v>
      </c>
      <c r="F62">
        <v>1637</v>
      </c>
      <c r="G62" s="9">
        <v>1613000</v>
      </c>
      <c r="H62">
        <v>2018</v>
      </c>
      <c r="I62">
        <v>20182</v>
      </c>
      <c r="J62" t="s">
        <v>39</v>
      </c>
      <c r="K62">
        <v>2004</v>
      </c>
      <c r="L62" t="s">
        <v>26</v>
      </c>
      <c r="M62" t="s">
        <v>30</v>
      </c>
    </row>
    <row r="63" spans="1:13" x14ac:dyDescent="0.25">
      <c r="A63">
        <v>800034</v>
      </c>
      <c r="B63" t="s">
        <v>26</v>
      </c>
      <c r="C63" t="s">
        <v>30</v>
      </c>
      <c r="D63" t="s">
        <v>31</v>
      </c>
      <c r="E63" s="10">
        <v>986.37602179836517</v>
      </c>
      <c r="F63">
        <v>367</v>
      </c>
      <c r="G63" s="9">
        <v>362000</v>
      </c>
      <c r="H63">
        <v>2018</v>
      </c>
      <c r="I63">
        <v>20182</v>
      </c>
      <c r="J63" t="s">
        <v>39</v>
      </c>
      <c r="K63">
        <v>2004</v>
      </c>
      <c r="L63" t="s">
        <v>26</v>
      </c>
      <c r="M63" t="s">
        <v>30</v>
      </c>
    </row>
    <row r="64" spans="1:13" x14ac:dyDescent="0.25">
      <c r="A64">
        <v>800036</v>
      </c>
      <c r="B64" t="s">
        <v>26</v>
      </c>
      <c r="C64" t="s">
        <v>30</v>
      </c>
      <c r="D64" t="s">
        <v>31</v>
      </c>
      <c r="E64" s="10">
        <v>412.1756487025948</v>
      </c>
      <c r="F64">
        <v>1002</v>
      </c>
      <c r="G64" s="9">
        <v>413000</v>
      </c>
      <c r="H64">
        <v>2005</v>
      </c>
      <c r="I64">
        <v>20051</v>
      </c>
      <c r="J64" t="s">
        <v>39</v>
      </c>
      <c r="K64">
        <v>2004</v>
      </c>
      <c r="L64" t="s">
        <v>26</v>
      </c>
      <c r="M64" t="s">
        <v>30</v>
      </c>
    </row>
    <row r="65" spans="1:13" x14ac:dyDescent="0.25">
      <c r="A65">
        <v>800039</v>
      </c>
      <c r="B65" t="s">
        <v>26</v>
      </c>
      <c r="C65" t="s">
        <v>30</v>
      </c>
      <c r="D65" t="s">
        <v>31</v>
      </c>
      <c r="E65" s="10">
        <v>1054.9450549450548</v>
      </c>
      <c r="F65">
        <v>819</v>
      </c>
      <c r="G65" s="9">
        <v>864000</v>
      </c>
      <c r="H65">
        <v>2018</v>
      </c>
      <c r="I65">
        <v>20183</v>
      </c>
      <c r="J65" t="s">
        <v>39</v>
      </c>
      <c r="K65">
        <v>2004</v>
      </c>
      <c r="L65" t="s">
        <v>26</v>
      </c>
      <c r="M65" t="s">
        <v>30</v>
      </c>
    </row>
    <row r="66" spans="1:13" x14ac:dyDescent="0.25">
      <c r="A66">
        <v>800042</v>
      </c>
      <c r="B66" t="s">
        <v>26</v>
      </c>
      <c r="C66" t="s">
        <v>30</v>
      </c>
      <c r="D66" t="s">
        <v>31</v>
      </c>
      <c r="E66" s="10">
        <v>403.80047505938245</v>
      </c>
      <c r="F66">
        <v>421</v>
      </c>
      <c r="G66" s="9">
        <v>170000</v>
      </c>
      <c r="H66">
        <v>2004</v>
      </c>
      <c r="I66">
        <v>20044</v>
      </c>
      <c r="J66" t="s">
        <v>39</v>
      </c>
      <c r="K66">
        <v>2004</v>
      </c>
      <c r="L66" t="s">
        <v>26</v>
      </c>
      <c r="M66" t="s">
        <v>30</v>
      </c>
    </row>
    <row r="67" spans="1:13" x14ac:dyDescent="0.25">
      <c r="A67">
        <v>800047</v>
      </c>
      <c r="B67" t="s">
        <v>26</v>
      </c>
      <c r="C67" t="s">
        <v>30</v>
      </c>
      <c r="D67" t="s">
        <v>31</v>
      </c>
      <c r="E67" s="10">
        <v>1446.866485013624</v>
      </c>
      <c r="F67">
        <v>367</v>
      </c>
      <c r="G67" s="9">
        <v>531000</v>
      </c>
      <c r="H67">
        <v>2017</v>
      </c>
      <c r="I67">
        <v>20173</v>
      </c>
      <c r="J67" t="s">
        <v>39</v>
      </c>
      <c r="K67">
        <v>2004</v>
      </c>
      <c r="L67" t="s">
        <v>26</v>
      </c>
      <c r="M67" t="s">
        <v>30</v>
      </c>
    </row>
    <row r="68" spans="1:13" x14ac:dyDescent="0.25">
      <c r="A68">
        <v>800050</v>
      </c>
      <c r="B68" t="s">
        <v>26</v>
      </c>
      <c r="C68" t="s">
        <v>30</v>
      </c>
      <c r="D68" t="s">
        <v>31</v>
      </c>
      <c r="E68" s="10">
        <v>1455.0408719346049</v>
      </c>
      <c r="F68">
        <v>367</v>
      </c>
      <c r="G68" s="9">
        <v>534000</v>
      </c>
      <c r="H68">
        <v>2018</v>
      </c>
      <c r="I68">
        <v>20184</v>
      </c>
      <c r="J68" t="s">
        <v>39</v>
      </c>
      <c r="K68">
        <v>2004</v>
      </c>
      <c r="L68" t="s">
        <v>26</v>
      </c>
      <c r="M68" t="s">
        <v>30</v>
      </c>
    </row>
    <row r="69" spans="1:13" x14ac:dyDescent="0.25">
      <c r="A69">
        <v>800051</v>
      </c>
      <c r="B69" t="s">
        <v>26</v>
      </c>
      <c r="C69" t="s">
        <v>30</v>
      </c>
      <c r="D69" t="s">
        <v>31</v>
      </c>
      <c r="E69" s="10">
        <v>993.03944315545243</v>
      </c>
      <c r="F69">
        <v>862</v>
      </c>
      <c r="G69" s="9">
        <v>856000</v>
      </c>
      <c r="H69">
        <v>2018</v>
      </c>
      <c r="I69">
        <v>20183</v>
      </c>
      <c r="J69" t="s">
        <v>39</v>
      </c>
      <c r="K69">
        <v>2004</v>
      </c>
      <c r="L69" t="s">
        <v>26</v>
      </c>
      <c r="M69" t="s">
        <v>30</v>
      </c>
    </row>
    <row r="70" spans="1:13" x14ac:dyDescent="0.25">
      <c r="A70">
        <v>801276</v>
      </c>
      <c r="B70" t="s">
        <v>26</v>
      </c>
      <c r="C70" t="s">
        <v>30</v>
      </c>
      <c r="D70" t="s">
        <v>31</v>
      </c>
      <c r="E70" s="10">
        <v>566.75749318801093</v>
      </c>
      <c r="F70">
        <v>367</v>
      </c>
      <c r="G70" s="9">
        <v>208000</v>
      </c>
      <c r="H70">
        <v>2007</v>
      </c>
      <c r="I70">
        <v>20073</v>
      </c>
      <c r="J70" t="s">
        <v>39</v>
      </c>
      <c r="K70">
        <v>2004</v>
      </c>
      <c r="L70" t="s">
        <v>26</v>
      </c>
      <c r="M70" t="s">
        <v>30</v>
      </c>
    </row>
    <row r="71" spans="1:13" x14ac:dyDescent="0.25">
      <c r="A71">
        <v>801278</v>
      </c>
      <c r="B71" t="s">
        <v>26</v>
      </c>
      <c r="C71" t="s">
        <v>30</v>
      </c>
      <c r="D71" t="s">
        <v>31</v>
      </c>
      <c r="E71" s="10">
        <v>986.37602179836517</v>
      </c>
      <c r="F71">
        <v>367</v>
      </c>
      <c r="G71" s="9">
        <v>362000</v>
      </c>
      <c r="H71">
        <v>2018</v>
      </c>
      <c r="I71">
        <v>20183</v>
      </c>
      <c r="J71" t="s">
        <v>39</v>
      </c>
      <c r="K71">
        <v>2004</v>
      </c>
      <c r="L71" t="s">
        <v>26</v>
      </c>
      <c r="M71" t="s">
        <v>30</v>
      </c>
    </row>
    <row r="72" spans="1:13" x14ac:dyDescent="0.25">
      <c r="A72">
        <v>801281</v>
      </c>
      <c r="B72" t="s">
        <v>26</v>
      </c>
      <c r="C72" t="s">
        <v>30</v>
      </c>
      <c r="D72" t="s">
        <v>31</v>
      </c>
      <c r="E72" s="10">
        <v>839.77900552486187</v>
      </c>
      <c r="F72">
        <v>905</v>
      </c>
      <c r="G72" s="9">
        <v>760000</v>
      </c>
      <c r="H72">
        <v>2018</v>
      </c>
      <c r="I72">
        <v>20183</v>
      </c>
      <c r="J72" t="s">
        <v>39</v>
      </c>
      <c r="K72">
        <v>2004</v>
      </c>
      <c r="L72" t="s">
        <v>26</v>
      </c>
      <c r="M72" t="s">
        <v>30</v>
      </c>
    </row>
    <row r="73" spans="1:13" x14ac:dyDescent="0.25">
      <c r="A73">
        <v>812848</v>
      </c>
      <c r="B73" t="s">
        <v>26</v>
      </c>
      <c r="C73" t="s">
        <v>30</v>
      </c>
      <c r="D73" t="s">
        <v>31</v>
      </c>
      <c r="E73" s="10">
        <v>427.79291553133515</v>
      </c>
      <c r="F73">
        <v>367</v>
      </c>
      <c r="G73" s="9">
        <v>157000</v>
      </c>
      <c r="H73">
        <v>2005</v>
      </c>
      <c r="I73">
        <v>20051</v>
      </c>
      <c r="J73" t="s">
        <v>39</v>
      </c>
      <c r="K73">
        <v>2004</v>
      </c>
      <c r="L73" t="s">
        <v>26</v>
      </c>
      <c r="M73" t="s">
        <v>30</v>
      </c>
    </row>
    <row r="74" spans="1:13" x14ac:dyDescent="0.25">
      <c r="A74">
        <v>812850</v>
      </c>
      <c r="B74" t="s">
        <v>26</v>
      </c>
      <c r="C74" t="s">
        <v>30</v>
      </c>
      <c r="D74" t="s">
        <v>31</v>
      </c>
      <c r="E74" s="10">
        <v>626.70299727520432</v>
      </c>
      <c r="F74">
        <v>367</v>
      </c>
      <c r="G74" s="9">
        <v>230000</v>
      </c>
      <c r="H74">
        <v>2009</v>
      </c>
      <c r="I74">
        <v>20093</v>
      </c>
      <c r="J74" t="s">
        <v>39</v>
      </c>
      <c r="K74">
        <v>2004</v>
      </c>
      <c r="L74" t="s">
        <v>26</v>
      </c>
      <c r="M74" t="s">
        <v>30</v>
      </c>
    </row>
    <row r="75" spans="1:13" x14ac:dyDescent="0.25">
      <c r="A75">
        <v>812851</v>
      </c>
      <c r="B75" t="s">
        <v>26</v>
      </c>
      <c r="C75" t="s">
        <v>30</v>
      </c>
      <c r="D75" t="s">
        <v>31</v>
      </c>
      <c r="E75" s="10">
        <v>989.01098901098896</v>
      </c>
      <c r="F75">
        <v>819</v>
      </c>
      <c r="G75" s="9">
        <v>810000</v>
      </c>
      <c r="H75">
        <v>2018</v>
      </c>
      <c r="I75">
        <v>20181</v>
      </c>
      <c r="J75" t="s">
        <v>39</v>
      </c>
      <c r="K75">
        <v>2004</v>
      </c>
      <c r="L75" t="s">
        <v>26</v>
      </c>
      <c r="M75" t="s">
        <v>30</v>
      </c>
    </row>
    <row r="76" spans="1:13" x14ac:dyDescent="0.25">
      <c r="A76">
        <v>838840</v>
      </c>
      <c r="B76" t="s">
        <v>26</v>
      </c>
      <c r="C76" t="s">
        <v>30</v>
      </c>
      <c r="D76" t="s">
        <v>31</v>
      </c>
      <c r="E76" s="10">
        <v>997.27520435967301</v>
      </c>
      <c r="F76">
        <v>367</v>
      </c>
      <c r="G76" s="9">
        <v>366000</v>
      </c>
      <c r="H76">
        <v>2018</v>
      </c>
      <c r="I76">
        <v>20181</v>
      </c>
      <c r="J76" t="s">
        <v>39</v>
      </c>
      <c r="K76">
        <v>2004</v>
      </c>
      <c r="L76" t="s">
        <v>26</v>
      </c>
      <c r="M76" t="s">
        <v>30</v>
      </c>
    </row>
    <row r="77" spans="1:13" x14ac:dyDescent="0.25">
      <c r="A77">
        <v>838841</v>
      </c>
      <c r="B77" t="s">
        <v>26</v>
      </c>
      <c r="C77" t="s">
        <v>30</v>
      </c>
      <c r="D77" t="s">
        <v>31</v>
      </c>
      <c r="E77" s="10">
        <v>944.75138121546956</v>
      </c>
      <c r="F77">
        <v>905</v>
      </c>
      <c r="G77" s="9">
        <v>855000</v>
      </c>
      <c r="H77">
        <v>2018</v>
      </c>
      <c r="I77">
        <v>20183</v>
      </c>
      <c r="J77" t="s">
        <v>39</v>
      </c>
      <c r="K77">
        <v>2004</v>
      </c>
      <c r="L77" t="s">
        <v>26</v>
      </c>
      <c r="M77" t="s">
        <v>30</v>
      </c>
    </row>
    <row r="78" spans="1:13" x14ac:dyDescent="0.25">
      <c r="A78">
        <v>838843</v>
      </c>
      <c r="B78" t="s">
        <v>26</v>
      </c>
      <c r="C78" t="s">
        <v>30</v>
      </c>
      <c r="D78" t="s">
        <v>31</v>
      </c>
      <c r="E78" s="10">
        <v>1067.4157303370787</v>
      </c>
      <c r="F78">
        <v>356</v>
      </c>
      <c r="G78" s="9">
        <v>380000</v>
      </c>
      <c r="H78">
        <v>2017</v>
      </c>
      <c r="I78">
        <v>20174</v>
      </c>
      <c r="J78" t="s">
        <v>39</v>
      </c>
      <c r="K78">
        <v>2004</v>
      </c>
      <c r="L78" t="s">
        <v>26</v>
      </c>
      <c r="M78" t="s">
        <v>30</v>
      </c>
    </row>
    <row r="79" spans="1:13" x14ac:dyDescent="0.25">
      <c r="A79">
        <v>849636</v>
      </c>
      <c r="B79" t="s">
        <v>26</v>
      </c>
      <c r="C79" t="s">
        <v>30</v>
      </c>
      <c r="D79" t="s">
        <v>31</v>
      </c>
      <c r="E79" s="10">
        <v>430.51771117166214</v>
      </c>
      <c r="F79">
        <v>367</v>
      </c>
      <c r="G79" s="9">
        <v>158000</v>
      </c>
      <c r="H79">
        <v>2006</v>
      </c>
      <c r="I79">
        <v>20062</v>
      </c>
      <c r="J79" t="s">
        <v>39</v>
      </c>
      <c r="K79">
        <v>2004</v>
      </c>
      <c r="L79" t="s">
        <v>26</v>
      </c>
      <c r="M79" t="s">
        <v>30</v>
      </c>
    </row>
    <row r="80" spans="1:13" x14ac:dyDescent="0.25">
      <c r="A80">
        <v>849642</v>
      </c>
      <c r="B80" t="s">
        <v>26</v>
      </c>
      <c r="C80" t="s">
        <v>30</v>
      </c>
      <c r="D80" t="s">
        <v>31</v>
      </c>
      <c r="E80" s="10">
        <v>1021.7983651226158</v>
      </c>
      <c r="F80">
        <v>367</v>
      </c>
      <c r="G80" s="9">
        <v>375000</v>
      </c>
      <c r="H80">
        <v>2016</v>
      </c>
      <c r="I80">
        <v>20162</v>
      </c>
      <c r="J80" t="s">
        <v>39</v>
      </c>
      <c r="K80">
        <v>2004</v>
      </c>
      <c r="L80" t="s">
        <v>26</v>
      </c>
      <c r="M80" t="s">
        <v>30</v>
      </c>
    </row>
    <row r="81" spans="1:13" x14ac:dyDescent="0.25">
      <c r="A81">
        <v>849646</v>
      </c>
      <c r="B81" t="s">
        <v>26</v>
      </c>
      <c r="C81" t="s">
        <v>30</v>
      </c>
      <c r="D81" t="s">
        <v>31</v>
      </c>
      <c r="E81" s="10">
        <v>412.03703703703701</v>
      </c>
      <c r="F81">
        <v>216</v>
      </c>
      <c r="G81" s="9">
        <v>89000</v>
      </c>
      <c r="H81">
        <v>2005</v>
      </c>
      <c r="I81">
        <v>20051</v>
      </c>
      <c r="J81" t="s">
        <v>39</v>
      </c>
      <c r="K81">
        <v>2004</v>
      </c>
      <c r="L81" t="s">
        <v>26</v>
      </c>
      <c r="M81" t="s">
        <v>30</v>
      </c>
    </row>
    <row r="82" spans="1:13" x14ac:dyDescent="0.25">
      <c r="A82">
        <v>447993</v>
      </c>
      <c r="B82" t="s">
        <v>26</v>
      </c>
      <c r="C82" t="s">
        <v>29</v>
      </c>
      <c r="D82" t="s">
        <v>28</v>
      </c>
      <c r="E82" s="9">
        <v>208.590577323791</v>
      </c>
      <c r="F82">
        <v>623</v>
      </c>
      <c r="G82">
        <v>130000</v>
      </c>
      <c r="H82">
        <v>2014</v>
      </c>
      <c r="I82">
        <v>20144</v>
      </c>
      <c r="J82" t="s">
        <v>36</v>
      </c>
      <c r="K82">
        <v>1986</v>
      </c>
      <c r="L82" t="s">
        <v>26</v>
      </c>
      <c r="M82" t="s">
        <v>29</v>
      </c>
    </row>
    <row r="83" spans="1:13" x14ac:dyDescent="0.25">
      <c r="A83">
        <v>467226</v>
      </c>
      <c r="B83" t="s">
        <v>26</v>
      </c>
      <c r="C83" t="s">
        <v>29</v>
      </c>
      <c r="D83" t="s">
        <v>28</v>
      </c>
      <c r="E83" s="9">
        <v>160.45429024907</v>
      </c>
      <c r="F83">
        <v>623</v>
      </c>
      <c r="G83">
        <v>100000</v>
      </c>
      <c r="H83">
        <v>2015</v>
      </c>
      <c r="I83">
        <v>20152</v>
      </c>
      <c r="J83" t="s">
        <v>36</v>
      </c>
      <c r="K83">
        <v>1986</v>
      </c>
      <c r="L83" t="s">
        <v>26</v>
      </c>
      <c r="M83" t="s">
        <v>29</v>
      </c>
    </row>
    <row r="84" spans="1:13" x14ac:dyDescent="0.25">
      <c r="A84">
        <v>472933</v>
      </c>
      <c r="B84" t="s">
        <v>26</v>
      </c>
      <c r="C84" t="s">
        <v>29</v>
      </c>
      <c r="D84" t="s">
        <v>28</v>
      </c>
      <c r="E84" s="9">
        <v>256.72686439851202</v>
      </c>
      <c r="F84">
        <v>623</v>
      </c>
      <c r="G84">
        <v>160000</v>
      </c>
      <c r="H84">
        <v>2015</v>
      </c>
      <c r="I84">
        <v>20151</v>
      </c>
      <c r="J84" t="s">
        <v>36</v>
      </c>
      <c r="K84">
        <v>1986</v>
      </c>
      <c r="L84" t="s">
        <v>26</v>
      </c>
      <c r="M84" t="s">
        <v>29</v>
      </c>
    </row>
    <row r="85" spans="1:13" x14ac:dyDescent="0.25">
      <c r="A85">
        <v>473093</v>
      </c>
      <c r="B85" t="s">
        <v>26</v>
      </c>
      <c r="C85" t="s">
        <v>29</v>
      </c>
      <c r="D85" t="s">
        <v>28</v>
      </c>
      <c r="E85" s="9">
        <v>62.508349237482697</v>
      </c>
      <c r="F85">
        <v>640</v>
      </c>
      <c r="G85">
        <v>40000</v>
      </c>
      <c r="H85">
        <v>1990</v>
      </c>
      <c r="I85">
        <v>19903</v>
      </c>
      <c r="J85" t="s">
        <v>36</v>
      </c>
      <c r="K85">
        <v>1986</v>
      </c>
      <c r="L85" t="s">
        <v>26</v>
      </c>
      <c r="M85" t="s">
        <v>29</v>
      </c>
    </row>
    <row r="86" spans="1:13" x14ac:dyDescent="0.25">
      <c r="A86">
        <v>473113</v>
      </c>
      <c r="B86" t="s">
        <v>26</v>
      </c>
      <c r="C86" t="s">
        <v>29</v>
      </c>
      <c r="D86" t="s">
        <v>28</v>
      </c>
      <c r="E86" s="9">
        <v>255.13143821703301</v>
      </c>
      <c r="F86">
        <v>568</v>
      </c>
      <c r="G86">
        <v>145000</v>
      </c>
      <c r="H86">
        <v>2015</v>
      </c>
      <c r="I86">
        <v>20153</v>
      </c>
      <c r="J86" t="s">
        <v>36</v>
      </c>
      <c r="K86">
        <v>1986</v>
      </c>
      <c r="L86" t="s">
        <v>26</v>
      </c>
      <c r="M86" t="s">
        <v>29</v>
      </c>
    </row>
    <row r="87" spans="1:13" x14ac:dyDescent="0.25">
      <c r="A87">
        <v>474263</v>
      </c>
      <c r="B87" t="s">
        <v>26</v>
      </c>
      <c r="C87" t="s">
        <v>29</v>
      </c>
      <c r="D87" t="s">
        <v>28</v>
      </c>
      <c r="E87" s="9">
        <v>189.336062493903</v>
      </c>
      <c r="F87">
        <v>623</v>
      </c>
      <c r="G87">
        <v>118000</v>
      </c>
      <c r="H87">
        <v>2016</v>
      </c>
      <c r="I87">
        <v>20163</v>
      </c>
      <c r="J87" t="s">
        <v>36</v>
      </c>
      <c r="K87">
        <v>1986</v>
      </c>
      <c r="L87" t="s">
        <v>26</v>
      </c>
      <c r="M87" t="s">
        <v>29</v>
      </c>
    </row>
    <row r="88" spans="1:13" x14ac:dyDescent="0.25">
      <c r="A88">
        <v>495424</v>
      </c>
      <c r="B88" t="s">
        <v>26</v>
      </c>
      <c r="C88" t="s">
        <v>29</v>
      </c>
      <c r="D88" t="s">
        <v>28</v>
      </c>
      <c r="E88" s="9">
        <v>329.03157894196698</v>
      </c>
      <c r="F88">
        <v>568</v>
      </c>
      <c r="G88">
        <v>187000</v>
      </c>
      <c r="H88">
        <v>2016</v>
      </c>
      <c r="I88">
        <v>20161</v>
      </c>
      <c r="J88" t="s">
        <v>36</v>
      </c>
      <c r="K88">
        <v>1986</v>
      </c>
      <c r="L88" t="s">
        <v>26</v>
      </c>
      <c r="M88" t="s">
        <v>29</v>
      </c>
    </row>
    <row r="89" spans="1:13" x14ac:dyDescent="0.25">
      <c r="A89">
        <v>496978</v>
      </c>
      <c r="B89" t="s">
        <v>26</v>
      </c>
      <c r="C89" t="s">
        <v>29</v>
      </c>
      <c r="D89" t="s">
        <v>28</v>
      </c>
      <c r="E89" s="9">
        <v>128.36343219925601</v>
      </c>
      <c r="F89">
        <v>623</v>
      </c>
      <c r="G89">
        <v>80000</v>
      </c>
      <c r="H89">
        <v>2015</v>
      </c>
      <c r="I89">
        <v>20151</v>
      </c>
      <c r="J89" t="s">
        <v>36</v>
      </c>
      <c r="K89">
        <v>1986</v>
      </c>
      <c r="L89" t="s">
        <v>26</v>
      </c>
      <c r="M89" t="s">
        <v>29</v>
      </c>
    </row>
    <row r="90" spans="1:13" x14ac:dyDescent="0.25">
      <c r="A90">
        <v>499431</v>
      </c>
      <c r="B90" t="s">
        <v>26</v>
      </c>
      <c r="C90" t="s">
        <v>29</v>
      </c>
      <c r="D90" t="s">
        <v>28</v>
      </c>
      <c r="E90" s="9">
        <v>208.590577323791</v>
      </c>
      <c r="F90">
        <v>623</v>
      </c>
      <c r="G90">
        <v>130000</v>
      </c>
      <c r="H90">
        <v>2015</v>
      </c>
      <c r="I90">
        <v>20152</v>
      </c>
      <c r="J90" t="s">
        <v>36</v>
      </c>
      <c r="K90">
        <v>1986</v>
      </c>
      <c r="L90" t="s">
        <v>26</v>
      </c>
      <c r="M90" t="s">
        <v>29</v>
      </c>
    </row>
    <row r="91" spans="1:13" x14ac:dyDescent="0.25">
      <c r="A91">
        <v>505138</v>
      </c>
      <c r="B91" t="s">
        <v>26</v>
      </c>
      <c r="C91" t="s">
        <v>29</v>
      </c>
      <c r="D91" t="s">
        <v>28</v>
      </c>
      <c r="E91" s="9">
        <v>224.636006348698</v>
      </c>
      <c r="F91">
        <v>623</v>
      </c>
      <c r="G91">
        <v>140000</v>
      </c>
      <c r="H91">
        <v>2016</v>
      </c>
      <c r="I91">
        <v>20161</v>
      </c>
      <c r="J91" t="s">
        <v>36</v>
      </c>
      <c r="K91">
        <v>1986</v>
      </c>
      <c r="L91" t="s">
        <v>26</v>
      </c>
      <c r="M91" t="s">
        <v>29</v>
      </c>
    </row>
    <row r="92" spans="1:13" x14ac:dyDescent="0.25">
      <c r="A92">
        <v>506194</v>
      </c>
      <c r="B92" t="s">
        <v>26</v>
      </c>
      <c r="C92" t="s">
        <v>29</v>
      </c>
      <c r="D92" t="s">
        <v>28</v>
      </c>
      <c r="E92" s="9">
        <v>240.68143537360501</v>
      </c>
      <c r="F92">
        <v>623</v>
      </c>
      <c r="G92">
        <v>150000</v>
      </c>
      <c r="H92">
        <v>2016</v>
      </c>
      <c r="I92">
        <v>20162</v>
      </c>
      <c r="J92" t="s">
        <v>36</v>
      </c>
      <c r="K92">
        <v>1986</v>
      </c>
      <c r="L92" t="s">
        <v>26</v>
      </c>
      <c r="M92" t="s">
        <v>29</v>
      </c>
    </row>
    <row r="93" spans="1:13" x14ac:dyDescent="0.25">
      <c r="A93">
        <v>507019</v>
      </c>
      <c r="B93" t="s">
        <v>26</v>
      </c>
      <c r="C93" t="s">
        <v>29</v>
      </c>
      <c r="D93" t="s">
        <v>28</v>
      </c>
      <c r="E93" s="9">
        <v>136.38614671171001</v>
      </c>
      <c r="F93">
        <v>623</v>
      </c>
      <c r="G93">
        <v>85000</v>
      </c>
      <c r="H93">
        <v>2015</v>
      </c>
      <c r="I93">
        <v>20154</v>
      </c>
      <c r="J93" t="s">
        <v>36</v>
      </c>
      <c r="K93">
        <v>1986</v>
      </c>
      <c r="L93" t="s">
        <v>26</v>
      </c>
      <c r="M93" t="s">
        <v>29</v>
      </c>
    </row>
    <row r="94" spans="1:13" x14ac:dyDescent="0.25">
      <c r="A94">
        <v>522402</v>
      </c>
      <c r="B94" t="s">
        <v>26</v>
      </c>
      <c r="C94" t="s">
        <v>29</v>
      </c>
      <c r="D94" t="s">
        <v>28</v>
      </c>
      <c r="E94" s="9">
        <v>263.92907401762102</v>
      </c>
      <c r="F94">
        <v>568</v>
      </c>
      <c r="G94">
        <v>150000</v>
      </c>
      <c r="H94">
        <v>2016</v>
      </c>
      <c r="I94">
        <v>20161</v>
      </c>
      <c r="J94" t="s">
        <v>36</v>
      </c>
      <c r="K94">
        <v>1986</v>
      </c>
      <c r="L94" t="s">
        <v>26</v>
      </c>
      <c r="M94" t="s">
        <v>29</v>
      </c>
    </row>
    <row r="95" spans="1:13" x14ac:dyDescent="0.25">
      <c r="A95">
        <v>527098</v>
      </c>
      <c r="B95" t="s">
        <v>26</v>
      </c>
      <c r="C95" t="s">
        <v>29</v>
      </c>
      <c r="D95" t="s">
        <v>28</v>
      </c>
      <c r="E95" s="9">
        <v>272.72670981820801</v>
      </c>
      <c r="F95">
        <v>568</v>
      </c>
      <c r="G95">
        <v>155000</v>
      </c>
      <c r="H95">
        <v>2016</v>
      </c>
      <c r="I95">
        <v>20164</v>
      </c>
      <c r="J95" t="s">
        <v>36</v>
      </c>
      <c r="K95">
        <v>1986</v>
      </c>
      <c r="L95" t="s">
        <v>26</v>
      </c>
      <c r="M95" t="s">
        <v>29</v>
      </c>
    </row>
    <row r="96" spans="1:13" x14ac:dyDescent="0.25">
      <c r="A96">
        <v>542793</v>
      </c>
      <c r="B96" t="s">
        <v>26</v>
      </c>
      <c r="C96" t="s">
        <v>29</v>
      </c>
      <c r="D96" t="s">
        <v>28</v>
      </c>
      <c r="E96" s="9">
        <v>80.938249365403607</v>
      </c>
      <c r="F96">
        <v>568</v>
      </c>
      <c r="G96">
        <v>46000</v>
      </c>
      <c r="H96">
        <v>1986</v>
      </c>
      <c r="I96">
        <v>19862</v>
      </c>
      <c r="J96" t="s">
        <v>36</v>
      </c>
      <c r="K96">
        <v>1986</v>
      </c>
      <c r="L96" t="s">
        <v>26</v>
      </c>
      <c r="M96" t="s">
        <v>29</v>
      </c>
    </row>
    <row r="97" spans="1:13" x14ac:dyDescent="0.25">
      <c r="A97">
        <v>558186</v>
      </c>
      <c r="B97" t="s">
        <v>26</v>
      </c>
      <c r="C97" t="s">
        <v>29</v>
      </c>
      <c r="D97" t="s">
        <v>28</v>
      </c>
      <c r="E97" s="9">
        <v>260.59757097953201</v>
      </c>
      <c r="F97">
        <v>767</v>
      </c>
      <c r="G97">
        <v>200000</v>
      </c>
      <c r="H97">
        <v>2017</v>
      </c>
      <c r="I97">
        <v>20173</v>
      </c>
      <c r="J97" t="s">
        <v>36</v>
      </c>
      <c r="K97">
        <v>1986</v>
      </c>
      <c r="L97" t="s">
        <v>26</v>
      </c>
      <c r="M97" t="s">
        <v>29</v>
      </c>
    </row>
    <row r="98" spans="1:13" x14ac:dyDescent="0.25">
      <c r="A98">
        <v>558413</v>
      </c>
      <c r="B98" t="s">
        <v>26</v>
      </c>
      <c r="C98" t="s">
        <v>29</v>
      </c>
      <c r="D98" t="s">
        <v>28</v>
      </c>
      <c r="E98" s="9">
        <v>195.44817823464899</v>
      </c>
      <c r="F98">
        <v>767</v>
      </c>
      <c r="G98">
        <v>150000</v>
      </c>
      <c r="H98">
        <v>2017</v>
      </c>
      <c r="I98">
        <v>20173</v>
      </c>
      <c r="J98" t="s">
        <v>36</v>
      </c>
      <c r="K98">
        <v>1986</v>
      </c>
      <c r="L98" t="s">
        <v>26</v>
      </c>
      <c r="M98" t="s">
        <v>29</v>
      </c>
    </row>
    <row r="99" spans="1:13" x14ac:dyDescent="0.25">
      <c r="A99">
        <v>593348</v>
      </c>
      <c r="B99" t="s">
        <v>26</v>
      </c>
      <c r="C99" t="s">
        <v>29</v>
      </c>
      <c r="D99" t="s">
        <v>28</v>
      </c>
      <c r="E99" s="9">
        <v>175.95271601174699</v>
      </c>
      <c r="F99">
        <v>568</v>
      </c>
      <c r="G99">
        <v>100000</v>
      </c>
      <c r="H99">
        <v>2017</v>
      </c>
      <c r="I99">
        <v>20174</v>
      </c>
      <c r="J99" t="s">
        <v>36</v>
      </c>
      <c r="K99">
        <v>1986</v>
      </c>
      <c r="L99" t="s">
        <v>26</v>
      </c>
      <c r="M99" t="s">
        <v>29</v>
      </c>
    </row>
    <row r="100" spans="1:13" x14ac:dyDescent="0.25">
      <c r="A100">
        <v>811751</v>
      </c>
      <c r="B100" t="s">
        <v>26</v>
      </c>
      <c r="C100" t="s">
        <v>29</v>
      </c>
      <c r="D100" t="s">
        <v>28</v>
      </c>
      <c r="E100" s="9">
        <v>240.68143537360501</v>
      </c>
      <c r="F100">
        <v>623</v>
      </c>
      <c r="G100">
        <v>150000</v>
      </c>
      <c r="H100">
        <v>2018</v>
      </c>
      <c r="I100">
        <v>20184</v>
      </c>
      <c r="J100" t="s">
        <v>36</v>
      </c>
      <c r="K100">
        <v>1986</v>
      </c>
      <c r="L100" t="s">
        <v>26</v>
      </c>
      <c r="M100" t="s">
        <v>29</v>
      </c>
    </row>
    <row r="101" spans="1:13" x14ac:dyDescent="0.25">
      <c r="A101">
        <v>811837</v>
      </c>
      <c r="B101" t="s">
        <v>26</v>
      </c>
      <c r="C101" t="s">
        <v>29</v>
      </c>
      <c r="D101" t="s">
        <v>28</v>
      </c>
      <c r="E101" s="9">
        <v>59.937441325292497</v>
      </c>
      <c r="F101">
        <v>767</v>
      </c>
      <c r="G101">
        <v>46000</v>
      </c>
      <c r="H101">
        <v>1986</v>
      </c>
      <c r="I101">
        <v>19862</v>
      </c>
      <c r="J101" t="s">
        <v>36</v>
      </c>
      <c r="K101">
        <v>1986</v>
      </c>
      <c r="L101" t="s">
        <v>26</v>
      </c>
      <c r="M101" t="s">
        <v>29</v>
      </c>
    </row>
    <row r="102" spans="1:13" x14ac:dyDescent="0.25">
      <c r="A102">
        <v>837883</v>
      </c>
      <c r="B102" t="s">
        <v>26</v>
      </c>
      <c r="C102" t="s">
        <v>29</v>
      </c>
      <c r="D102" t="s">
        <v>28</v>
      </c>
      <c r="E102" s="9">
        <v>208.590577323791</v>
      </c>
      <c r="F102">
        <v>623</v>
      </c>
      <c r="G102">
        <v>130000</v>
      </c>
      <c r="H102">
        <v>2019</v>
      </c>
      <c r="I102">
        <v>20191</v>
      </c>
      <c r="J102" t="s">
        <v>36</v>
      </c>
      <c r="K102">
        <v>1986</v>
      </c>
      <c r="L102" t="s">
        <v>26</v>
      </c>
      <c r="M102" t="s">
        <v>29</v>
      </c>
    </row>
    <row r="103" spans="1:13" x14ac:dyDescent="0.25">
      <c r="A103">
        <v>848087</v>
      </c>
      <c r="B103" t="s">
        <v>26</v>
      </c>
      <c r="C103" t="s">
        <v>29</v>
      </c>
      <c r="D103" t="s">
        <v>28</v>
      </c>
      <c r="E103" s="9">
        <v>160.45429024907</v>
      </c>
      <c r="F103">
        <v>623</v>
      </c>
      <c r="G103">
        <v>100000</v>
      </c>
      <c r="H103">
        <v>2019</v>
      </c>
      <c r="I103">
        <v>20192</v>
      </c>
      <c r="J103" t="s">
        <v>36</v>
      </c>
      <c r="K103">
        <v>1986</v>
      </c>
      <c r="L103" t="s">
        <v>26</v>
      </c>
      <c r="M103" t="s">
        <v>29</v>
      </c>
    </row>
    <row r="104" spans="1:13" x14ac:dyDescent="0.25">
      <c r="A104">
        <v>491472</v>
      </c>
      <c r="B104" t="s">
        <v>26</v>
      </c>
      <c r="C104" t="s">
        <v>27</v>
      </c>
      <c r="D104" t="s">
        <v>28</v>
      </c>
      <c r="E104" s="9">
        <v>915.56613270811397</v>
      </c>
      <c r="F104">
        <v>743</v>
      </c>
      <c r="G104">
        <v>680000</v>
      </c>
      <c r="H104">
        <v>2014</v>
      </c>
      <c r="I104">
        <v>20144</v>
      </c>
      <c r="J104" t="s">
        <v>38</v>
      </c>
      <c r="K104">
        <v>1994</v>
      </c>
      <c r="L104" t="s">
        <v>26</v>
      </c>
      <c r="M104" t="s">
        <v>27</v>
      </c>
    </row>
    <row r="105" spans="1:13" x14ac:dyDescent="0.25">
      <c r="A105">
        <v>497369</v>
      </c>
      <c r="B105" t="s">
        <v>26</v>
      </c>
      <c r="C105" t="s">
        <v>27</v>
      </c>
      <c r="D105" t="s">
        <v>28</v>
      </c>
      <c r="E105" s="9">
        <v>1095.9262020343299</v>
      </c>
      <c r="F105">
        <v>730</v>
      </c>
      <c r="G105">
        <v>800000</v>
      </c>
      <c r="H105">
        <v>2014</v>
      </c>
      <c r="I105">
        <v>20144</v>
      </c>
      <c r="J105" t="s">
        <v>38</v>
      </c>
      <c r="K105">
        <v>1994</v>
      </c>
      <c r="L105" t="s">
        <v>26</v>
      </c>
      <c r="M105" t="s">
        <v>27</v>
      </c>
    </row>
    <row r="106" spans="1:13" x14ac:dyDescent="0.25">
      <c r="A106">
        <v>463182</v>
      </c>
      <c r="B106" t="s">
        <v>26</v>
      </c>
      <c r="C106" t="s">
        <v>27</v>
      </c>
      <c r="D106" t="s">
        <v>28</v>
      </c>
      <c r="E106" s="9">
        <v>746.27027355017697</v>
      </c>
      <c r="F106">
        <v>1313</v>
      </c>
      <c r="G106">
        <v>980000</v>
      </c>
      <c r="H106">
        <v>2015</v>
      </c>
      <c r="I106">
        <v>20152</v>
      </c>
      <c r="J106" t="s">
        <v>38</v>
      </c>
      <c r="K106">
        <v>1994</v>
      </c>
      <c r="L106" t="s">
        <v>26</v>
      </c>
      <c r="M106" t="s">
        <v>27</v>
      </c>
    </row>
    <row r="107" spans="1:13" x14ac:dyDescent="0.25">
      <c r="A107">
        <v>463184</v>
      </c>
      <c r="B107" t="s">
        <v>26</v>
      </c>
      <c r="C107" t="s">
        <v>27</v>
      </c>
      <c r="D107" t="s">
        <v>28</v>
      </c>
      <c r="E107" s="9">
        <v>1025.9230754452201</v>
      </c>
      <c r="F107">
        <v>1755</v>
      </c>
      <c r="G107">
        <v>1800000</v>
      </c>
      <c r="H107">
        <v>2015</v>
      </c>
      <c r="I107">
        <v>20152</v>
      </c>
      <c r="J107" t="s">
        <v>38</v>
      </c>
      <c r="K107">
        <v>1994</v>
      </c>
      <c r="L107" t="s">
        <v>26</v>
      </c>
      <c r="M107" t="s">
        <v>27</v>
      </c>
    </row>
    <row r="108" spans="1:13" x14ac:dyDescent="0.25">
      <c r="A108">
        <v>467650</v>
      </c>
      <c r="B108" t="s">
        <v>26</v>
      </c>
      <c r="C108" t="s">
        <v>27</v>
      </c>
      <c r="D108" t="s">
        <v>28</v>
      </c>
      <c r="E108" s="9">
        <v>1110.79714630029</v>
      </c>
      <c r="F108">
        <v>743</v>
      </c>
      <c r="G108">
        <v>825000</v>
      </c>
      <c r="H108">
        <v>2015</v>
      </c>
      <c r="I108">
        <v>20152</v>
      </c>
      <c r="J108" t="s">
        <v>38</v>
      </c>
      <c r="K108">
        <v>1994</v>
      </c>
      <c r="L108" t="s">
        <v>26</v>
      </c>
      <c r="M108" t="s">
        <v>27</v>
      </c>
    </row>
    <row r="109" spans="1:13" x14ac:dyDescent="0.25">
      <c r="A109">
        <v>487081</v>
      </c>
      <c r="B109" t="s">
        <v>26</v>
      </c>
      <c r="C109" t="s">
        <v>27</v>
      </c>
      <c r="D109" t="s">
        <v>28</v>
      </c>
      <c r="E109" s="9">
        <v>1101.37220081653</v>
      </c>
      <c r="F109">
        <v>743</v>
      </c>
      <c r="G109">
        <v>818000</v>
      </c>
      <c r="H109">
        <v>2015</v>
      </c>
      <c r="I109">
        <v>20153</v>
      </c>
      <c r="J109" t="s">
        <v>38</v>
      </c>
      <c r="K109">
        <v>1994</v>
      </c>
      <c r="L109" t="s">
        <v>26</v>
      </c>
      <c r="M109" t="s">
        <v>27</v>
      </c>
    </row>
    <row r="110" spans="1:13" x14ac:dyDescent="0.25">
      <c r="A110">
        <v>490735</v>
      </c>
      <c r="B110" t="s">
        <v>26</v>
      </c>
      <c r="C110" t="s">
        <v>27</v>
      </c>
      <c r="D110" t="s">
        <v>28</v>
      </c>
      <c r="E110" s="9">
        <v>981.37007803738402</v>
      </c>
      <c r="F110">
        <v>764</v>
      </c>
      <c r="G110">
        <v>750000</v>
      </c>
      <c r="H110">
        <v>2015</v>
      </c>
      <c r="I110">
        <v>20151</v>
      </c>
      <c r="J110" t="s">
        <v>38</v>
      </c>
      <c r="K110">
        <v>1994</v>
      </c>
      <c r="L110" t="s">
        <v>26</v>
      </c>
      <c r="M110" t="s">
        <v>27</v>
      </c>
    </row>
    <row r="111" spans="1:13" x14ac:dyDescent="0.25">
      <c r="A111">
        <v>498825</v>
      </c>
      <c r="B111" t="s">
        <v>26</v>
      </c>
      <c r="C111" t="s">
        <v>27</v>
      </c>
      <c r="D111" t="s">
        <v>28</v>
      </c>
      <c r="E111" s="9">
        <v>900.22319819966799</v>
      </c>
      <c r="F111">
        <v>1389</v>
      </c>
      <c r="G111">
        <v>1250000</v>
      </c>
      <c r="H111">
        <v>2015</v>
      </c>
      <c r="I111">
        <v>20152</v>
      </c>
      <c r="J111" t="s">
        <v>38</v>
      </c>
      <c r="K111">
        <v>1994</v>
      </c>
      <c r="L111" t="s">
        <v>26</v>
      </c>
      <c r="M111" t="s">
        <v>27</v>
      </c>
    </row>
    <row r="112" spans="1:13" x14ac:dyDescent="0.25">
      <c r="A112">
        <v>472124</v>
      </c>
      <c r="B112" t="s">
        <v>26</v>
      </c>
      <c r="C112" t="s">
        <v>27</v>
      </c>
      <c r="D112" t="s">
        <v>28</v>
      </c>
      <c r="E112" s="9">
        <v>1144.4576658851399</v>
      </c>
      <c r="F112">
        <v>743</v>
      </c>
      <c r="G112">
        <v>850000</v>
      </c>
      <c r="H112">
        <v>2016</v>
      </c>
      <c r="I112">
        <v>20164</v>
      </c>
      <c r="J112" t="s">
        <v>38</v>
      </c>
      <c r="K112">
        <v>1994</v>
      </c>
      <c r="L112" t="s">
        <v>26</v>
      </c>
      <c r="M112" t="s">
        <v>27</v>
      </c>
    </row>
    <row r="113" spans="1:13" x14ac:dyDescent="0.25">
      <c r="A113">
        <v>474464</v>
      </c>
      <c r="B113" t="s">
        <v>26</v>
      </c>
      <c r="C113" t="s">
        <v>27</v>
      </c>
      <c r="D113" t="s">
        <v>28</v>
      </c>
      <c r="E113" s="9">
        <v>1112.2194217757001</v>
      </c>
      <c r="F113">
        <v>764</v>
      </c>
      <c r="G113">
        <v>850000</v>
      </c>
      <c r="H113">
        <v>2016</v>
      </c>
      <c r="I113">
        <v>20163</v>
      </c>
      <c r="J113" t="s">
        <v>38</v>
      </c>
      <c r="K113">
        <v>1994</v>
      </c>
      <c r="L113" t="s">
        <v>26</v>
      </c>
      <c r="M113" t="s">
        <v>27</v>
      </c>
    </row>
    <row r="114" spans="1:13" x14ac:dyDescent="0.25">
      <c r="A114">
        <v>480855</v>
      </c>
      <c r="B114" t="s">
        <v>26</v>
      </c>
      <c r="C114" t="s">
        <v>27</v>
      </c>
      <c r="D114" t="s">
        <v>28</v>
      </c>
      <c r="E114" s="9">
        <v>1184.85028938697</v>
      </c>
      <c r="F114">
        <v>743</v>
      </c>
      <c r="G114">
        <v>880000</v>
      </c>
      <c r="H114">
        <v>2016</v>
      </c>
      <c r="I114">
        <v>20164</v>
      </c>
      <c r="J114" t="s">
        <v>38</v>
      </c>
      <c r="K114">
        <v>1994</v>
      </c>
      <c r="L114" t="s">
        <v>26</v>
      </c>
      <c r="M114" t="s">
        <v>27</v>
      </c>
    </row>
    <row r="115" spans="1:13" x14ac:dyDescent="0.25">
      <c r="A115">
        <v>481989</v>
      </c>
      <c r="B115" t="s">
        <v>26</v>
      </c>
      <c r="C115" t="s">
        <v>27</v>
      </c>
      <c r="D115" t="s">
        <v>28</v>
      </c>
      <c r="E115" s="9">
        <v>1157.9218737190899</v>
      </c>
      <c r="F115">
        <v>743</v>
      </c>
      <c r="G115">
        <v>860000</v>
      </c>
      <c r="H115">
        <v>2016</v>
      </c>
      <c r="I115">
        <v>20164</v>
      </c>
      <c r="J115" t="s">
        <v>38</v>
      </c>
      <c r="K115">
        <v>1994</v>
      </c>
      <c r="L115" t="s">
        <v>26</v>
      </c>
      <c r="M115" t="s">
        <v>27</v>
      </c>
    </row>
    <row r="116" spans="1:13" x14ac:dyDescent="0.25">
      <c r="A116">
        <v>485931</v>
      </c>
      <c r="B116" t="s">
        <v>26</v>
      </c>
      <c r="C116" t="s">
        <v>27</v>
      </c>
      <c r="D116" t="s">
        <v>28</v>
      </c>
      <c r="E116" s="9">
        <v>1186.61196144001</v>
      </c>
      <c r="F116">
        <v>3455</v>
      </c>
      <c r="G116">
        <v>4100000</v>
      </c>
      <c r="H116">
        <v>2016</v>
      </c>
      <c r="I116">
        <v>20162</v>
      </c>
      <c r="J116" t="s">
        <v>38</v>
      </c>
      <c r="K116">
        <v>1994</v>
      </c>
      <c r="L116" t="s">
        <v>26</v>
      </c>
      <c r="M116" t="s">
        <v>27</v>
      </c>
    </row>
    <row r="117" spans="1:13" x14ac:dyDescent="0.25">
      <c r="A117">
        <v>495644</v>
      </c>
      <c r="B117" t="s">
        <v>26</v>
      </c>
      <c r="C117" t="s">
        <v>27</v>
      </c>
      <c r="D117" t="s">
        <v>28</v>
      </c>
      <c r="E117" s="9">
        <v>1066.4993726474279</v>
      </c>
      <c r="F117">
        <v>797</v>
      </c>
      <c r="G117">
        <v>850000</v>
      </c>
      <c r="H117">
        <v>2016</v>
      </c>
      <c r="I117">
        <v>20162</v>
      </c>
      <c r="J117" t="s">
        <v>38</v>
      </c>
      <c r="K117">
        <v>1994</v>
      </c>
      <c r="L117" t="s">
        <v>26</v>
      </c>
      <c r="M117" t="s">
        <v>27</v>
      </c>
    </row>
    <row r="118" spans="1:13" x14ac:dyDescent="0.25">
      <c r="A118">
        <v>505433</v>
      </c>
      <c r="B118" t="s">
        <v>26</v>
      </c>
      <c r="C118" t="s">
        <v>27</v>
      </c>
      <c r="D118" t="s">
        <v>28</v>
      </c>
      <c r="E118" s="9">
        <v>1026.2544459476201</v>
      </c>
      <c r="F118">
        <v>1389</v>
      </c>
      <c r="G118">
        <v>1425000</v>
      </c>
      <c r="H118">
        <v>2016</v>
      </c>
      <c r="I118">
        <v>20161</v>
      </c>
      <c r="J118" t="s">
        <v>38</v>
      </c>
      <c r="K118">
        <v>1994</v>
      </c>
      <c r="L118" t="s">
        <v>26</v>
      </c>
      <c r="M118" t="s">
        <v>27</v>
      </c>
    </row>
    <row r="119" spans="1:13" x14ac:dyDescent="0.25">
      <c r="A119">
        <v>505495</v>
      </c>
      <c r="B119" t="s">
        <v>26</v>
      </c>
      <c r="C119" t="s">
        <v>27</v>
      </c>
      <c r="D119" t="s">
        <v>28</v>
      </c>
      <c r="E119" s="9">
        <v>1182.40225159898</v>
      </c>
      <c r="F119">
        <v>1776</v>
      </c>
      <c r="G119">
        <v>2100000</v>
      </c>
      <c r="H119">
        <v>2016</v>
      </c>
      <c r="I119">
        <v>20161</v>
      </c>
      <c r="J119" t="s">
        <v>38</v>
      </c>
      <c r="K119">
        <v>1994</v>
      </c>
      <c r="L119" t="s">
        <v>26</v>
      </c>
      <c r="M119" t="s">
        <v>27</v>
      </c>
    </row>
    <row r="120" spans="1:13" x14ac:dyDescent="0.25">
      <c r="A120">
        <v>506413</v>
      </c>
      <c r="B120" t="s">
        <v>26</v>
      </c>
      <c r="C120" t="s">
        <v>27</v>
      </c>
      <c r="D120" t="s">
        <v>28</v>
      </c>
      <c r="E120" s="9">
        <v>1099.13448740187</v>
      </c>
      <c r="F120">
        <v>764</v>
      </c>
      <c r="G120">
        <v>840000</v>
      </c>
      <c r="H120">
        <v>2016</v>
      </c>
      <c r="I120">
        <v>20162</v>
      </c>
      <c r="J120" t="s">
        <v>38</v>
      </c>
      <c r="K120">
        <v>1994</v>
      </c>
      <c r="L120" t="s">
        <v>26</v>
      </c>
      <c r="M120" t="s">
        <v>27</v>
      </c>
    </row>
    <row r="121" spans="1:13" x14ac:dyDescent="0.25">
      <c r="A121">
        <v>522753</v>
      </c>
      <c r="B121" t="s">
        <v>26</v>
      </c>
      <c r="C121" t="s">
        <v>27</v>
      </c>
      <c r="D121" t="s">
        <v>28</v>
      </c>
      <c r="E121" s="9">
        <v>985.33520966581796</v>
      </c>
      <c r="F121">
        <v>1421</v>
      </c>
      <c r="G121">
        <v>1400000</v>
      </c>
      <c r="H121">
        <v>2016</v>
      </c>
      <c r="I121">
        <v>20163</v>
      </c>
      <c r="J121" t="s">
        <v>38</v>
      </c>
      <c r="K121">
        <v>1994</v>
      </c>
      <c r="L121" t="s">
        <v>26</v>
      </c>
      <c r="M121" t="s">
        <v>27</v>
      </c>
    </row>
    <row r="122" spans="1:13" x14ac:dyDescent="0.25">
      <c r="A122">
        <v>524117</v>
      </c>
      <c r="B122" t="s">
        <v>26</v>
      </c>
      <c r="C122" t="s">
        <v>27</v>
      </c>
      <c r="D122" t="s">
        <v>28</v>
      </c>
      <c r="E122" s="9">
        <v>915.94540616822599</v>
      </c>
      <c r="F122">
        <v>764</v>
      </c>
      <c r="G122">
        <v>700000</v>
      </c>
      <c r="H122">
        <v>2016</v>
      </c>
      <c r="I122">
        <v>20163</v>
      </c>
      <c r="J122" t="s">
        <v>38</v>
      </c>
      <c r="K122">
        <v>1994</v>
      </c>
      <c r="L122" t="s">
        <v>26</v>
      </c>
      <c r="M122" t="s">
        <v>27</v>
      </c>
    </row>
    <row r="123" spans="1:13" x14ac:dyDescent="0.25">
      <c r="A123">
        <v>560730</v>
      </c>
      <c r="B123" t="s">
        <v>26</v>
      </c>
      <c r="C123" t="s">
        <v>27</v>
      </c>
      <c r="D123" t="s">
        <v>28</v>
      </c>
      <c r="E123" s="9">
        <v>1066.1003907859699</v>
      </c>
      <c r="F123">
        <v>1313</v>
      </c>
      <c r="G123">
        <v>1400000</v>
      </c>
      <c r="H123">
        <v>2017</v>
      </c>
      <c r="I123">
        <v>20172</v>
      </c>
      <c r="J123" t="s">
        <v>38</v>
      </c>
      <c r="K123">
        <v>1994</v>
      </c>
      <c r="L123" t="s">
        <v>26</v>
      </c>
      <c r="M123" t="s">
        <v>27</v>
      </c>
    </row>
    <row r="124" spans="1:13" x14ac:dyDescent="0.25">
      <c r="A124">
        <v>654191</v>
      </c>
      <c r="B124" t="s">
        <v>26</v>
      </c>
      <c r="C124" t="s">
        <v>27</v>
      </c>
      <c r="D124" t="s">
        <v>28</v>
      </c>
      <c r="E124" s="9">
        <v>1243.06876551402</v>
      </c>
      <c r="F124">
        <v>764</v>
      </c>
      <c r="G124">
        <v>950000</v>
      </c>
      <c r="H124">
        <v>2018</v>
      </c>
      <c r="I124">
        <v>20181</v>
      </c>
      <c r="J124" t="s">
        <v>38</v>
      </c>
      <c r="K124">
        <v>1994</v>
      </c>
      <c r="L124" t="s">
        <v>26</v>
      </c>
      <c r="M124" t="s">
        <v>27</v>
      </c>
    </row>
    <row r="125" spans="1:13" x14ac:dyDescent="0.25">
      <c r="A125">
        <v>654258</v>
      </c>
      <c r="B125" t="s">
        <v>26</v>
      </c>
      <c r="C125" t="s">
        <v>27</v>
      </c>
      <c r="D125" t="s">
        <v>28</v>
      </c>
      <c r="E125" s="9">
        <v>1413.1729123738301</v>
      </c>
      <c r="F125">
        <v>764</v>
      </c>
      <c r="G125">
        <v>1080000</v>
      </c>
      <c r="H125">
        <v>2018</v>
      </c>
      <c r="I125">
        <v>20181</v>
      </c>
      <c r="J125" t="s">
        <v>38</v>
      </c>
      <c r="K125">
        <v>1994</v>
      </c>
      <c r="L125" t="s">
        <v>26</v>
      </c>
      <c r="M125" t="s">
        <v>27</v>
      </c>
    </row>
    <row r="126" spans="1:13" x14ac:dyDescent="0.25">
      <c r="A126">
        <v>711318</v>
      </c>
      <c r="B126" t="s">
        <v>26</v>
      </c>
      <c r="C126" t="s">
        <v>27</v>
      </c>
      <c r="D126" t="s">
        <v>28</v>
      </c>
      <c r="E126" s="9">
        <v>1008.2499819836301</v>
      </c>
      <c r="F126">
        <v>1389</v>
      </c>
      <c r="G126">
        <v>1400000</v>
      </c>
      <c r="H126">
        <v>2018</v>
      </c>
      <c r="I126">
        <v>20181</v>
      </c>
      <c r="J126" t="s">
        <v>38</v>
      </c>
      <c r="K126">
        <v>1994</v>
      </c>
      <c r="L126" t="s">
        <v>26</v>
      </c>
      <c r="M126" t="s">
        <v>27</v>
      </c>
    </row>
    <row r="127" spans="1:13" x14ac:dyDescent="0.25">
      <c r="A127">
        <v>716288</v>
      </c>
      <c r="B127" t="s">
        <v>26</v>
      </c>
      <c r="C127" t="s">
        <v>27</v>
      </c>
      <c r="D127" t="s">
        <v>28</v>
      </c>
      <c r="E127" s="9">
        <v>1310.9017075133299</v>
      </c>
      <c r="F127">
        <v>1755</v>
      </c>
      <c r="G127">
        <v>2300000</v>
      </c>
      <c r="H127">
        <v>2018</v>
      </c>
      <c r="I127">
        <v>20182</v>
      </c>
      <c r="J127" t="s">
        <v>38</v>
      </c>
      <c r="K127">
        <v>1994</v>
      </c>
      <c r="L127" t="s">
        <v>26</v>
      </c>
      <c r="M127" t="s">
        <v>27</v>
      </c>
    </row>
    <row r="128" spans="1:13" x14ac:dyDescent="0.25">
      <c r="A128">
        <v>716384</v>
      </c>
      <c r="B128" t="s">
        <v>26</v>
      </c>
      <c r="C128" t="s">
        <v>27</v>
      </c>
      <c r="D128" t="s">
        <v>28</v>
      </c>
      <c r="E128" s="9">
        <v>1266.85955528462</v>
      </c>
      <c r="F128">
        <v>1421</v>
      </c>
      <c r="G128">
        <v>1800000</v>
      </c>
      <c r="H128">
        <v>2018</v>
      </c>
      <c r="I128">
        <v>20182</v>
      </c>
      <c r="J128" t="s">
        <v>38</v>
      </c>
      <c r="K128">
        <v>1994</v>
      </c>
      <c r="L128" t="s">
        <v>26</v>
      </c>
      <c r="M128" t="s">
        <v>27</v>
      </c>
    </row>
    <row r="129" spans="1:13" x14ac:dyDescent="0.25">
      <c r="A129">
        <v>716453</v>
      </c>
      <c r="B129" t="s">
        <v>26</v>
      </c>
      <c r="C129" t="s">
        <v>27</v>
      </c>
      <c r="D129" t="s">
        <v>28</v>
      </c>
      <c r="E129" s="9">
        <v>1184.85028938697</v>
      </c>
      <c r="F129">
        <v>743</v>
      </c>
      <c r="G129">
        <v>880000</v>
      </c>
      <c r="H129">
        <v>2018</v>
      </c>
      <c r="I129">
        <v>20182</v>
      </c>
      <c r="J129" t="s">
        <v>38</v>
      </c>
      <c r="K129">
        <v>1994</v>
      </c>
      <c r="L129" t="s">
        <v>26</v>
      </c>
      <c r="M129" t="s">
        <v>27</v>
      </c>
    </row>
    <row r="130" spans="1:13" x14ac:dyDescent="0.25">
      <c r="A130">
        <v>756278</v>
      </c>
      <c r="B130" t="s">
        <v>26</v>
      </c>
      <c r="C130" t="s">
        <v>27</v>
      </c>
      <c r="D130" t="s">
        <v>28</v>
      </c>
      <c r="E130" s="9">
        <v>1305.9729787128099</v>
      </c>
      <c r="F130">
        <v>1313</v>
      </c>
      <c r="G130">
        <v>1715000</v>
      </c>
      <c r="H130">
        <v>2018</v>
      </c>
      <c r="I130">
        <v>20182</v>
      </c>
      <c r="J130" t="s">
        <v>38</v>
      </c>
      <c r="K130">
        <v>1994</v>
      </c>
      <c r="L130" t="s">
        <v>26</v>
      </c>
      <c r="M130" t="s">
        <v>27</v>
      </c>
    </row>
    <row r="131" spans="1:13" x14ac:dyDescent="0.25">
      <c r="A131">
        <v>757293</v>
      </c>
      <c r="B131" t="s">
        <v>26</v>
      </c>
      <c r="C131" t="s">
        <v>27</v>
      </c>
      <c r="D131" t="s">
        <v>28</v>
      </c>
      <c r="E131" s="9">
        <v>1279.09974422457</v>
      </c>
      <c r="F131">
        <v>743</v>
      </c>
      <c r="G131">
        <v>950000</v>
      </c>
      <c r="H131">
        <v>2018</v>
      </c>
      <c r="I131">
        <v>20183</v>
      </c>
      <c r="J131" t="s">
        <v>38</v>
      </c>
      <c r="K131">
        <v>1994</v>
      </c>
      <c r="L131" t="s">
        <v>26</v>
      </c>
      <c r="M131" t="s">
        <v>27</v>
      </c>
    </row>
    <row r="132" spans="1:13" x14ac:dyDescent="0.25">
      <c r="A132">
        <v>757294</v>
      </c>
      <c r="B132" t="s">
        <v>26</v>
      </c>
      <c r="C132" t="s">
        <v>27</v>
      </c>
      <c r="D132" t="s">
        <v>28</v>
      </c>
      <c r="E132" s="9">
        <v>1180.3254326558899</v>
      </c>
      <c r="F132">
        <v>1313</v>
      </c>
      <c r="G132">
        <v>1550000</v>
      </c>
      <c r="H132">
        <v>2018</v>
      </c>
      <c r="I132">
        <v>20183</v>
      </c>
      <c r="J132" t="s">
        <v>38</v>
      </c>
      <c r="K132">
        <v>1994</v>
      </c>
      <c r="L132" t="s">
        <v>26</v>
      </c>
      <c r="M132" t="s">
        <v>27</v>
      </c>
    </row>
    <row r="133" spans="1:13" x14ac:dyDescent="0.25">
      <c r="A133">
        <v>758386</v>
      </c>
      <c r="B133" t="s">
        <v>26</v>
      </c>
      <c r="C133" t="s">
        <v>27</v>
      </c>
      <c r="D133" t="s">
        <v>28</v>
      </c>
      <c r="E133" s="9">
        <v>1453.5666218034994</v>
      </c>
      <c r="F133">
        <v>743</v>
      </c>
      <c r="G133">
        <v>1080000</v>
      </c>
      <c r="H133">
        <v>2018</v>
      </c>
      <c r="I133">
        <v>20183</v>
      </c>
      <c r="J133" t="s">
        <v>38</v>
      </c>
      <c r="K133">
        <v>1994</v>
      </c>
      <c r="L133" t="s">
        <v>26</v>
      </c>
      <c r="M133" t="s">
        <v>27</v>
      </c>
    </row>
    <row r="134" spans="1:13" x14ac:dyDescent="0.25">
      <c r="A134">
        <v>758553</v>
      </c>
      <c r="B134" t="s">
        <v>26</v>
      </c>
      <c r="C134" t="s">
        <v>27</v>
      </c>
      <c r="D134" t="s">
        <v>28</v>
      </c>
      <c r="E134" s="9">
        <v>1413.1897711978465</v>
      </c>
      <c r="F134">
        <v>743</v>
      </c>
      <c r="G134">
        <v>1050000</v>
      </c>
      <c r="H134">
        <v>2018</v>
      </c>
      <c r="I134">
        <v>20183</v>
      </c>
      <c r="J134" t="s">
        <v>38</v>
      </c>
      <c r="K134">
        <v>1994</v>
      </c>
      <c r="L134" t="s">
        <v>26</v>
      </c>
      <c r="M134" t="s">
        <v>27</v>
      </c>
    </row>
    <row r="135" spans="1:13" x14ac:dyDescent="0.25">
      <c r="A135">
        <v>442236</v>
      </c>
      <c r="B135" t="s">
        <v>26</v>
      </c>
      <c r="C135" t="s">
        <v>27</v>
      </c>
      <c r="D135" t="s">
        <v>28</v>
      </c>
      <c r="E135" s="9">
        <v>290.32198141939301</v>
      </c>
      <c r="F135">
        <v>2153</v>
      </c>
      <c r="G135">
        <v>625000</v>
      </c>
      <c r="H135">
        <v>2014</v>
      </c>
      <c r="I135">
        <v>20144</v>
      </c>
      <c r="J135" t="s">
        <v>40</v>
      </c>
      <c r="K135">
        <v>2009</v>
      </c>
      <c r="L135" t="s">
        <v>26</v>
      </c>
      <c r="M135" t="s">
        <v>27</v>
      </c>
    </row>
    <row r="136" spans="1:13" x14ac:dyDescent="0.25">
      <c r="A136">
        <v>442300</v>
      </c>
      <c r="B136" t="s">
        <v>26</v>
      </c>
      <c r="C136" t="s">
        <v>27</v>
      </c>
      <c r="D136" t="s">
        <v>28</v>
      </c>
      <c r="E136" s="9">
        <v>491.83959205167702</v>
      </c>
      <c r="F136">
        <v>1098</v>
      </c>
      <c r="G136">
        <v>540000</v>
      </c>
      <c r="H136">
        <v>2015</v>
      </c>
      <c r="I136">
        <v>20154</v>
      </c>
      <c r="J136" t="s">
        <v>40</v>
      </c>
      <c r="K136">
        <v>2009</v>
      </c>
      <c r="L136" t="s">
        <v>26</v>
      </c>
      <c r="M136" t="s">
        <v>27</v>
      </c>
    </row>
    <row r="137" spans="1:13" x14ac:dyDescent="0.25">
      <c r="A137">
        <v>448118</v>
      </c>
      <c r="B137" t="s">
        <v>26</v>
      </c>
      <c r="C137" t="s">
        <v>27</v>
      </c>
      <c r="D137" t="s">
        <v>28</v>
      </c>
      <c r="E137" s="9">
        <v>519.16401383232596</v>
      </c>
      <c r="F137">
        <v>1098</v>
      </c>
      <c r="G137">
        <v>570000</v>
      </c>
      <c r="H137">
        <v>2014</v>
      </c>
      <c r="I137">
        <v>20143</v>
      </c>
      <c r="J137" t="s">
        <v>40</v>
      </c>
      <c r="K137">
        <v>2009</v>
      </c>
      <c r="L137" t="s">
        <v>26</v>
      </c>
      <c r="M137" t="s">
        <v>27</v>
      </c>
    </row>
    <row r="138" spans="1:13" x14ac:dyDescent="0.25">
      <c r="A138">
        <v>448136</v>
      </c>
      <c r="B138" t="s">
        <v>26</v>
      </c>
      <c r="C138" t="s">
        <v>27</v>
      </c>
      <c r="D138" t="s">
        <v>28</v>
      </c>
      <c r="E138" s="9">
        <v>560.15064650329896</v>
      </c>
      <c r="F138">
        <v>1098</v>
      </c>
      <c r="G138">
        <v>615000</v>
      </c>
      <c r="H138">
        <v>2015</v>
      </c>
      <c r="I138">
        <v>20151</v>
      </c>
      <c r="J138" t="s">
        <v>40</v>
      </c>
      <c r="K138">
        <v>2009</v>
      </c>
      <c r="L138" t="s">
        <v>26</v>
      </c>
      <c r="M138" t="s">
        <v>27</v>
      </c>
    </row>
    <row r="139" spans="1:13" x14ac:dyDescent="0.25">
      <c r="A139">
        <v>462941</v>
      </c>
      <c r="B139" t="s">
        <v>26</v>
      </c>
      <c r="C139" t="s">
        <v>27</v>
      </c>
      <c r="D139" t="s">
        <v>28</v>
      </c>
      <c r="E139" s="9">
        <v>519.16401383232596</v>
      </c>
      <c r="F139">
        <v>1098</v>
      </c>
      <c r="G139">
        <v>570000</v>
      </c>
      <c r="H139">
        <v>2015</v>
      </c>
      <c r="I139">
        <v>20152</v>
      </c>
      <c r="J139" t="s">
        <v>40</v>
      </c>
      <c r="K139">
        <v>2009</v>
      </c>
      <c r="L139" t="s">
        <v>26</v>
      </c>
      <c r="M139" t="s">
        <v>27</v>
      </c>
    </row>
    <row r="140" spans="1:13" x14ac:dyDescent="0.25">
      <c r="A140">
        <v>462988</v>
      </c>
      <c r="B140" t="s">
        <v>26</v>
      </c>
      <c r="C140" t="s">
        <v>27</v>
      </c>
      <c r="D140" t="s">
        <v>28</v>
      </c>
      <c r="E140" s="9">
        <v>574.65794260333405</v>
      </c>
      <c r="F140">
        <v>2088</v>
      </c>
      <c r="G140">
        <v>1200000</v>
      </c>
      <c r="H140">
        <v>2015</v>
      </c>
      <c r="I140">
        <v>20153</v>
      </c>
      <c r="J140" t="s">
        <v>40</v>
      </c>
      <c r="K140">
        <v>2009</v>
      </c>
      <c r="L140" t="s">
        <v>26</v>
      </c>
      <c r="M140" t="s">
        <v>27</v>
      </c>
    </row>
    <row r="141" spans="1:13" x14ac:dyDescent="0.25">
      <c r="A141">
        <v>467257</v>
      </c>
      <c r="B141" t="s">
        <v>26</v>
      </c>
      <c r="C141" t="s">
        <v>27</v>
      </c>
      <c r="D141" t="s">
        <v>28</v>
      </c>
      <c r="E141" s="9">
        <v>514.609943535551</v>
      </c>
      <c r="F141">
        <v>1098</v>
      </c>
      <c r="G141">
        <v>565000</v>
      </c>
      <c r="H141">
        <v>2015</v>
      </c>
      <c r="I141">
        <v>20151</v>
      </c>
      <c r="J141" t="s">
        <v>40</v>
      </c>
      <c r="K141">
        <v>2009</v>
      </c>
      <c r="L141" t="s">
        <v>26</v>
      </c>
      <c r="M141" t="s">
        <v>27</v>
      </c>
    </row>
    <row r="142" spans="1:13" x14ac:dyDescent="0.25">
      <c r="A142">
        <v>468599</v>
      </c>
      <c r="B142" t="s">
        <v>26</v>
      </c>
      <c r="C142" t="s">
        <v>27</v>
      </c>
      <c r="D142" t="s">
        <v>28</v>
      </c>
      <c r="E142" s="9">
        <v>519.16401383232596</v>
      </c>
      <c r="F142">
        <v>1098</v>
      </c>
      <c r="G142">
        <v>570000</v>
      </c>
      <c r="H142">
        <v>2015</v>
      </c>
      <c r="I142">
        <v>20151</v>
      </c>
      <c r="J142" t="s">
        <v>40</v>
      </c>
      <c r="K142">
        <v>2009</v>
      </c>
      <c r="L142" t="s">
        <v>26</v>
      </c>
      <c r="M142" t="s">
        <v>27</v>
      </c>
    </row>
    <row r="143" spans="1:13" x14ac:dyDescent="0.25">
      <c r="A143">
        <v>468617</v>
      </c>
      <c r="B143" t="s">
        <v>26</v>
      </c>
      <c r="C143" t="s">
        <v>27</v>
      </c>
      <c r="D143" t="s">
        <v>28</v>
      </c>
      <c r="E143" s="9">
        <v>555.59657620652399</v>
      </c>
      <c r="F143">
        <v>1098</v>
      </c>
      <c r="G143">
        <v>610000</v>
      </c>
      <c r="H143">
        <v>2015</v>
      </c>
      <c r="I143">
        <v>20152</v>
      </c>
      <c r="J143" t="s">
        <v>40</v>
      </c>
      <c r="K143">
        <v>2009</v>
      </c>
      <c r="L143" t="s">
        <v>26</v>
      </c>
      <c r="M143" t="s">
        <v>27</v>
      </c>
    </row>
    <row r="144" spans="1:13" x14ac:dyDescent="0.25">
      <c r="A144">
        <v>468706</v>
      </c>
      <c r="B144" t="s">
        <v>26</v>
      </c>
      <c r="C144" t="s">
        <v>27</v>
      </c>
      <c r="D144" t="s">
        <v>28</v>
      </c>
      <c r="E144" s="9">
        <v>537.38029501942503</v>
      </c>
      <c r="F144">
        <v>1098</v>
      </c>
      <c r="G144">
        <v>590000</v>
      </c>
      <c r="H144">
        <v>2015</v>
      </c>
      <c r="I144">
        <v>20151</v>
      </c>
      <c r="J144" t="s">
        <v>40</v>
      </c>
      <c r="K144">
        <v>2009</v>
      </c>
      <c r="L144" t="s">
        <v>26</v>
      </c>
      <c r="M144" t="s">
        <v>27</v>
      </c>
    </row>
    <row r="145" spans="1:13" x14ac:dyDescent="0.25">
      <c r="A145">
        <v>468729</v>
      </c>
      <c r="B145" t="s">
        <v>26</v>
      </c>
      <c r="C145" t="s">
        <v>27</v>
      </c>
      <c r="D145" t="s">
        <v>28</v>
      </c>
      <c r="E145" s="9">
        <v>560.15064650329896</v>
      </c>
      <c r="F145">
        <v>1098</v>
      </c>
      <c r="G145">
        <v>615000</v>
      </c>
      <c r="H145">
        <v>2015</v>
      </c>
      <c r="I145">
        <v>20151</v>
      </c>
      <c r="J145" t="s">
        <v>40</v>
      </c>
      <c r="K145">
        <v>2009</v>
      </c>
      <c r="L145" t="s">
        <v>26</v>
      </c>
      <c r="M145" t="s">
        <v>27</v>
      </c>
    </row>
    <row r="146" spans="1:13" x14ac:dyDescent="0.25">
      <c r="A146">
        <v>468777</v>
      </c>
      <c r="B146" t="s">
        <v>26</v>
      </c>
      <c r="C146" t="s">
        <v>27</v>
      </c>
      <c r="D146" t="s">
        <v>28</v>
      </c>
      <c r="E146" s="9">
        <v>560.15064650329896</v>
      </c>
      <c r="F146">
        <v>1098</v>
      </c>
      <c r="G146">
        <v>615000</v>
      </c>
      <c r="H146">
        <v>2015</v>
      </c>
      <c r="I146">
        <v>20152</v>
      </c>
      <c r="J146" t="s">
        <v>40</v>
      </c>
      <c r="K146">
        <v>2009</v>
      </c>
      <c r="L146" t="s">
        <v>26</v>
      </c>
      <c r="M146" t="s">
        <v>27</v>
      </c>
    </row>
    <row r="147" spans="1:13" x14ac:dyDescent="0.25">
      <c r="A147">
        <v>468846</v>
      </c>
      <c r="B147" t="s">
        <v>26</v>
      </c>
      <c r="C147" t="s">
        <v>27</v>
      </c>
      <c r="D147" t="s">
        <v>28</v>
      </c>
      <c r="E147" s="9">
        <v>455.40702967747899</v>
      </c>
      <c r="F147">
        <v>1098</v>
      </c>
      <c r="G147">
        <v>500000</v>
      </c>
      <c r="H147">
        <v>2015</v>
      </c>
      <c r="I147">
        <v>20151</v>
      </c>
      <c r="J147" t="s">
        <v>40</v>
      </c>
      <c r="K147">
        <v>2009</v>
      </c>
      <c r="L147" t="s">
        <v>26</v>
      </c>
      <c r="M147" t="s">
        <v>27</v>
      </c>
    </row>
    <row r="148" spans="1:13" x14ac:dyDescent="0.25">
      <c r="A148">
        <v>468881</v>
      </c>
      <c r="B148" t="s">
        <v>26</v>
      </c>
      <c r="C148" t="s">
        <v>27</v>
      </c>
      <c r="D148" t="s">
        <v>28</v>
      </c>
      <c r="E148" s="9">
        <v>217.27924792942201</v>
      </c>
      <c r="F148">
        <v>1098</v>
      </c>
      <c r="G148">
        <v>238555</v>
      </c>
      <c r="H148">
        <v>2007</v>
      </c>
      <c r="I148">
        <v>20071</v>
      </c>
      <c r="J148" t="s">
        <v>40</v>
      </c>
      <c r="K148">
        <v>2009</v>
      </c>
      <c r="L148" t="s">
        <v>26</v>
      </c>
      <c r="M148" t="s">
        <v>27</v>
      </c>
    </row>
    <row r="149" spans="1:13" x14ac:dyDescent="0.25">
      <c r="A149">
        <v>471776</v>
      </c>
      <c r="B149" t="s">
        <v>26</v>
      </c>
      <c r="C149" t="s">
        <v>27</v>
      </c>
      <c r="D149" t="s">
        <v>28</v>
      </c>
      <c r="E149" s="9">
        <v>537.38029501942503</v>
      </c>
      <c r="F149">
        <v>1098</v>
      </c>
      <c r="G149">
        <v>590000</v>
      </c>
      <c r="H149">
        <v>2016</v>
      </c>
      <c r="I149">
        <v>20164</v>
      </c>
      <c r="J149" t="s">
        <v>40</v>
      </c>
      <c r="K149">
        <v>2009</v>
      </c>
      <c r="L149" t="s">
        <v>26</v>
      </c>
      <c r="M149" t="s">
        <v>27</v>
      </c>
    </row>
    <row r="150" spans="1:13" x14ac:dyDescent="0.25">
      <c r="A150">
        <v>471929</v>
      </c>
      <c r="B150" t="s">
        <v>26</v>
      </c>
      <c r="C150" t="s">
        <v>27</v>
      </c>
      <c r="D150" t="s">
        <v>28</v>
      </c>
      <c r="E150" s="9">
        <v>455.40702967747899</v>
      </c>
      <c r="F150">
        <v>1098</v>
      </c>
      <c r="G150">
        <v>500000</v>
      </c>
      <c r="H150">
        <v>2016</v>
      </c>
      <c r="I150">
        <v>20163</v>
      </c>
      <c r="J150" t="s">
        <v>40</v>
      </c>
      <c r="K150">
        <v>2009</v>
      </c>
      <c r="L150" t="s">
        <v>26</v>
      </c>
      <c r="M150" t="s">
        <v>27</v>
      </c>
    </row>
    <row r="151" spans="1:13" x14ac:dyDescent="0.25">
      <c r="A151">
        <v>471949</v>
      </c>
      <c r="B151" t="s">
        <v>26</v>
      </c>
      <c r="C151" t="s">
        <v>27</v>
      </c>
      <c r="D151" t="s">
        <v>28</v>
      </c>
      <c r="E151" s="9">
        <v>523.71808412910104</v>
      </c>
      <c r="F151">
        <v>1098</v>
      </c>
      <c r="G151">
        <v>575000</v>
      </c>
      <c r="H151">
        <v>2016</v>
      </c>
      <c r="I151">
        <v>20164</v>
      </c>
      <c r="J151" t="s">
        <v>40</v>
      </c>
      <c r="K151">
        <v>2009</v>
      </c>
      <c r="L151" t="s">
        <v>26</v>
      </c>
      <c r="M151" t="s">
        <v>27</v>
      </c>
    </row>
    <row r="152" spans="1:13" x14ac:dyDescent="0.25">
      <c r="A152">
        <v>471959</v>
      </c>
      <c r="B152" t="s">
        <v>26</v>
      </c>
      <c r="C152" t="s">
        <v>27</v>
      </c>
      <c r="D152" t="s">
        <v>28</v>
      </c>
      <c r="E152" s="9">
        <v>573.81285739362397</v>
      </c>
      <c r="F152">
        <v>1098</v>
      </c>
      <c r="G152">
        <v>630000</v>
      </c>
      <c r="H152">
        <v>2016</v>
      </c>
      <c r="I152">
        <v>20164</v>
      </c>
      <c r="J152" t="s">
        <v>40</v>
      </c>
      <c r="K152">
        <v>2009</v>
      </c>
      <c r="L152" t="s">
        <v>26</v>
      </c>
      <c r="M152" t="s">
        <v>27</v>
      </c>
    </row>
    <row r="153" spans="1:13" x14ac:dyDescent="0.25">
      <c r="A153">
        <v>472906</v>
      </c>
      <c r="B153" t="s">
        <v>26</v>
      </c>
      <c r="C153" t="s">
        <v>27</v>
      </c>
      <c r="D153" t="s">
        <v>28</v>
      </c>
      <c r="E153" s="9">
        <v>432.63667819360501</v>
      </c>
      <c r="F153">
        <v>1098</v>
      </c>
      <c r="G153">
        <v>475000</v>
      </c>
      <c r="H153">
        <v>2015</v>
      </c>
      <c r="I153">
        <v>20152</v>
      </c>
      <c r="J153" t="s">
        <v>40</v>
      </c>
      <c r="K153">
        <v>2009</v>
      </c>
      <c r="L153" t="s">
        <v>26</v>
      </c>
      <c r="M153" t="s">
        <v>27</v>
      </c>
    </row>
    <row r="154" spans="1:13" x14ac:dyDescent="0.25">
      <c r="A154">
        <v>474104</v>
      </c>
      <c r="B154" t="s">
        <v>26</v>
      </c>
      <c r="C154" t="s">
        <v>27</v>
      </c>
      <c r="D154" t="s">
        <v>28</v>
      </c>
      <c r="E154" s="9">
        <v>546.48843561297497</v>
      </c>
      <c r="F154">
        <v>1098</v>
      </c>
      <c r="G154">
        <v>600000</v>
      </c>
      <c r="H154">
        <v>2016</v>
      </c>
      <c r="I154">
        <v>20163</v>
      </c>
      <c r="J154" t="s">
        <v>40</v>
      </c>
      <c r="K154">
        <v>2009</v>
      </c>
      <c r="L154" t="s">
        <v>26</v>
      </c>
      <c r="M154" t="s">
        <v>27</v>
      </c>
    </row>
    <row r="155" spans="1:13" x14ac:dyDescent="0.25">
      <c r="A155">
        <v>474165</v>
      </c>
      <c r="B155" t="s">
        <v>26</v>
      </c>
      <c r="C155" t="s">
        <v>27</v>
      </c>
      <c r="D155" t="s">
        <v>28</v>
      </c>
      <c r="E155" s="9">
        <v>510.055873238777</v>
      </c>
      <c r="F155">
        <v>1098</v>
      </c>
      <c r="G155">
        <v>560000</v>
      </c>
      <c r="H155">
        <v>2016</v>
      </c>
      <c r="I155">
        <v>20162</v>
      </c>
      <c r="J155" t="s">
        <v>40</v>
      </c>
      <c r="K155">
        <v>2009</v>
      </c>
      <c r="L155" t="s">
        <v>26</v>
      </c>
      <c r="M155" t="s">
        <v>27</v>
      </c>
    </row>
    <row r="156" spans="1:13" x14ac:dyDescent="0.25">
      <c r="A156">
        <v>481513</v>
      </c>
      <c r="B156" t="s">
        <v>26</v>
      </c>
      <c r="C156" t="s">
        <v>27</v>
      </c>
      <c r="D156" t="s">
        <v>28</v>
      </c>
      <c r="E156" s="9">
        <v>710.43496629686695</v>
      </c>
      <c r="F156">
        <v>1098</v>
      </c>
      <c r="G156">
        <v>780000</v>
      </c>
      <c r="H156">
        <v>2016</v>
      </c>
      <c r="I156">
        <v>20164</v>
      </c>
      <c r="J156" t="s">
        <v>40</v>
      </c>
      <c r="K156">
        <v>2009</v>
      </c>
      <c r="L156" t="s">
        <v>26</v>
      </c>
      <c r="M156" t="s">
        <v>27</v>
      </c>
    </row>
    <row r="157" spans="1:13" x14ac:dyDescent="0.25">
      <c r="A157">
        <v>481522</v>
      </c>
      <c r="B157" t="s">
        <v>26</v>
      </c>
      <c r="C157" t="s">
        <v>27</v>
      </c>
      <c r="D157" t="s">
        <v>28</v>
      </c>
      <c r="E157" s="9">
        <v>710.43496629686695</v>
      </c>
      <c r="F157">
        <v>1098</v>
      </c>
      <c r="G157">
        <v>780000</v>
      </c>
      <c r="H157">
        <v>2016</v>
      </c>
      <c r="I157">
        <v>20164</v>
      </c>
      <c r="J157" t="s">
        <v>40</v>
      </c>
      <c r="K157">
        <v>2009</v>
      </c>
      <c r="L157" t="s">
        <v>26</v>
      </c>
      <c r="M157" t="s">
        <v>27</v>
      </c>
    </row>
    <row r="158" spans="1:13" x14ac:dyDescent="0.25">
      <c r="A158">
        <v>481609</v>
      </c>
      <c r="B158" t="s">
        <v>26</v>
      </c>
      <c r="C158" t="s">
        <v>27</v>
      </c>
      <c r="D158" t="s">
        <v>28</v>
      </c>
      <c r="E158" s="9">
        <v>510.055873238777</v>
      </c>
      <c r="F158">
        <v>1098</v>
      </c>
      <c r="G158">
        <v>560000</v>
      </c>
      <c r="H158">
        <v>2016</v>
      </c>
      <c r="I158">
        <v>20164</v>
      </c>
      <c r="J158" t="s">
        <v>40</v>
      </c>
      <c r="K158">
        <v>2009</v>
      </c>
      <c r="L158" t="s">
        <v>26</v>
      </c>
      <c r="M158" t="s">
        <v>27</v>
      </c>
    </row>
    <row r="159" spans="1:13" x14ac:dyDescent="0.25">
      <c r="A159">
        <v>481654</v>
      </c>
      <c r="B159" t="s">
        <v>26</v>
      </c>
      <c r="C159" t="s">
        <v>27</v>
      </c>
      <c r="D159" t="s">
        <v>28</v>
      </c>
      <c r="E159" s="9">
        <v>509.14505917942199</v>
      </c>
      <c r="F159">
        <v>1098</v>
      </c>
      <c r="G159">
        <v>559000</v>
      </c>
      <c r="H159">
        <v>2016</v>
      </c>
      <c r="I159">
        <v>20164</v>
      </c>
      <c r="J159" t="s">
        <v>40</v>
      </c>
      <c r="K159">
        <v>2009</v>
      </c>
      <c r="L159" t="s">
        <v>26</v>
      </c>
      <c r="M159" t="s">
        <v>27</v>
      </c>
    </row>
    <row r="160" spans="1:13" x14ac:dyDescent="0.25">
      <c r="A160">
        <v>481661</v>
      </c>
      <c r="B160" t="s">
        <v>26</v>
      </c>
      <c r="C160" t="s">
        <v>27</v>
      </c>
      <c r="D160" t="s">
        <v>28</v>
      </c>
      <c r="E160" s="9">
        <v>710.43496629686695</v>
      </c>
      <c r="F160">
        <v>1098</v>
      </c>
      <c r="G160">
        <v>780000</v>
      </c>
      <c r="H160">
        <v>2016</v>
      </c>
      <c r="I160">
        <v>20164</v>
      </c>
      <c r="J160" t="s">
        <v>40</v>
      </c>
      <c r="K160">
        <v>2009</v>
      </c>
      <c r="L160" t="s">
        <v>26</v>
      </c>
      <c r="M160" t="s">
        <v>27</v>
      </c>
    </row>
    <row r="161" spans="1:13" x14ac:dyDescent="0.25">
      <c r="A161">
        <v>486764</v>
      </c>
      <c r="B161" t="s">
        <v>26</v>
      </c>
      <c r="C161" t="s">
        <v>27</v>
      </c>
      <c r="D161" t="s">
        <v>28</v>
      </c>
      <c r="E161" s="9">
        <v>562.88308868136403</v>
      </c>
      <c r="F161">
        <v>1098</v>
      </c>
      <c r="G161">
        <v>618000</v>
      </c>
      <c r="H161">
        <v>2015</v>
      </c>
      <c r="I161">
        <v>20153</v>
      </c>
      <c r="J161" t="s">
        <v>40</v>
      </c>
      <c r="K161">
        <v>2009</v>
      </c>
      <c r="L161" t="s">
        <v>26</v>
      </c>
      <c r="M161" t="s">
        <v>27</v>
      </c>
    </row>
    <row r="162" spans="1:13" x14ac:dyDescent="0.25">
      <c r="A162">
        <v>486784</v>
      </c>
      <c r="B162" t="s">
        <v>26</v>
      </c>
      <c r="C162" t="s">
        <v>27</v>
      </c>
      <c r="D162" t="s">
        <v>28</v>
      </c>
      <c r="E162" s="9">
        <v>581.09936986846299</v>
      </c>
      <c r="F162">
        <v>1098</v>
      </c>
      <c r="G162">
        <v>638000</v>
      </c>
      <c r="H162">
        <v>2015</v>
      </c>
      <c r="I162">
        <v>20153</v>
      </c>
      <c r="J162" t="s">
        <v>40</v>
      </c>
      <c r="K162">
        <v>2009</v>
      </c>
      <c r="L162" t="s">
        <v>26</v>
      </c>
      <c r="M162" t="s">
        <v>27</v>
      </c>
    </row>
    <row r="163" spans="1:13" x14ac:dyDescent="0.25">
      <c r="A163">
        <v>486794</v>
      </c>
      <c r="B163" t="s">
        <v>26</v>
      </c>
      <c r="C163" t="s">
        <v>27</v>
      </c>
      <c r="D163" t="s">
        <v>28</v>
      </c>
      <c r="E163" s="9">
        <v>514.609943535551</v>
      </c>
      <c r="F163">
        <v>1098</v>
      </c>
      <c r="G163">
        <v>565000</v>
      </c>
      <c r="H163">
        <v>2015</v>
      </c>
      <c r="I163">
        <v>20153</v>
      </c>
      <c r="J163" t="s">
        <v>40</v>
      </c>
      <c r="K163">
        <v>2009</v>
      </c>
      <c r="L163" t="s">
        <v>26</v>
      </c>
      <c r="M163" t="s">
        <v>27</v>
      </c>
    </row>
    <row r="164" spans="1:13" x14ac:dyDescent="0.25">
      <c r="A164">
        <v>486940</v>
      </c>
      <c r="B164" t="s">
        <v>26</v>
      </c>
      <c r="C164" t="s">
        <v>27</v>
      </c>
      <c r="D164" t="s">
        <v>28</v>
      </c>
      <c r="E164" s="9">
        <v>496.39366234845198</v>
      </c>
      <c r="F164">
        <v>1098</v>
      </c>
      <c r="G164">
        <v>545000</v>
      </c>
      <c r="H164">
        <v>2015</v>
      </c>
      <c r="I164">
        <v>20151</v>
      </c>
      <c r="J164" t="s">
        <v>40</v>
      </c>
      <c r="K164">
        <v>2009</v>
      </c>
      <c r="L164" t="s">
        <v>26</v>
      </c>
      <c r="M164" t="s">
        <v>27</v>
      </c>
    </row>
    <row r="165" spans="1:13" x14ac:dyDescent="0.25">
      <c r="A165">
        <v>488336</v>
      </c>
      <c r="B165" t="s">
        <v>26</v>
      </c>
      <c r="C165" t="s">
        <v>27</v>
      </c>
      <c r="D165" t="s">
        <v>28</v>
      </c>
      <c r="E165" s="9">
        <v>500.94773264522701</v>
      </c>
      <c r="F165">
        <v>1098</v>
      </c>
      <c r="G165">
        <v>550000</v>
      </c>
      <c r="H165">
        <v>2015</v>
      </c>
      <c r="I165">
        <v>20153</v>
      </c>
      <c r="J165" t="s">
        <v>40</v>
      </c>
      <c r="K165">
        <v>2009</v>
      </c>
      <c r="L165" t="s">
        <v>26</v>
      </c>
      <c r="M165" t="s">
        <v>27</v>
      </c>
    </row>
    <row r="166" spans="1:13" x14ac:dyDescent="0.25">
      <c r="A166">
        <v>488411</v>
      </c>
      <c r="B166" t="s">
        <v>26</v>
      </c>
      <c r="C166" t="s">
        <v>27</v>
      </c>
      <c r="D166" t="s">
        <v>28</v>
      </c>
      <c r="E166" s="9">
        <v>455.40702967747899</v>
      </c>
      <c r="F166">
        <v>1098</v>
      </c>
      <c r="G166">
        <v>500000</v>
      </c>
      <c r="H166">
        <v>2014</v>
      </c>
      <c r="I166">
        <v>20143</v>
      </c>
      <c r="J166" t="s">
        <v>40</v>
      </c>
      <c r="K166">
        <v>2009</v>
      </c>
      <c r="L166" t="s">
        <v>26</v>
      </c>
      <c r="M166" t="s">
        <v>27</v>
      </c>
    </row>
    <row r="167" spans="1:13" x14ac:dyDescent="0.25">
      <c r="A167">
        <v>495373</v>
      </c>
      <c r="B167" t="s">
        <v>26</v>
      </c>
      <c r="C167" t="s">
        <v>27</v>
      </c>
      <c r="D167" t="s">
        <v>28</v>
      </c>
      <c r="E167" s="9">
        <v>496.39366234845198</v>
      </c>
      <c r="F167">
        <v>1098</v>
      </c>
      <c r="G167">
        <v>545000</v>
      </c>
      <c r="H167">
        <v>2015</v>
      </c>
      <c r="I167">
        <v>20153</v>
      </c>
      <c r="J167" t="s">
        <v>40</v>
      </c>
      <c r="K167">
        <v>2009</v>
      </c>
      <c r="L167" t="s">
        <v>26</v>
      </c>
      <c r="M167" t="s">
        <v>27</v>
      </c>
    </row>
    <row r="168" spans="1:13" x14ac:dyDescent="0.25">
      <c r="A168">
        <v>495437</v>
      </c>
      <c r="B168" t="s">
        <v>26</v>
      </c>
      <c r="C168" t="s">
        <v>27</v>
      </c>
      <c r="D168" t="s">
        <v>28</v>
      </c>
      <c r="E168" s="9">
        <v>528.27215442587601</v>
      </c>
      <c r="F168">
        <v>1098</v>
      </c>
      <c r="G168">
        <v>580000</v>
      </c>
      <c r="H168">
        <v>2015</v>
      </c>
      <c r="I168">
        <v>20154</v>
      </c>
      <c r="J168" t="s">
        <v>40</v>
      </c>
      <c r="K168">
        <v>2009</v>
      </c>
      <c r="L168" t="s">
        <v>26</v>
      </c>
      <c r="M168" t="s">
        <v>27</v>
      </c>
    </row>
    <row r="169" spans="1:13" x14ac:dyDescent="0.25">
      <c r="A169">
        <v>495524</v>
      </c>
      <c r="B169" t="s">
        <v>26</v>
      </c>
      <c r="C169" t="s">
        <v>27</v>
      </c>
      <c r="D169" t="s">
        <v>28</v>
      </c>
      <c r="E169" s="9">
        <v>469.06924056780298</v>
      </c>
      <c r="F169">
        <v>1098</v>
      </c>
      <c r="G169">
        <v>515000</v>
      </c>
      <c r="H169">
        <v>2016</v>
      </c>
      <c r="I169">
        <v>20161</v>
      </c>
      <c r="J169" t="s">
        <v>40</v>
      </c>
      <c r="K169">
        <v>2009</v>
      </c>
      <c r="L169" t="s">
        <v>26</v>
      </c>
      <c r="M169" t="s">
        <v>27</v>
      </c>
    </row>
    <row r="170" spans="1:13" x14ac:dyDescent="0.25">
      <c r="A170">
        <v>496748</v>
      </c>
      <c r="B170" t="s">
        <v>26</v>
      </c>
      <c r="C170" t="s">
        <v>27</v>
      </c>
      <c r="D170" t="s">
        <v>28</v>
      </c>
      <c r="E170" s="9">
        <v>250.47386632261399</v>
      </c>
      <c r="F170">
        <v>1098</v>
      </c>
      <c r="G170">
        <v>275000</v>
      </c>
      <c r="H170">
        <v>2009</v>
      </c>
      <c r="I170">
        <v>20093</v>
      </c>
      <c r="J170" t="s">
        <v>40</v>
      </c>
      <c r="K170">
        <v>2009</v>
      </c>
      <c r="L170" t="s">
        <v>26</v>
      </c>
      <c r="M170" t="s">
        <v>27</v>
      </c>
    </row>
    <row r="171" spans="1:13" x14ac:dyDescent="0.25">
      <c r="A171">
        <v>496783</v>
      </c>
      <c r="B171" t="s">
        <v>26</v>
      </c>
      <c r="C171" t="s">
        <v>27</v>
      </c>
      <c r="D171" t="s">
        <v>28</v>
      </c>
      <c r="E171" s="9">
        <v>546.48843561297497</v>
      </c>
      <c r="F171">
        <v>1098</v>
      </c>
      <c r="G171">
        <v>600000</v>
      </c>
      <c r="H171">
        <v>2015</v>
      </c>
      <c r="I171">
        <v>20151</v>
      </c>
      <c r="J171" t="s">
        <v>40</v>
      </c>
      <c r="K171">
        <v>2009</v>
      </c>
      <c r="L171" t="s">
        <v>26</v>
      </c>
      <c r="M171" t="s">
        <v>27</v>
      </c>
    </row>
    <row r="172" spans="1:13" x14ac:dyDescent="0.25">
      <c r="A172">
        <v>496789</v>
      </c>
      <c r="B172" t="s">
        <v>26</v>
      </c>
      <c r="C172" t="s">
        <v>27</v>
      </c>
      <c r="D172" t="s">
        <v>28</v>
      </c>
      <c r="E172" s="9">
        <v>528.27215442587601</v>
      </c>
      <c r="F172">
        <v>1098</v>
      </c>
      <c r="G172">
        <v>580000</v>
      </c>
      <c r="H172">
        <v>2015</v>
      </c>
      <c r="I172">
        <v>20151</v>
      </c>
      <c r="J172" t="s">
        <v>40</v>
      </c>
      <c r="K172">
        <v>2009</v>
      </c>
      <c r="L172" t="s">
        <v>26</v>
      </c>
      <c r="M172" t="s">
        <v>27</v>
      </c>
    </row>
    <row r="173" spans="1:13" x14ac:dyDescent="0.25">
      <c r="A173">
        <v>496846</v>
      </c>
      <c r="B173" t="s">
        <v>26</v>
      </c>
      <c r="C173" t="s">
        <v>27</v>
      </c>
      <c r="D173" t="s">
        <v>28</v>
      </c>
      <c r="E173" s="9">
        <v>455.40702967747899</v>
      </c>
      <c r="F173">
        <v>1098</v>
      </c>
      <c r="G173">
        <v>500000</v>
      </c>
      <c r="H173">
        <v>2015</v>
      </c>
      <c r="I173">
        <v>20152</v>
      </c>
      <c r="J173" t="s">
        <v>40</v>
      </c>
      <c r="K173">
        <v>2009</v>
      </c>
      <c r="L173" t="s">
        <v>26</v>
      </c>
      <c r="M173" t="s">
        <v>27</v>
      </c>
    </row>
    <row r="174" spans="1:13" x14ac:dyDescent="0.25">
      <c r="A174">
        <v>496888</v>
      </c>
      <c r="B174" t="s">
        <v>26</v>
      </c>
      <c r="C174" t="s">
        <v>27</v>
      </c>
      <c r="D174" t="s">
        <v>28</v>
      </c>
      <c r="E174" s="9">
        <v>587.47506828394796</v>
      </c>
      <c r="F174">
        <v>1098</v>
      </c>
      <c r="G174">
        <v>645000</v>
      </c>
      <c r="H174">
        <v>2015</v>
      </c>
      <c r="I174">
        <v>20151</v>
      </c>
      <c r="J174" t="s">
        <v>40</v>
      </c>
      <c r="K174">
        <v>2009</v>
      </c>
      <c r="L174" t="s">
        <v>26</v>
      </c>
      <c r="M174" t="s">
        <v>27</v>
      </c>
    </row>
    <row r="175" spans="1:13" x14ac:dyDescent="0.25">
      <c r="A175">
        <v>496904</v>
      </c>
      <c r="B175" t="s">
        <v>26</v>
      </c>
      <c r="C175" t="s">
        <v>27</v>
      </c>
      <c r="D175" t="s">
        <v>28</v>
      </c>
      <c r="E175" s="9">
        <v>473.623310864578</v>
      </c>
      <c r="F175">
        <v>1098</v>
      </c>
      <c r="G175">
        <v>520000</v>
      </c>
      <c r="H175">
        <v>2015</v>
      </c>
      <c r="I175">
        <v>20151</v>
      </c>
      <c r="J175" t="s">
        <v>40</v>
      </c>
      <c r="K175">
        <v>2009</v>
      </c>
      <c r="L175" t="s">
        <v>26</v>
      </c>
      <c r="M175" t="s">
        <v>27</v>
      </c>
    </row>
    <row r="176" spans="1:13" x14ac:dyDescent="0.25">
      <c r="A176">
        <v>499635</v>
      </c>
      <c r="B176" t="s">
        <v>26</v>
      </c>
      <c r="C176" t="s">
        <v>27</v>
      </c>
      <c r="D176" t="s">
        <v>28</v>
      </c>
      <c r="E176" s="9">
        <v>496.39366234845198</v>
      </c>
      <c r="F176">
        <v>1098</v>
      </c>
      <c r="G176">
        <v>545000</v>
      </c>
      <c r="H176">
        <v>2015</v>
      </c>
      <c r="I176">
        <v>20152</v>
      </c>
      <c r="J176" t="s">
        <v>40</v>
      </c>
      <c r="K176">
        <v>2009</v>
      </c>
      <c r="L176" t="s">
        <v>26</v>
      </c>
      <c r="M176" t="s">
        <v>27</v>
      </c>
    </row>
    <row r="177" spans="1:13" x14ac:dyDescent="0.25">
      <c r="A177">
        <v>501767</v>
      </c>
      <c r="B177" t="s">
        <v>26</v>
      </c>
      <c r="C177" t="s">
        <v>27</v>
      </c>
      <c r="D177" t="s">
        <v>28</v>
      </c>
      <c r="E177" s="9">
        <v>519.16401383232596</v>
      </c>
      <c r="F177">
        <v>1098</v>
      </c>
      <c r="G177">
        <v>570000</v>
      </c>
      <c r="H177">
        <v>2016</v>
      </c>
      <c r="I177">
        <v>20162</v>
      </c>
      <c r="J177" t="s">
        <v>40</v>
      </c>
      <c r="K177">
        <v>2009</v>
      </c>
      <c r="L177" t="s">
        <v>26</v>
      </c>
      <c r="M177" t="s">
        <v>27</v>
      </c>
    </row>
    <row r="178" spans="1:13" x14ac:dyDescent="0.25">
      <c r="A178">
        <v>505108</v>
      </c>
      <c r="B178" t="s">
        <v>26</v>
      </c>
      <c r="C178" t="s">
        <v>27</v>
      </c>
      <c r="D178" t="s">
        <v>28</v>
      </c>
      <c r="E178" s="9">
        <v>519.16401383232596</v>
      </c>
      <c r="F178">
        <v>1098</v>
      </c>
      <c r="G178">
        <v>570000</v>
      </c>
      <c r="H178">
        <v>2016</v>
      </c>
      <c r="I178">
        <v>20161</v>
      </c>
      <c r="J178" t="s">
        <v>40</v>
      </c>
      <c r="K178">
        <v>2009</v>
      </c>
      <c r="L178" t="s">
        <v>26</v>
      </c>
      <c r="M178" t="s">
        <v>27</v>
      </c>
    </row>
    <row r="179" spans="1:13" x14ac:dyDescent="0.25">
      <c r="A179">
        <v>505285</v>
      </c>
      <c r="B179" t="s">
        <v>26</v>
      </c>
      <c r="C179" t="s">
        <v>27</v>
      </c>
      <c r="D179" t="s">
        <v>28</v>
      </c>
      <c r="E179" s="9">
        <v>692.21868510976799</v>
      </c>
      <c r="F179">
        <v>1098</v>
      </c>
      <c r="G179">
        <v>760000</v>
      </c>
      <c r="H179">
        <v>2016</v>
      </c>
      <c r="I179">
        <v>20161</v>
      </c>
      <c r="J179" t="s">
        <v>40</v>
      </c>
      <c r="K179">
        <v>2009</v>
      </c>
      <c r="L179" t="s">
        <v>26</v>
      </c>
      <c r="M179" t="s">
        <v>27</v>
      </c>
    </row>
    <row r="180" spans="1:13" x14ac:dyDescent="0.25">
      <c r="A180">
        <v>506388</v>
      </c>
      <c r="B180" t="s">
        <v>26</v>
      </c>
      <c r="C180" t="s">
        <v>27</v>
      </c>
      <c r="D180" t="s">
        <v>28</v>
      </c>
      <c r="E180" s="9">
        <v>619.35356036137205</v>
      </c>
      <c r="F180">
        <v>1098</v>
      </c>
      <c r="G180">
        <v>680000</v>
      </c>
      <c r="H180">
        <v>2016</v>
      </c>
      <c r="I180">
        <v>20163</v>
      </c>
      <c r="J180" t="s">
        <v>40</v>
      </c>
      <c r="K180">
        <v>2009</v>
      </c>
      <c r="L180" t="s">
        <v>26</v>
      </c>
      <c r="M180" t="s">
        <v>27</v>
      </c>
    </row>
    <row r="181" spans="1:13" x14ac:dyDescent="0.25">
      <c r="A181">
        <v>512282</v>
      </c>
      <c r="B181" t="s">
        <v>26</v>
      </c>
      <c r="C181" t="s">
        <v>27</v>
      </c>
      <c r="D181" t="s">
        <v>28</v>
      </c>
      <c r="E181" s="9">
        <v>482.73145145812799</v>
      </c>
      <c r="F181">
        <v>1098</v>
      </c>
      <c r="G181">
        <v>530000</v>
      </c>
      <c r="H181">
        <v>2015</v>
      </c>
      <c r="I181">
        <v>20153</v>
      </c>
      <c r="J181" t="s">
        <v>40</v>
      </c>
      <c r="K181">
        <v>2009</v>
      </c>
      <c r="L181" t="s">
        <v>26</v>
      </c>
      <c r="M181" t="s">
        <v>27</v>
      </c>
    </row>
    <row r="182" spans="1:13" x14ac:dyDescent="0.25">
      <c r="A182">
        <v>512332</v>
      </c>
      <c r="B182" t="s">
        <v>26</v>
      </c>
      <c r="C182" t="s">
        <v>27</v>
      </c>
      <c r="D182" t="s">
        <v>28</v>
      </c>
      <c r="E182" s="9">
        <v>692.21868510976799</v>
      </c>
      <c r="F182">
        <v>1098</v>
      </c>
      <c r="G182">
        <v>760000</v>
      </c>
      <c r="H182">
        <v>2015</v>
      </c>
      <c r="I182">
        <v>20154</v>
      </c>
      <c r="J182" t="s">
        <v>40</v>
      </c>
      <c r="K182">
        <v>2009</v>
      </c>
      <c r="L182" t="s">
        <v>26</v>
      </c>
      <c r="M182" t="s">
        <v>27</v>
      </c>
    </row>
    <row r="183" spans="1:13" x14ac:dyDescent="0.25">
      <c r="A183">
        <v>518847</v>
      </c>
      <c r="B183" t="s">
        <v>26</v>
      </c>
      <c r="C183" t="s">
        <v>27</v>
      </c>
      <c r="D183" t="s">
        <v>28</v>
      </c>
      <c r="E183" s="9">
        <v>527.36134036652095</v>
      </c>
      <c r="F183">
        <v>1098</v>
      </c>
      <c r="G183">
        <v>579000</v>
      </c>
      <c r="H183">
        <v>2016</v>
      </c>
      <c r="I183">
        <v>20161</v>
      </c>
      <c r="J183" t="s">
        <v>40</v>
      </c>
      <c r="K183">
        <v>2009</v>
      </c>
      <c r="L183" t="s">
        <v>26</v>
      </c>
      <c r="M183" t="s">
        <v>27</v>
      </c>
    </row>
    <row r="184" spans="1:13" x14ac:dyDescent="0.25">
      <c r="A184">
        <v>523697</v>
      </c>
      <c r="B184" t="s">
        <v>26</v>
      </c>
      <c r="C184" t="s">
        <v>27</v>
      </c>
      <c r="D184" t="s">
        <v>28</v>
      </c>
      <c r="E184" s="9">
        <v>391.65004552263201</v>
      </c>
      <c r="F184">
        <v>1098</v>
      </c>
      <c r="G184">
        <v>430000</v>
      </c>
      <c r="H184">
        <v>2016</v>
      </c>
      <c r="I184">
        <v>20163</v>
      </c>
      <c r="J184" t="s">
        <v>40</v>
      </c>
      <c r="K184">
        <v>2009</v>
      </c>
      <c r="L184" t="s">
        <v>26</v>
      </c>
      <c r="M184" t="s">
        <v>27</v>
      </c>
    </row>
    <row r="185" spans="1:13" x14ac:dyDescent="0.25">
      <c r="A185">
        <v>523724</v>
      </c>
      <c r="B185" t="s">
        <v>26</v>
      </c>
      <c r="C185" t="s">
        <v>27</v>
      </c>
      <c r="D185" t="s">
        <v>28</v>
      </c>
      <c r="E185" s="9">
        <v>592.02913858072304</v>
      </c>
      <c r="F185">
        <v>1098</v>
      </c>
      <c r="G185">
        <v>650000</v>
      </c>
      <c r="H185">
        <v>2016</v>
      </c>
      <c r="I185">
        <v>20163</v>
      </c>
      <c r="J185" t="s">
        <v>40</v>
      </c>
      <c r="K185">
        <v>2009</v>
      </c>
      <c r="L185" t="s">
        <v>26</v>
      </c>
      <c r="M185" t="s">
        <v>27</v>
      </c>
    </row>
    <row r="186" spans="1:13" x14ac:dyDescent="0.25">
      <c r="A186">
        <v>523736</v>
      </c>
      <c r="B186" t="s">
        <v>26</v>
      </c>
      <c r="C186" t="s">
        <v>27</v>
      </c>
      <c r="D186" t="s">
        <v>28</v>
      </c>
      <c r="E186" s="9">
        <v>482.73145145812799</v>
      </c>
      <c r="F186">
        <v>1098</v>
      </c>
      <c r="G186">
        <v>530000</v>
      </c>
      <c r="H186">
        <v>2016</v>
      </c>
      <c r="I186">
        <v>20164</v>
      </c>
      <c r="J186" t="s">
        <v>40</v>
      </c>
      <c r="K186">
        <v>2009</v>
      </c>
      <c r="L186" t="s">
        <v>26</v>
      </c>
      <c r="M186" t="s">
        <v>27</v>
      </c>
    </row>
    <row r="187" spans="1:13" x14ac:dyDescent="0.25">
      <c r="A187">
        <v>523827</v>
      </c>
      <c r="B187" t="s">
        <v>26</v>
      </c>
      <c r="C187" t="s">
        <v>27</v>
      </c>
      <c r="D187" t="s">
        <v>28</v>
      </c>
      <c r="E187" s="9">
        <v>482.73145145812799</v>
      </c>
      <c r="F187">
        <v>1098</v>
      </c>
      <c r="G187">
        <v>530000</v>
      </c>
      <c r="H187">
        <v>2016</v>
      </c>
      <c r="I187">
        <v>20163</v>
      </c>
      <c r="J187" t="s">
        <v>40</v>
      </c>
      <c r="K187">
        <v>2009</v>
      </c>
      <c r="L187" t="s">
        <v>26</v>
      </c>
      <c r="M187" t="s">
        <v>27</v>
      </c>
    </row>
    <row r="188" spans="1:13" x14ac:dyDescent="0.25">
      <c r="A188">
        <v>527247</v>
      </c>
      <c r="B188" t="s">
        <v>26</v>
      </c>
      <c r="C188" t="s">
        <v>27</v>
      </c>
      <c r="D188" t="s">
        <v>28</v>
      </c>
      <c r="E188" s="9">
        <v>532.82622472265098</v>
      </c>
      <c r="F188">
        <v>1098</v>
      </c>
      <c r="G188">
        <v>585000</v>
      </c>
      <c r="H188">
        <v>2017</v>
      </c>
      <c r="I188">
        <v>20172</v>
      </c>
      <c r="J188" t="s">
        <v>40</v>
      </c>
      <c r="K188">
        <v>2009</v>
      </c>
      <c r="L188" t="s">
        <v>26</v>
      </c>
      <c r="M188" t="s">
        <v>27</v>
      </c>
    </row>
    <row r="189" spans="1:13" x14ac:dyDescent="0.25">
      <c r="A189">
        <v>537370</v>
      </c>
      <c r="B189" t="s">
        <v>26</v>
      </c>
      <c r="C189" t="s">
        <v>27</v>
      </c>
      <c r="D189" t="s">
        <v>28</v>
      </c>
      <c r="E189" s="9">
        <v>437.19074849037997</v>
      </c>
      <c r="F189">
        <v>1098</v>
      </c>
      <c r="G189">
        <v>480000</v>
      </c>
      <c r="H189">
        <v>2017</v>
      </c>
      <c r="I189">
        <v>20171</v>
      </c>
      <c r="J189" t="s">
        <v>40</v>
      </c>
      <c r="K189">
        <v>2009</v>
      </c>
      <c r="L189" t="s">
        <v>26</v>
      </c>
      <c r="M189" t="s">
        <v>27</v>
      </c>
    </row>
    <row r="190" spans="1:13" x14ac:dyDescent="0.25">
      <c r="A190">
        <v>537442</v>
      </c>
      <c r="B190" t="s">
        <v>26</v>
      </c>
      <c r="C190" t="s">
        <v>27</v>
      </c>
      <c r="D190" t="s">
        <v>28</v>
      </c>
      <c r="E190" s="9">
        <v>555.59657620652399</v>
      </c>
      <c r="F190">
        <v>1098</v>
      </c>
      <c r="G190">
        <v>610000</v>
      </c>
      <c r="H190">
        <v>2016</v>
      </c>
      <c r="I190">
        <v>20163</v>
      </c>
      <c r="J190" t="s">
        <v>40</v>
      </c>
      <c r="K190">
        <v>2009</v>
      </c>
      <c r="L190" t="s">
        <v>26</v>
      </c>
      <c r="M190" t="s">
        <v>27</v>
      </c>
    </row>
    <row r="191" spans="1:13" x14ac:dyDescent="0.25">
      <c r="A191">
        <v>537496</v>
      </c>
      <c r="B191" t="s">
        <v>26</v>
      </c>
      <c r="C191" t="s">
        <v>27</v>
      </c>
      <c r="D191" t="s">
        <v>28</v>
      </c>
      <c r="E191" s="9">
        <v>496.39366234845198</v>
      </c>
      <c r="F191">
        <v>1098</v>
      </c>
      <c r="G191">
        <v>545000</v>
      </c>
      <c r="H191">
        <v>2017</v>
      </c>
      <c r="I191">
        <v>20171</v>
      </c>
      <c r="J191" t="s">
        <v>40</v>
      </c>
      <c r="K191">
        <v>2009</v>
      </c>
      <c r="L191" t="s">
        <v>26</v>
      </c>
      <c r="M191" t="s">
        <v>27</v>
      </c>
    </row>
    <row r="192" spans="1:13" x14ac:dyDescent="0.25">
      <c r="A192">
        <v>541502</v>
      </c>
      <c r="B192" t="s">
        <v>26</v>
      </c>
      <c r="C192" t="s">
        <v>27</v>
      </c>
      <c r="D192" t="s">
        <v>28</v>
      </c>
      <c r="E192" s="9">
        <v>464.51517027102898</v>
      </c>
      <c r="F192">
        <v>1098</v>
      </c>
      <c r="G192">
        <v>510000</v>
      </c>
      <c r="H192">
        <v>2017</v>
      </c>
      <c r="I192">
        <v>20172</v>
      </c>
      <c r="J192" t="s">
        <v>40</v>
      </c>
      <c r="K192">
        <v>2009</v>
      </c>
      <c r="L192" t="s">
        <v>26</v>
      </c>
      <c r="M192" t="s">
        <v>27</v>
      </c>
    </row>
    <row r="193" spans="1:13" x14ac:dyDescent="0.25">
      <c r="A193">
        <v>541615</v>
      </c>
      <c r="B193" t="s">
        <v>26</v>
      </c>
      <c r="C193" t="s">
        <v>27</v>
      </c>
      <c r="D193" t="s">
        <v>28</v>
      </c>
      <c r="E193" s="9">
        <v>446.29888908393002</v>
      </c>
      <c r="F193">
        <v>1098</v>
      </c>
      <c r="G193">
        <v>490000</v>
      </c>
      <c r="H193">
        <v>2017</v>
      </c>
      <c r="I193">
        <v>20172</v>
      </c>
      <c r="J193" t="s">
        <v>40</v>
      </c>
      <c r="K193">
        <v>2009</v>
      </c>
      <c r="L193" t="s">
        <v>26</v>
      </c>
      <c r="M193" t="s">
        <v>27</v>
      </c>
    </row>
    <row r="194" spans="1:13" x14ac:dyDescent="0.25">
      <c r="A194">
        <v>543845</v>
      </c>
      <c r="B194" t="s">
        <v>26</v>
      </c>
      <c r="C194" t="s">
        <v>27</v>
      </c>
      <c r="D194" t="s">
        <v>28</v>
      </c>
      <c r="E194" s="9">
        <v>592.02913858072304</v>
      </c>
      <c r="F194">
        <v>1098</v>
      </c>
      <c r="G194">
        <v>650000</v>
      </c>
      <c r="H194">
        <v>2017</v>
      </c>
      <c r="I194">
        <v>20171</v>
      </c>
      <c r="J194" t="s">
        <v>40</v>
      </c>
      <c r="K194">
        <v>2009</v>
      </c>
      <c r="L194" t="s">
        <v>26</v>
      </c>
      <c r="M194" t="s">
        <v>27</v>
      </c>
    </row>
    <row r="195" spans="1:13" x14ac:dyDescent="0.25">
      <c r="A195">
        <v>544509</v>
      </c>
      <c r="B195" t="s">
        <v>26</v>
      </c>
      <c r="C195" t="s">
        <v>27</v>
      </c>
      <c r="D195" t="s">
        <v>28</v>
      </c>
      <c r="E195" s="9">
        <v>487.28552175490302</v>
      </c>
      <c r="F195">
        <v>1098</v>
      </c>
      <c r="G195">
        <v>535000</v>
      </c>
      <c r="H195">
        <v>2017</v>
      </c>
      <c r="I195">
        <v>20172</v>
      </c>
      <c r="J195" t="s">
        <v>40</v>
      </c>
      <c r="K195">
        <v>2009</v>
      </c>
      <c r="L195" t="s">
        <v>26</v>
      </c>
      <c r="M195" t="s">
        <v>27</v>
      </c>
    </row>
    <row r="196" spans="1:13" x14ac:dyDescent="0.25">
      <c r="A196">
        <v>544612</v>
      </c>
      <c r="B196" t="s">
        <v>26</v>
      </c>
      <c r="C196" t="s">
        <v>27</v>
      </c>
      <c r="D196" t="s">
        <v>28</v>
      </c>
      <c r="E196" s="9">
        <v>437.19074849037997</v>
      </c>
      <c r="F196">
        <v>1098</v>
      </c>
      <c r="G196">
        <v>480000</v>
      </c>
      <c r="H196">
        <v>2017</v>
      </c>
      <c r="I196">
        <v>20172</v>
      </c>
      <c r="J196" t="s">
        <v>40</v>
      </c>
      <c r="K196">
        <v>2009</v>
      </c>
      <c r="L196" t="s">
        <v>26</v>
      </c>
      <c r="M196" t="s">
        <v>27</v>
      </c>
    </row>
    <row r="197" spans="1:13" x14ac:dyDescent="0.25">
      <c r="A197">
        <v>558264</v>
      </c>
      <c r="B197" t="s">
        <v>26</v>
      </c>
      <c r="C197" t="s">
        <v>27</v>
      </c>
      <c r="D197" t="s">
        <v>28</v>
      </c>
      <c r="E197" s="9">
        <v>546.48843561297497</v>
      </c>
      <c r="F197">
        <v>1098</v>
      </c>
      <c r="G197">
        <v>600000</v>
      </c>
      <c r="H197">
        <v>2017</v>
      </c>
      <c r="I197">
        <v>20173</v>
      </c>
      <c r="J197" t="s">
        <v>40</v>
      </c>
      <c r="K197">
        <v>2009</v>
      </c>
      <c r="L197" t="s">
        <v>26</v>
      </c>
      <c r="M197" t="s">
        <v>27</v>
      </c>
    </row>
    <row r="198" spans="1:13" x14ac:dyDescent="0.25">
      <c r="A198">
        <v>559478</v>
      </c>
      <c r="B198" t="s">
        <v>26</v>
      </c>
      <c r="C198" t="s">
        <v>27</v>
      </c>
      <c r="D198" t="s">
        <v>28</v>
      </c>
      <c r="E198" s="9">
        <v>442.65563284651</v>
      </c>
      <c r="F198">
        <v>1098</v>
      </c>
      <c r="G198">
        <v>486000</v>
      </c>
      <c r="H198">
        <v>2017</v>
      </c>
      <c r="I198">
        <v>20173</v>
      </c>
      <c r="J198" t="s">
        <v>40</v>
      </c>
      <c r="K198">
        <v>2009</v>
      </c>
      <c r="L198" t="s">
        <v>26</v>
      </c>
      <c r="M198" t="s">
        <v>27</v>
      </c>
    </row>
    <row r="199" spans="1:13" x14ac:dyDescent="0.25">
      <c r="A199">
        <v>559591</v>
      </c>
      <c r="B199" t="s">
        <v>26</v>
      </c>
      <c r="C199" t="s">
        <v>27</v>
      </c>
      <c r="D199" t="s">
        <v>28</v>
      </c>
      <c r="E199" s="9">
        <v>505.50180294200197</v>
      </c>
      <c r="F199">
        <v>1098</v>
      </c>
      <c r="G199">
        <v>555000</v>
      </c>
      <c r="H199">
        <v>2017</v>
      </c>
      <c r="I199">
        <v>20174</v>
      </c>
      <c r="J199" t="s">
        <v>40</v>
      </c>
      <c r="K199">
        <v>2009</v>
      </c>
      <c r="L199" t="s">
        <v>26</v>
      </c>
      <c r="M199" t="s">
        <v>27</v>
      </c>
    </row>
    <row r="200" spans="1:13" x14ac:dyDescent="0.25">
      <c r="A200">
        <v>560475</v>
      </c>
      <c r="B200" t="s">
        <v>26</v>
      </c>
      <c r="C200" t="s">
        <v>27</v>
      </c>
      <c r="D200" t="s">
        <v>28</v>
      </c>
      <c r="E200" s="9">
        <v>478.17738116135303</v>
      </c>
      <c r="F200">
        <v>1098</v>
      </c>
      <c r="G200">
        <v>525000</v>
      </c>
      <c r="H200">
        <v>2017</v>
      </c>
      <c r="I200">
        <v>20173</v>
      </c>
      <c r="J200" t="s">
        <v>40</v>
      </c>
      <c r="K200">
        <v>2009</v>
      </c>
      <c r="L200" t="s">
        <v>26</v>
      </c>
      <c r="M200" t="s">
        <v>27</v>
      </c>
    </row>
    <row r="201" spans="1:13" x14ac:dyDescent="0.25">
      <c r="A201">
        <v>560510</v>
      </c>
      <c r="B201" t="s">
        <v>26</v>
      </c>
      <c r="C201" t="s">
        <v>27</v>
      </c>
      <c r="D201" t="s">
        <v>28</v>
      </c>
      <c r="E201" s="9">
        <v>473.623310864578</v>
      </c>
      <c r="F201">
        <v>1098</v>
      </c>
      <c r="G201">
        <v>520000</v>
      </c>
      <c r="H201">
        <v>2017</v>
      </c>
      <c r="I201">
        <v>20173</v>
      </c>
      <c r="J201" t="s">
        <v>40</v>
      </c>
      <c r="K201">
        <v>2009</v>
      </c>
      <c r="L201" t="s">
        <v>26</v>
      </c>
      <c r="M201" t="s">
        <v>27</v>
      </c>
    </row>
    <row r="202" spans="1:13" x14ac:dyDescent="0.25">
      <c r="A202">
        <v>560532</v>
      </c>
      <c r="B202" t="s">
        <v>26</v>
      </c>
      <c r="C202" t="s">
        <v>27</v>
      </c>
      <c r="D202" t="s">
        <v>28</v>
      </c>
      <c r="E202" s="9">
        <v>318.78492077423499</v>
      </c>
      <c r="F202">
        <v>1098</v>
      </c>
      <c r="G202">
        <v>350000</v>
      </c>
      <c r="H202">
        <v>2017</v>
      </c>
      <c r="I202">
        <v>20173</v>
      </c>
      <c r="J202" t="s">
        <v>40</v>
      </c>
      <c r="K202">
        <v>2009</v>
      </c>
      <c r="L202" t="s">
        <v>26</v>
      </c>
      <c r="M202" t="s">
        <v>27</v>
      </c>
    </row>
    <row r="203" spans="1:13" x14ac:dyDescent="0.25">
      <c r="A203">
        <v>560654</v>
      </c>
      <c r="B203" t="s">
        <v>26</v>
      </c>
      <c r="C203" t="s">
        <v>27</v>
      </c>
      <c r="D203" t="s">
        <v>28</v>
      </c>
      <c r="E203" s="9">
        <v>478.17738116135303</v>
      </c>
      <c r="F203">
        <v>1098</v>
      </c>
      <c r="G203">
        <v>525000</v>
      </c>
      <c r="H203">
        <v>2017</v>
      </c>
      <c r="I203">
        <v>20173</v>
      </c>
      <c r="J203" t="s">
        <v>40</v>
      </c>
      <c r="K203">
        <v>2009</v>
      </c>
      <c r="L203" t="s">
        <v>26</v>
      </c>
      <c r="M203" t="s">
        <v>27</v>
      </c>
    </row>
    <row r="204" spans="1:13" x14ac:dyDescent="0.25">
      <c r="A204">
        <v>593214</v>
      </c>
      <c r="B204" t="s">
        <v>26</v>
      </c>
      <c r="C204" t="s">
        <v>27</v>
      </c>
      <c r="D204" t="s">
        <v>28</v>
      </c>
      <c r="E204" s="9">
        <v>455.40702967747899</v>
      </c>
      <c r="F204">
        <v>1098</v>
      </c>
      <c r="G204">
        <v>500000</v>
      </c>
      <c r="H204">
        <v>2017</v>
      </c>
      <c r="I204">
        <v>20173</v>
      </c>
      <c r="J204" t="s">
        <v>40</v>
      </c>
      <c r="K204">
        <v>2009</v>
      </c>
      <c r="L204" t="s">
        <v>26</v>
      </c>
      <c r="M204" t="s">
        <v>27</v>
      </c>
    </row>
    <row r="205" spans="1:13" x14ac:dyDescent="0.25">
      <c r="A205">
        <v>593314</v>
      </c>
      <c r="B205" t="s">
        <v>26</v>
      </c>
      <c r="C205" t="s">
        <v>27</v>
      </c>
      <c r="D205" t="s">
        <v>28</v>
      </c>
      <c r="E205" s="9">
        <v>437.19074849037997</v>
      </c>
      <c r="F205">
        <v>1098</v>
      </c>
      <c r="G205">
        <v>480000</v>
      </c>
      <c r="H205">
        <v>2017</v>
      </c>
      <c r="I205">
        <v>20174</v>
      </c>
      <c r="J205" t="s">
        <v>40</v>
      </c>
      <c r="K205">
        <v>2009</v>
      </c>
      <c r="L205" t="s">
        <v>26</v>
      </c>
      <c r="M205" t="s">
        <v>27</v>
      </c>
    </row>
    <row r="206" spans="1:13" x14ac:dyDescent="0.25">
      <c r="A206">
        <v>653001</v>
      </c>
      <c r="B206" t="s">
        <v>26</v>
      </c>
      <c r="C206" t="s">
        <v>27</v>
      </c>
      <c r="D206" t="s">
        <v>28</v>
      </c>
      <c r="E206" s="9">
        <v>450.85295938070402</v>
      </c>
      <c r="F206">
        <v>1098</v>
      </c>
      <c r="G206">
        <v>495000</v>
      </c>
      <c r="H206">
        <v>2017</v>
      </c>
      <c r="I206">
        <v>20174</v>
      </c>
      <c r="J206" t="s">
        <v>40</v>
      </c>
      <c r="K206">
        <v>2009</v>
      </c>
      <c r="L206" t="s">
        <v>26</v>
      </c>
      <c r="M206" t="s">
        <v>27</v>
      </c>
    </row>
    <row r="207" spans="1:13" x14ac:dyDescent="0.25">
      <c r="A207">
        <v>653040</v>
      </c>
      <c r="B207" t="s">
        <v>26</v>
      </c>
      <c r="C207" t="s">
        <v>27</v>
      </c>
      <c r="D207" t="s">
        <v>28</v>
      </c>
      <c r="E207" s="9">
        <v>491.83959205167702</v>
      </c>
      <c r="F207">
        <v>1098</v>
      </c>
      <c r="G207">
        <v>540000</v>
      </c>
      <c r="H207">
        <v>2017</v>
      </c>
      <c r="I207">
        <v>20174</v>
      </c>
      <c r="J207" t="s">
        <v>40</v>
      </c>
      <c r="K207">
        <v>2009</v>
      </c>
      <c r="L207" t="s">
        <v>26</v>
      </c>
      <c r="M207" t="s">
        <v>27</v>
      </c>
    </row>
    <row r="208" spans="1:13" x14ac:dyDescent="0.25">
      <c r="A208">
        <v>653125</v>
      </c>
      <c r="B208" t="s">
        <v>26</v>
      </c>
      <c r="C208" t="s">
        <v>27</v>
      </c>
      <c r="D208" t="s">
        <v>28</v>
      </c>
      <c r="E208" s="9">
        <v>211.51106249152701</v>
      </c>
      <c r="F208">
        <v>1098</v>
      </c>
      <c r="G208">
        <v>232222</v>
      </c>
      <c r="H208">
        <v>2006</v>
      </c>
      <c r="I208">
        <v>20061</v>
      </c>
      <c r="J208" t="s">
        <v>40</v>
      </c>
      <c r="K208">
        <v>2009</v>
      </c>
      <c r="L208" t="s">
        <v>26</v>
      </c>
      <c r="M208" t="s">
        <v>27</v>
      </c>
    </row>
    <row r="209" spans="1:13" x14ac:dyDescent="0.25">
      <c r="A209">
        <v>653974</v>
      </c>
      <c r="B209" t="s">
        <v>26</v>
      </c>
      <c r="C209" t="s">
        <v>27</v>
      </c>
      <c r="D209" t="s">
        <v>28</v>
      </c>
      <c r="E209" s="9">
        <v>637.569841548471</v>
      </c>
      <c r="F209">
        <v>1098</v>
      </c>
      <c r="G209">
        <v>700000</v>
      </c>
      <c r="H209">
        <v>2018</v>
      </c>
      <c r="I209">
        <v>20181</v>
      </c>
      <c r="J209" t="s">
        <v>40</v>
      </c>
      <c r="K209">
        <v>2009</v>
      </c>
      <c r="L209" t="s">
        <v>26</v>
      </c>
      <c r="M209" t="s">
        <v>27</v>
      </c>
    </row>
    <row r="210" spans="1:13" x14ac:dyDescent="0.25">
      <c r="A210">
        <v>655080</v>
      </c>
      <c r="B210" t="s">
        <v>26</v>
      </c>
      <c r="C210" t="s">
        <v>27</v>
      </c>
      <c r="D210" t="s">
        <v>28</v>
      </c>
      <c r="E210" s="9">
        <v>500.94773264522701</v>
      </c>
      <c r="F210">
        <v>1098</v>
      </c>
      <c r="G210">
        <v>550000</v>
      </c>
      <c r="H210">
        <v>2017</v>
      </c>
      <c r="I210">
        <v>20171</v>
      </c>
      <c r="J210" t="s">
        <v>40</v>
      </c>
      <c r="K210">
        <v>2009</v>
      </c>
      <c r="L210" t="s">
        <v>26</v>
      </c>
      <c r="M210" t="s">
        <v>27</v>
      </c>
    </row>
    <row r="211" spans="1:13" x14ac:dyDescent="0.25">
      <c r="A211">
        <v>655179</v>
      </c>
      <c r="B211" t="s">
        <v>26</v>
      </c>
      <c r="C211" t="s">
        <v>27</v>
      </c>
      <c r="D211" t="s">
        <v>28</v>
      </c>
      <c r="E211" s="9">
        <v>590.92838961964696</v>
      </c>
      <c r="F211">
        <v>1100</v>
      </c>
      <c r="G211">
        <v>650000</v>
      </c>
      <c r="H211">
        <v>2018</v>
      </c>
      <c r="I211">
        <v>20181</v>
      </c>
      <c r="J211" t="s">
        <v>40</v>
      </c>
      <c r="K211">
        <v>2009</v>
      </c>
      <c r="L211" t="s">
        <v>26</v>
      </c>
      <c r="M211" t="s">
        <v>27</v>
      </c>
    </row>
    <row r="212" spans="1:13" x14ac:dyDescent="0.25">
      <c r="A212">
        <v>710240</v>
      </c>
      <c r="B212" t="s">
        <v>26</v>
      </c>
      <c r="C212" t="s">
        <v>27</v>
      </c>
      <c r="D212" t="s">
        <v>28</v>
      </c>
      <c r="E212" s="9">
        <v>444.47726096522001</v>
      </c>
      <c r="F212">
        <v>1098</v>
      </c>
      <c r="G212">
        <v>488000</v>
      </c>
      <c r="H212">
        <v>2018</v>
      </c>
      <c r="I212">
        <v>20182</v>
      </c>
      <c r="J212" t="s">
        <v>40</v>
      </c>
      <c r="K212">
        <v>2009</v>
      </c>
      <c r="L212" t="s">
        <v>26</v>
      </c>
      <c r="M212" t="s">
        <v>27</v>
      </c>
    </row>
    <row r="213" spans="1:13" x14ac:dyDescent="0.25">
      <c r="A213">
        <v>711174</v>
      </c>
      <c r="B213" t="s">
        <v>26</v>
      </c>
      <c r="C213" t="s">
        <v>27</v>
      </c>
      <c r="D213" t="s">
        <v>28</v>
      </c>
      <c r="E213" s="9">
        <v>446.29888908393002</v>
      </c>
      <c r="F213">
        <v>1098</v>
      </c>
      <c r="G213">
        <v>490000</v>
      </c>
      <c r="H213">
        <v>2018</v>
      </c>
      <c r="I213">
        <v>20182</v>
      </c>
      <c r="J213" t="s">
        <v>40</v>
      </c>
      <c r="K213">
        <v>2009</v>
      </c>
      <c r="L213" t="s">
        <v>26</v>
      </c>
      <c r="M213" t="s">
        <v>27</v>
      </c>
    </row>
    <row r="214" spans="1:13" x14ac:dyDescent="0.25">
      <c r="A214">
        <v>716003</v>
      </c>
      <c r="B214" t="s">
        <v>26</v>
      </c>
      <c r="C214" t="s">
        <v>27</v>
      </c>
      <c r="D214" t="s">
        <v>28</v>
      </c>
      <c r="E214" s="9">
        <v>446.29888908393002</v>
      </c>
      <c r="F214">
        <v>1098</v>
      </c>
      <c r="G214">
        <v>490000</v>
      </c>
      <c r="H214">
        <v>2018</v>
      </c>
      <c r="I214">
        <v>20182</v>
      </c>
      <c r="J214" t="s">
        <v>40</v>
      </c>
      <c r="K214">
        <v>2009</v>
      </c>
      <c r="L214" t="s">
        <v>26</v>
      </c>
      <c r="M214" t="s">
        <v>27</v>
      </c>
    </row>
    <row r="215" spans="1:13" x14ac:dyDescent="0.25">
      <c r="A215">
        <v>716041</v>
      </c>
      <c r="B215" t="s">
        <v>26</v>
      </c>
      <c r="C215" t="s">
        <v>27</v>
      </c>
      <c r="D215" t="s">
        <v>28</v>
      </c>
      <c r="E215" s="9">
        <v>619.35356036137205</v>
      </c>
      <c r="F215">
        <v>1098</v>
      </c>
      <c r="G215">
        <v>680000</v>
      </c>
      <c r="H215">
        <v>2018</v>
      </c>
      <c r="I215">
        <v>20182</v>
      </c>
      <c r="J215" t="s">
        <v>40</v>
      </c>
      <c r="K215">
        <v>2009</v>
      </c>
      <c r="L215" t="s">
        <v>26</v>
      </c>
      <c r="M215" t="s">
        <v>27</v>
      </c>
    </row>
    <row r="216" spans="1:13" x14ac:dyDescent="0.25">
      <c r="A216">
        <v>716145</v>
      </c>
      <c r="B216" t="s">
        <v>26</v>
      </c>
      <c r="C216" t="s">
        <v>27</v>
      </c>
      <c r="D216" t="s">
        <v>28</v>
      </c>
      <c r="E216" s="9">
        <v>437.19074849037997</v>
      </c>
      <c r="F216">
        <v>1098</v>
      </c>
      <c r="G216">
        <v>480000</v>
      </c>
      <c r="H216">
        <v>2018</v>
      </c>
      <c r="I216">
        <v>20182</v>
      </c>
      <c r="J216" t="s">
        <v>40</v>
      </c>
      <c r="K216">
        <v>2009</v>
      </c>
      <c r="L216" t="s">
        <v>26</v>
      </c>
      <c r="M216" t="s">
        <v>27</v>
      </c>
    </row>
    <row r="217" spans="1:13" x14ac:dyDescent="0.25">
      <c r="A217">
        <v>756008</v>
      </c>
      <c r="B217" t="s">
        <v>26</v>
      </c>
      <c r="C217" t="s">
        <v>27</v>
      </c>
      <c r="D217" t="s">
        <v>28</v>
      </c>
      <c r="E217" s="9">
        <v>391.65004552263201</v>
      </c>
      <c r="F217">
        <v>1098</v>
      </c>
      <c r="G217">
        <v>430000</v>
      </c>
      <c r="H217">
        <v>2018</v>
      </c>
      <c r="I217">
        <v>20183</v>
      </c>
      <c r="J217" t="s">
        <v>40</v>
      </c>
      <c r="K217">
        <v>2009</v>
      </c>
      <c r="L217" t="s">
        <v>26</v>
      </c>
      <c r="M217" t="s">
        <v>27</v>
      </c>
    </row>
    <row r="218" spans="1:13" x14ac:dyDescent="0.25">
      <c r="A218">
        <v>756020</v>
      </c>
      <c r="B218" t="s">
        <v>26</v>
      </c>
      <c r="C218" t="s">
        <v>27</v>
      </c>
      <c r="D218" t="s">
        <v>28</v>
      </c>
      <c r="E218" s="9">
        <v>454.560299707421</v>
      </c>
      <c r="F218">
        <v>1100</v>
      </c>
      <c r="G218">
        <v>500000</v>
      </c>
      <c r="H218">
        <v>2018</v>
      </c>
      <c r="I218">
        <v>20182</v>
      </c>
      <c r="J218" t="s">
        <v>40</v>
      </c>
      <c r="K218">
        <v>2009</v>
      </c>
      <c r="L218" t="s">
        <v>26</v>
      </c>
      <c r="M218" t="s">
        <v>27</v>
      </c>
    </row>
    <row r="219" spans="1:13" x14ac:dyDescent="0.25">
      <c r="A219">
        <v>756052</v>
      </c>
      <c r="B219" t="s">
        <v>26</v>
      </c>
      <c r="C219" t="s">
        <v>27</v>
      </c>
      <c r="D219" t="s">
        <v>28</v>
      </c>
      <c r="E219" s="9">
        <v>455.40702967747899</v>
      </c>
      <c r="F219">
        <v>1098</v>
      </c>
      <c r="G219">
        <v>500000</v>
      </c>
      <c r="H219">
        <v>2018</v>
      </c>
      <c r="I219">
        <v>20183</v>
      </c>
      <c r="J219" t="s">
        <v>40</v>
      </c>
      <c r="K219">
        <v>2009</v>
      </c>
      <c r="L219" t="s">
        <v>26</v>
      </c>
      <c r="M219" t="s">
        <v>27</v>
      </c>
    </row>
    <row r="220" spans="1:13" x14ac:dyDescent="0.25">
      <c r="A220">
        <v>756071</v>
      </c>
      <c r="B220" t="s">
        <v>26</v>
      </c>
      <c r="C220" t="s">
        <v>27</v>
      </c>
      <c r="D220" t="s">
        <v>28</v>
      </c>
      <c r="E220" s="9">
        <v>450.85295938070402</v>
      </c>
      <c r="F220">
        <v>1098</v>
      </c>
      <c r="G220">
        <v>495000</v>
      </c>
      <c r="H220">
        <v>2018</v>
      </c>
      <c r="I220">
        <v>20183</v>
      </c>
      <c r="J220" t="s">
        <v>40</v>
      </c>
      <c r="K220">
        <v>2009</v>
      </c>
      <c r="L220" t="s">
        <v>26</v>
      </c>
      <c r="M220" t="s">
        <v>27</v>
      </c>
    </row>
    <row r="221" spans="1:13" x14ac:dyDescent="0.25">
      <c r="A221">
        <v>756971</v>
      </c>
      <c r="B221" t="s">
        <v>26</v>
      </c>
      <c r="C221" t="s">
        <v>27</v>
      </c>
      <c r="D221" t="s">
        <v>28</v>
      </c>
      <c r="E221" s="9">
        <v>637.569841548471</v>
      </c>
      <c r="F221">
        <v>1098</v>
      </c>
      <c r="G221">
        <v>700000</v>
      </c>
      <c r="H221">
        <v>2015</v>
      </c>
      <c r="I221">
        <v>20154</v>
      </c>
      <c r="J221" t="s">
        <v>40</v>
      </c>
      <c r="K221">
        <v>2009</v>
      </c>
      <c r="L221" t="s">
        <v>26</v>
      </c>
      <c r="M221" t="s">
        <v>27</v>
      </c>
    </row>
    <row r="222" spans="1:13" x14ac:dyDescent="0.25">
      <c r="A222">
        <v>757019</v>
      </c>
      <c r="B222" t="s">
        <v>26</v>
      </c>
      <c r="C222" t="s">
        <v>27</v>
      </c>
      <c r="D222" t="s">
        <v>28</v>
      </c>
      <c r="E222" s="9">
        <v>448.12051720263901</v>
      </c>
      <c r="F222">
        <v>1098</v>
      </c>
      <c r="G222">
        <v>492000</v>
      </c>
      <c r="H222">
        <v>2018</v>
      </c>
      <c r="I222">
        <v>20183</v>
      </c>
      <c r="J222" t="s">
        <v>40</v>
      </c>
      <c r="K222">
        <v>2009</v>
      </c>
      <c r="L222" t="s">
        <v>26</v>
      </c>
      <c r="M222" t="s">
        <v>27</v>
      </c>
    </row>
    <row r="223" spans="1:13" x14ac:dyDescent="0.25">
      <c r="A223">
        <v>758005</v>
      </c>
      <c r="B223" t="s">
        <v>26</v>
      </c>
      <c r="C223" t="s">
        <v>27</v>
      </c>
      <c r="D223" t="s">
        <v>28</v>
      </c>
      <c r="E223" s="9">
        <v>455.40702967747899</v>
      </c>
      <c r="F223">
        <v>1098</v>
      </c>
      <c r="G223">
        <v>500000</v>
      </c>
      <c r="H223">
        <v>2018</v>
      </c>
      <c r="I223">
        <v>20183</v>
      </c>
      <c r="J223" t="s">
        <v>40</v>
      </c>
      <c r="K223">
        <v>2009</v>
      </c>
      <c r="L223" t="s">
        <v>26</v>
      </c>
      <c r="M223" t="s">
        <v>27</v>
      </c>
    </row>
    <row r="224" spans="1:13" x14ac:dyDescent="0.25">
      <c r="A224">
        <v>758082</v>
      </c>
      <c r="B224" t="s">
        <v>26</v>
      </c>
      <c r="C224" t="s">
        <v>27</v>
      </c>
      <c r="D224" t="s">
        <v>28</v>
      </c>
      <c r="E224" s="9">
        <v>448.12051720263901</v>
      </c>
      <c r="F224">
        <v>1098</v>
      </c>
      <c r="G224">
        <v>492000</v>
      </c>
      <c r="H224">
        <v>2018</v>
      </c>
      <c r="I224">
        <v>20183</v>
      </c>
      <c r="J224" t="s">
        <v>40</v>
      </c>
      <c r="K224">
        <v>2009</v>
      </c>
      <c r="L224" t="s">
        <v>26</v>
      </c>
      <c r="M224" t="s">
        <v>27</v>
      </c>
    </row>
    <row r="225" spans="1:13" x14ac:dyDescent="0.25">
      <c r="A225">
        <v>758088</v>
      </c>
      <c r="B225" t="s">
        <v>26</v>
      </c>
      <c r="C225" t="s">
        <v>27</v>
      </c>
      <c r="D225" t="s">
        <v>28</v>
      </c>
      <c r="E225" s="9">
        <v>373.433764335533</v>
      </c>
      <c r="F225">
        <v>1098</v>
      </c>
      <c r="G225">
        <v>410000</v>
      </c>
      <c r="H225">
        <v>2018</v>
      </c>
      <c r="I225">
        <v>20184</v>
      </c>
      <c r="J225" t="s">
        <v>40</v>
      </c>
      <c r="K225">
        <v>2009</v>
      </c>
      <c r="L225" t="s">
        <v>26</v>
      </c>
      <c r="M225" t="s">
        <v>27</v>
      </c>
    </row>
    <row r="226" spans="1:13" x14ac:dyDescent="0.25">
      <c r="A226">
        <v>758227</v>
      </c>
      <c r="B226" t="s">
        <v>26</v>
      </c>
      <c r="C226" t="s">
        <v>27</v>
      </c>
      <c r="D226" t="s">
        <v>28</v>
      </c>
      <c r="E226" s="9">
        <v>482.73145145812799</v>
      </c>
      <c r="F226">
        <v>1098</v>
      </c>
      <c r="G226">
        <v>530000</v>
      </c>
      <c r="H226">
        <v>2018</v>
      </c>
      <c r="I226">
        <v>20184</v>
      </c>
      <c r="J226" t="s">
        <v>40</v>
      </c>
      <c r="K226">
        <v>2009</v>
      </c>
      <c r="L226" t="s">
        <v>26</v>
      </c>
      <c r="M226" t="s">
        <v>27</v>
      </c>
    </row>
    <row r="227" spans="1:13" x14ac:dyDescent="0.25">
      <c r="A227">
        <v>798865</v>
      </c>
      <c r="B227" t="s">
        <v>26</v>
      </c>
      <c r="C227" t="s">
        <v>27</v>
      </c>
      <c r="D227" t="s">
        <v>28</v>
      </c>
      <c r="E227" s="9">
        <v>437.19074849037997</v>
      </c>
      <c r="F227">
        <v>1098</v>
      </c>
      <c r="G227">
        <v>480000</v>
      </c>
      <c r="H227">
        <v>2018</v>
      </c>
      <c r="I227">
        <v>20183</v>
      </c>
      <c r="J227" t="s">
        <v>40</v>
      </c>
      <c r="K227">
        <v>2009</v>
      </c>
      <c r="L227" t="s">
        <v>26</v>
      </c>
      <c r="M227" t="s">
        <v>27</v>
      </c>
    </row>
    <row r="228" spans="1:13" x14ac:dyDescent="0.25">
      <c r="A228">
        <v>799036</v>
      </c>
      <c r="B228" t="s">
        <v>26</v>
      </c>
      <c r="C228" t="s">
        <v>27</v>
      </c>
      <c r="D228" t="s">
        <v>28</v>
      </c>
      <c r="E228" s="9">
        <v>446.29888908393002</v>
      </c>
      <c r="F228">
        <v>1098</v>
      </c>
      <c r="G228">
        <v>490000</v>
      </c>
      <c r="H228">
        <v>2018</v>
      </c>
      <c r="I228">
        <v>20183</v>
      </c>
      <c r="J228" t="s">
        <v>40</v>
      </c>
      <c r="K228">
        <v>2009</v>
      </c>
      <c r="L228" t="s">
        <v>26</v>
      </c>
      <c r="M228" t="s">
        <v>27</v>
      </c>
    </row>
    <row r="229" spans="1:13" x14ac:dyDescent="0.25">
      <c r="A229">
        <v>800192</v>
      </c>
      <c r="B229" t="s">
        <v>26</v>
      </c>
      <c r="C229" t="s">
        <v>27</v>
      </c>
      <c r="D229" t="s">
        <v>28</v>
      </c>
      <c r="E229" s="9">
        <v>356.66055417372399</v>
      </c>
      <c r="F229">
        <v>1033</v>
      </c>
      <c r="G229">
        <v>368550</v>
      </c>
      <c r="H229">
        <v>2018</v>
      </c>
      <c r="I229">
        <v>20184</v>
      </c>
      <c r="J229" t="s">
        <v>40</v>
      </c>
      <c r="K229">
        <v>2009</v>
      </c>
      <c r="L229" t="s">
        <v>26</v>
      </c>
      <c r="M229" t="s">
        <v>27</v>
      </c>
    </row>
    <row r="230" spans="1:13" x14ac:dyDescent="0.25">
      <c r="A230">
        <v>800369</v>
      </c>
      <c r="B230" t="s">
        <v>26</v>
      </c>
      <c r="C230" t="s">
        <v>27</v>
      </c>
      <c r="D230" t="s">
        <v>28</v>
      </c>
      <c r="E230" s="9">
        <v>437.19074849037997</v>
      </c>
      <c r="F230">
        <v>1098</v>
      </c>
      <c r="G230">
        <v>480000</v>
      </c>
      <c r="H230">
        <v>2018</v>
      </c>
      <c r="I230">
        <v>20184</v>
      </c>
      <c r="J230" t="s">
        <v>40</v>
      </c>
      <c r="K230">
        <v>2009</v>
      </c>
      <c r="L230" t="s">
        <v>26</v>
      </c>
      <c r="M230" t="s">
        <v>27</v>
      </c>
    </row>
    <row r="231" spans="1:13" x14ac:dyDescent="0.25">
      <c r="A231">
        <v>836765</v>
      </c>
      <c r="B231" t="s">
        <v>26</v>
      </c>
      <c r="C231" t="s">
        <v>27</v>
      </c>
      <c r="D231" t="s">
        <v>28</v>
      </c>
      <c r="E231" s="9">
        <v>441.744818787155</v>
      </c>
      <c r="F231">
        <v>1098</v>
      </c>
      <c r="G231">
        <v>485000</v>
      </c>
      <c r="H231">
        <v>2018</v>
      </c>
      <c r="I231">
        <v>20184</v>
      </c>
      <c r="J231" t="s">
        <v>40</v>
      </c>
      <c r="K231">
        <v>2009</v>
      </c>
      <c r="L231" t="s">
        <v>26</v>
      </c>
      <c r="M231" t="s">
        <v>27</v>
      </c>
    </row>
    <row r="232" spans="1:13" x14ac:dyDescent="0.25">
      <c r="A232">
        <v>836810</v>
      </c>
      <c r="B232" t="s">
        <v>26</v>
      </c>
      <c r="C232" t="s">
        <v>27</v>
      </c>
      <c r="D232" t="s">
        <v>28</v>
      </c>
      <c r="E232" s="9">
        <v>416.90236531824797</v>
      </c>
      <c r="F232">
        <v>1098</v>
      </c>
      <c r="G232">
        <v>457725</v>
      </c>
      <c r="H232">
        <v>2018</v>
      </c>
      <c r="I232">
        <v>20184</v>
      </c>
      <c r="J232" t="s">
        <v>40</v>
      </c>
      <c r="K232">
        <v>2009</v>
      </c>
      <c r="L232" t="s">
        <v>26</v>
      </c>
      <c r="M232" t="s">
        <v>27</v>
      </c>
    </row>
    <row r="233" spans="1:13" x14ac:dyDescent="0.25">
      <c r="A233">
        <v>836851</v>
      </c>
      <c r="B233" t="s">
        <v>26</v>
      </c>
      <c r="C233" t="s">
        <v>27</v>
      </c>
      <c r="D233" t="s">
        <v>28</v>
      </c>
      <c r="E233" s="9">
        <v>437.19074849037997</v>
      </c>
      <c r="F233">
        <v>1098</v>
      </c>
      <c r="G233">
        <v>480000</v>
      </c>
      <c r="H233">
        <v>2018</v>
      </c>
      <c r="I233">
        <v>20183</v>
      </c>
      <c r="J233" t="s">
        <v>40</v>
      </c>
      <c r="K233">
        <v>2009</v>
      </c>
      <c r="L233" t="s">
        <v>26</v>
      </c>
      <c r="M233" t="s">
        <v>27</v>
      </c>
    </row>
    <row r="234" spans="1:13" x14ac:dyDescent="0.25">
      <c r="A234">
        <v>837850</v>
      </c>
      <c r="B234" t="s">
        <v>26</v>
      </c>
      <c r="C234" t="s">
        <v>27</v>
      </c>
      <c r="D234" t="s">
        <v>28</v>
      </c>
      <c r="E234" s="9">
        <v>444.47726096522001</v>
      </c>
      <c r="F234">
        <v>1098</v>
      </c>
      <c r="G234">
        <v>488000</v>
      </c>
      <c r="H234">
        <v>2018</v>
      </c>
      <c r="I234">
        <v>20182</v>
      </c>
      <c r="J234" t="s">
        <v>40</v>
      </c>
      <c r="K234">
        <v>2009</v>
      </c>
      <c r="L234" t="s">
        <v>26</v>
      </c>
      <c r="M234" t="s">
        <v>27</v>
      </c>
    </row>
    <row r="235" spans="1:13" x14ac:dyDescent="0.25">
      <c r="A235">
        <v>463298</v>
      </c>
      <c r="B235" t="s">
        <v>26</v>
      </c>
      <c r="C235" t="s">
        <v>27</v>
      </c>
      <c r="D235" t="s">
        <v>28</v>
      </c>
      <c r="E235" s="9">
        <v>760.40658276863508</v>
      </c>
      <c r="F235">
        <v>2066</v>
      </c>
      <c r="G235">
        <v>1571000</v>
      </c>
      <c r="H235">
        <v>2015</v>
      </c>
      <c r="I235">
        <v>20152</v>
      </c>
      <c r="J235" t="s">
        <v>37</v>
      </c>
      <c r="K235">
        <v>1987</v>
      </c>
      <c r="L235" t="s">
        <v>26</v>
      </c>
      <c r="M235" t="s">
        <v>27</v>
      </c>
    </row>
    <row r="236" spans="1:13" x14ac:dyDescent="0.25">
      <c r="A236">
        <v>467605</v>
      </c>
      <c r="B236" t="s">
        <v>26</v>
      </c>
      <c r="C236" t="s">
        <v>27</v>
      </c>
      <c r="D236" t="s">
        <v>28</v>
      </c>
      <c r="E236" s="9">
        <v>816.55372700871249</v>
      </c>
      <c r="F236">
        <v>2066</v>
      </c>
      <c r="G236">
        <v>1687000</v>
      </c>
      <c r="H236">
        <v>2015</v>
      </c>
      <c r="I236">
        <v>20151</v>
      </c>
      <c r="J236" t="s">
        <v>37</v>
      </c>
      <c r="K236">
        <v>1987</v>
      </c>
      <c r="L236" t="s">
        <v>26</v>
      </c>
      <c r="M236" t="s">
        <v>27</v>
      </c>
    </row>
    <row r="237" spans="1:13" x14ac:dyDescent="0.25">
      <c r="A237">
        <v>497370</v>
      </c>
      <c r="B237" t="s">
        <v>26</v>
      </c>
      <c r="C237" t="s">
        <v>27</v>
      </c>
      <c r="D237" t="s">
        <v>28</v>
      </c>
      <c r="E237" s="9">
        <v>675.70183930300095</v>
      </c>
      <c r="F237">
        <v>2066</v>
      </c>
      <c r="G237">
        <v>1396000</v>
      </c>
      <c r="H237">
        <v>2015</v>
      </c>
      <c r="I237">
        <v>20151</v>
      </c>
      <c r="J237" t="s">
        <v>37</v>
      </c>
      <c r="K237">
        <v>1987</v>
      </c>
      <c r="L237" t="s">
        <v>26</v>
      </c>
      <c r="M237" t="s">
        <v>27</v>
      </c>
    </row>
    <row r="238" spans="1:13" x14ac:dyDescent="0.25">
      <c r="A238">
        <v>502080</v>
      </c>
      <c r="B238" t="s">
        <v>26</v>
      </c>
      <c r="C238" t="s">
        <v>27</v>
      </c>
      <c r="D238" t="s">
        <v>28</v>
      </c>
      <c r="E238" s="9">
        <v>751.21006776379477</v>
      </c>
      <c r="F238">
        <v>2066</v>
      </c>
      <c r="G238">
        <v>1552000</v>
      </c>
      <c r="H238">
        <v>2016</v>
      </c>
      <c r="I238">
        <v>20163</v>
      </c>
      <c r="J238" t="s">
        <v>37</v>
      </c>
      <c r="K238">
        <v>1987</v>
      </c>
      <c r="L238" t="s">
        <v>26</v>
      </c>
      <c r="M238" t="s">
        <v>27</v>
      </c>
    </row>
    <row r="239" spans="1:13" x14ac:dyDescent="0.25">
      <c r="A239">
        <v>537592</v>
      </c>
      <c r="B239" t="s">
        <v>26</v>
      </c>
      <c r="C239" t="s">
        <v>27</v>
      </c>
      <c r="D239" t="s">
        <v>28</v>
      </c>
      <c r="E239" s="9">
        <v>356.72797676669893</v>
      </c>
      <c r="F239">
        <v>2066</v>
      </c>
      <c r="G239">
        <v>737000</v>
      </c>
      <c r="H239">
        <v>2017</v>
      </c>
      <c r="I239">
        <v>20171</v>
      </c>
      <c r="J239" t="s">
        <v>37</v>
      </c>
      <c r="K239">
        <v>1987</v>
      </c>
      <c r="L239" t="s">
        <v>26</v>
      </c>
      <c r="M239" t="s">
        <v>27</v>
      </c>
    </row>
    <row r="240" spans="1:13" x14ac:dyDescent="0.25">
      <c r="A240">
        <v>543953</v>
      </c>
      <c r="B240" t="s">
        <v>26</v>
      </c>
      <c r="C240" t="s">
        <v>27</v>
      </c>
      <c r="D240" t="s">
        <v>28</v>
      </c>
      <c r="E240" s="9">
        <v>891.57792836398835</v>
      </c>
      <c r="F240">
        <v>2066</v>
      </c>
      <c r="G240">
        <v>1842000</v>
      </c>
      <c r="H240">
        <v>2016</v>
      </c>
      <c r="I240">
        <v>20164</v>
      </c>
      <c r="J240" t="s">
        <v>37</v>
      </c>
      <c r="K240">
        <v>1987</v>
      </c>
      <c r="L240" t="s">
        <v>26</v>
      </c>
      <c r="M240" t="s">
        <v>27</v>
      </c>
    </row>
    <row r="241" spans="1:13" x14ac:dyDescent="0.25">
      <c r="A241">
        <v>593528</v>
      </c>
      <c r="B241" t="s">
        <v>26</v>
      </c>
      <c r="C241" t="s">
        <v>27</v>
      </c>
      <c r="D241" t="s">
        <v>28</v>
      </c>
      <c r="E241" s="9">
        <v>797.67666989351403</v>
      </c>
      <c r="F241">
        <v>2066</v>
      </c>
      <c r="G241">
        <v>1648000</v>
      </c>
      <c r="H241">
        <v>2017</v>
      </c>
      <c r="I241">
        <v>20174</v>
      </c>
      <c r="J241" t="s">
        <v>37</v>
      </c>
      <c r="K241">
        <v>1987</v>
      </c>
      <c r="L241" t="s">
        <v>26</v>
      </c>
      <c r="M241" t="s">
        <v>27</v>
      </c>
    </row>
    <row r="242" spans="1:13" x14ac:dyDescent="0.25">
      <c r="A242">
        <v>654297</v>
      </c>
      <c r="B242" t="s">
        <v>26</v>
      </c>
      <c r="C242" t="s">
        <v>27</v>
      </c>
      <c r="D242" t="s">
        <v>28</v>
      </c>
      <c r="E242" s="9">
        <v>826.23426911907063</v>
      </c>
      <c r="F242">
        <v>2066</v>
      </c>
      <c r="G242">
        <v>1707000</v>
      </c>
      <c r="H242">
        <v>2018</v>
      </c>
      <c r="I242">
        <v>20181</v>
      </c>
      <c r="J242" t="s">
        <v>37</v>
      </c>
      <c r="K242">
        <v>1987</v>
      </c>
      <c r="L242" t="s">
        <v>26</v>
      </c>
      <c r="M242" t="s">
        <v>27</v>
      </c>
    </row>
    <row r="243" spans="1:13" x14ac:dyDescent="0.25">
      <c r="A243">
        <v>758332</v>
      </c>
      <c r="B243" t="s">
        <v>26</v>
      </c>
      <c r="C243" t="s">
        <v>27</v>
      </c>
      <c r="D243" t="s">
        <v>28</v>
      </c>
      <c r="E243" s="9">
        <v>882.38141335914815</v>
      </c>
      <c r="F243">
        <v>2066</v>
      </c>
      <c r="G243">
        <v>1823000</v>
      </c>
      <c r="H243">
        <v>2018</v>
      </c>
      <c r="I243">
        <v>20183</v>
      </c>
      <c r="J243" t="s">
        <v>37</v>
      </c>
      <c r="K243">
        <v>1987</v>
      </c>
      <c r="L243" t="s">
        <v>26</v>
      </c>
      <c r="M243" t="s">
        <v>27</v>
      </c>
    </row>
    <row r="244" spans="1:13" x14ac:dyDescent="0.25">
      <c r="A244">
        <v>758466</v>
      </c>
      <c r="B244" t="s">
        <v>26</v>
      </c>
      <c r="C244" t="s">
        <v>27</v>
      </c>
      <c r="D244" t="s">
        <v>28</v>
      </c>
      <c r="E244" s="9">
        <v>826.23426911907063</v>
      </c>
      <c r="F244">
        <v>2066</v>
      </c>
      <c r="G244">
        <v>1707000</v>
      </c>
      <c r="H244">
        <v>2018</v>
      </c>
      <c r="I244">
        <v>20184</v>
      </c>
      <c r="J244" t="s">
        <v>37</v>
      </c>
      <c r="K244">
        <v>1987</v>
      </c>
      <c r="L244" t="s">
        <v>26</v>
      </c>
      <c r="M244" t="s">
        <v>27</v>
      </c>
    </row>
    <row r="245" spans="1:13" x14ac:dyDescent="0.25">
      <c r="A245">
        <v>799198</v>
      </c>
      <c r="B245" t="s">
        <v>26</v>
      </c>
      <c r="C245" t="s">
        <v>27</v>
      </c>
      <c r="D245" t="s">
        <v>28</v>
      </c>
      <c r="E245" s="9">
        <v>653.89319200978389</v>
      </c>
      <c r="F245">
        <v>2453</v>
      </c>
      <c r="G245">
        <v>1604000</v>
      </c>
      <c r="H245">
        <v>2018</v>
      </c>
      <c r="I245">
        <v>20184</v>
      </c>
      <c r="J245" t="s">
        <v>37</v>
      </c>
      <c r="K245">
        <v>1987</v>
      </c>
      <c r="L245" t="s">
        <v>26</v>
      </c>
      <c r="M245" t="s">
        <v>27</v>
      </c>
    </row>
    <row r="246" spans="1:13" x14ac:dyDescent="0.25">
      <c r="A246">
        <v>467494</v>
      </c>
      <c r="B246" t="s">
        <v>26</v>
      </c>
      <c r="C246" t="s">
        <v>27</v>
      </c>
      <c r="D246" t="s">
        <v>28</v>
      </c>
      <c r="E246" s="9">
        <v>740.84507042253517</v>
      </c>
      <c r="F246">
        <v>2485</v>
      </c>
      <c r="G246">
        <v>1841000</v>
      </c>
      <c r="H246">
        <v>2015</v>
      </c>
      <c r="I246">
        <v>20152</v>
      </c>
      <c r="J246" t="s">
        <v>37</v>
      </c>
      <c r="K246">
        <v>1987</v>
      </c>
      <c r="L246" t="s">
        <v>26</v>
      </c>
      <c r="M246" t="s">
        <v>27</v>
      </c>
    </row>
    <row r="247" spans="1:13" x14ac:dyDescent="0.25">
      <c r="A247">
        <v>474357</v>
      </c>
      <c r="B247" t="s">
        <v>26</v>
      </c>
      <c r="C247" t="s">
        <v>27</v>
      </c>
      <c r="D247" t="s">
        <v>28</v>
      </c>
      <c r="E247" s="9">
        <v>720.7243460764588</v>
      </c>
      <c r="F247">
        <v>2485</v>
      </c>
      <c r="G247">
        <v>1791000</v>
      </c>
      <c r="H247">
        <v>2016</v>
      </c>
      <c r="I247">
        <v>20163</v>
      </c>
      <c r="J247" t="s">
        <v>37</v>
      </c>
      <c r="K247">
        <v>1987</v>
      </c>
      <c r="L247" t="s">
        <v>26</v>
      </c>
      <c r="M247" t="s">
        <v>27</v>
      </c>
    </row>
    <row r="248" spans="1:13" x14ac:dyDescent="0.25">
      <c r="A248">
        <v>838224</v>
      </c>
      <c r="B248" t="s">
        <v>26</v>
      </c>
      <c r="C248" t="s">
        <v>27</v>
      </c>
      <c r="D248" t="s">
        <v>28</v>
      </c>
      <c r="E248" s="9">
        <v>404.02414486921532</v>
      </c>
      <c r="F248">
        <v>2485</v>
      </c>
      <c r="G248">
        <v>1004000</v>
      </c>
      <c r="H248">
        <v>2019</v>
      </c>
      <c r="I248">
        <v>20191</v>
      </c>
      <c r="J248" t="s">
        <v>37</v>
      </c>
      <c r="K248">
        <v>1987</v>
      </c>
      <c r="L248" t="s">
        <v>26</v>
      </c>
      <c r="M248" t="s">
        <v>27</v>
      </c>
    </row>
    <row r="249" spans="1:13" x14ac:dyDescent="0.25">
      <c r="A249">
        <v>463159</v>
      </c>
      <c r="B249" t="s">
        <v>26</v>
      </c>
      <c r="C249" t="s">
        <v>27</v>
      </c>
      <c r="D249" t="s">
        <v>28</v>
      </c>
      <c r="E249" s="9">
        <v>513.72118551042809</v>
      </c>
      <c r="F249">
        <v>2733</v>
      </c>
      <c r="G249">
        <v>1404000</v>
      </c>
      <c r="H249">
        <v>2015</v>
      </c>
      <c r="I249">
        <v>20153</v>
      </c>
      <c r="J249" t="s">
        <v>37</v>
      </c>
      <c r="K249">
        <v>1987</v>
      </c>
      <c r="L249" t="s">
        <v>26</v>
      </c>
      <c r="M249" t="s">
        <v>27</v>
      </c>
    </row>
    <row r="250" spans="1:13" x14ac:dyDescent="0.25">
      <c r="A250">
        <v>558463</v>
      </c>
      <c r="B250" t="s">
        <v>26</v>
      </c>
      <c r="C250" t="s">
        <v>27</v>
      </c>
      <c r="D250" t="s">
        <v>28</v>
      </c>
      <c r="E250" s="9">
        <v>415.66044639590194</v>
      </c>
      <c r="F250">
        <v>2733</v>
      </c>
      <c r="G250">
        <v>1136000</v>
      </c>
      <c r="H250">
        <v>2017</v>
      </c>
      <c r="I250">
        <v>20173</v>
      </c>
      <c r="J250" t="s">
        <v>37</v>
      </c>
      <c r="K250">
        <v>1987</v>
      </c>
      <c r="L250" t="s">
        <v>26</v>
      </c>
      <c r="M250" t="s">
        <v>27</v>
      </c>
    </row>
    <row r="251" spans="1:13" x14ac:dyDescent="0.25">
      <c r="A251">
        <v>519187</v>
      </c>
      <c r="B251" t="s">
        <v>26</v>
      </c>
      <c r="C251" t="s">
        <v>27</v>
      </c>
      <c r="D251" t="s">
        <v>28</v>
      </c>
      <c r="E251" s="9">
        <v>769.50998185117965</v>
      </c>
      <c r="F251">
        <v>2755</v>
      </c>
      <c r="G251">
        <v>2120000</v>
      </c>
      <c r="H251">
        <v>2016</v>
      </c>
      <c r="I251">
        <v>20161</v>
      </c>
      <c r="J251" t="s">
        <v>37</v>
      </c>
      <c r="K251">
        <v>1987</v>
      </c>
      <c r="L251" t="s">
        <v>26</v>
      </c>
      <c r="M251" t="s">
        <v>27</v>
      </c>
    </row>
    <row r="252" spans="1:13" x14ac:dyDescent="0.25">
      <c r="A252">
        <v>653160</v>
      </c>
      <c r="B252" t="s">
        <v>26</v>
      </c>
      <c r="C252" t="s">
        <v>27</v>
      </c>
      <c r="D252" t="s">
        <v>28</v>
      </c>
      <c r="E252" s="9">
        <v>650.09074410163339</v>
      </c>
      <c r="F252">
        <v>2755</v>
      </c>
      <c r="G252">
        <v>1791000</v>
      </c>
      <c r="H252">
        <v>2017</v>
      </c>
      <c r="I252">
        <v>20174</v>
      </c>
      <c r="J252" t="s">
        <v>37</v>
      </c>
      <c r="K252">
        <v>1987</v>
      </c>
      <c r="L252" t="s">
        <v>26</v>
      </c>
      <c r="M252" t="s">
        <v>27</v>
      </c>
    </row>
  </sheetData>
  <autoFilter ref="A1:M2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Q1 &amp; Q2 ANSWER</vt:lpstr>
      <vt:lpstr>Q2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2019-12-05T03:04:18Z</dcterms:created>
  <dcterms:modified xsi:type="dcterms:W3CDTF">2023-12-21T09:24:10Z</dcterms:modified>
</cp:coreProperties>
</file>