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Lenovo\OneDrive\桌面\"/>
    </mc:Choice>
  </mc:AlternateContent>
  <xr:revisionPtr revIDLastSave="0" documentId="13_ncr:1_{C2E89B2A-01BB-452E-BD09-5C12DF03CE11}" xr6:coauthVersionLast="47" xr6:coauthVersionMax="47" xr10:uidLastSave="{00000000-0000-0000-0000-000000000000}"/>
  <bookViews>
    <workbookView xWindow="-108" yWindow="-108" windowWidth="23256" windowHeight="12576" tabRatio="802" xr2:uid="{00000000-000D-0000-FFFF-FFFF00000000}"/>
  </bookViews>
  <sheets>
    <sheet name="科目" sheetId="30" r:id="rId1"/>
    <sheet name="核算维度-部门对照" sheetId="2" r:id="rId2"/>
    <sheet name="核算维度-重分类" sheetId="6" r:id="rId3"/>
    <sheet name="核算维度-责任中心" sheetId="7" r:id="rId4"/>
    <sheet name="研发项目对照" sheetId="3" r:id="rId5"/>
    <sheet name="往来单位" sheetId="56" r:id="rId6"/>
    <sheet name="工资模板表-示例数据 (2)" sheetId="54" state="hidden" r:id="rId7"/>
  </sheets>
  <definedNames>
    <definedName name="_xlnm._FilterDatabase" localSheetId="6" hidden="1">'工资模板表-示例数据 (2)'!$A$1:$AH$146</definedName>
    <definedName name="_xlnm._FilterDatabase" localSheetId="1" hidden="1">'核算维度-部门对照'!$A$1:$F$90</definedName>
    <definedName name="_xlnm._FilterDatabase" localSheetId="0" hidden="1">科目!$A$1:$I$1</definedName>
  </definedNames>
  <calcPr calcId="191029"/>
</workbook>
</file>

<file path=xl/calcChain.xml><?xml version="1.0" encoding="utf-8"?>
<calcChain xmlns="http://schemas.openxmlformats.org/spreadsheetml/2006/main">
  <c r="E3" i="54" l="1"/>
  <c r="E4" i="54"/>
  <c r="E5" i="54"/>
  <c r="E6" i="54"/>
  <c r="E7" i="54"/>
  <c r="E8" i="54"/>
  <c r="E9" i="54"/>
  <c r="E10" i="54"/>
  <c r="E11" i="54"/>
  <c r="E12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4" i="54"/>
  <c r="E36" i="54"/>
  <c r="E37" i="54"/>
  <c r="E38" i="54"/>
  <c r="E39" i="54"/>
  <c r="E40" i="54"/>
  <c r="E41" i="54"/>
  <c r="E42" i="54"/>
  <c r="E43" i="54"/>
  <c r="E44" i="54"/>
  <c r="E45" i="54"/>
  <c r="E46" i="54"/>
  <c r="E47" i="54"/>
  <c r="E48" i="54"/>
  <c r="E49" i="54"/>
  <c r="E50" i="54"/>
  <c r="E51" i="54"/>
  <c r="E57" i="54"/>
  <c r="E72" i="54"/>
  <c r="E78" i="54"/>
  <c r="E82" i="54"/>
  <c r="E83" i="54"/>
  <c r="E84" i="54"/>
  <c r="E85" i="54"/>
  <c r="E86" i="54"/>
  <c r="E87" i="54"/>
  <c r="E88" i="54"/>
  <c r="E89" i="54"/>
  <c r="E90" i="54"/>
  <c r="E91" i="54"/>
  <c r="E92" i="54"/>
  <c r="E93" i="54"/>
  <c r="E94" i="54"/>
  <c r="E95" i="54"/>
  <c r="E96" i="54"/>
  <c r="E97" i="54"/>
  <c r="E98" i="54"/>
  <c r="E99" i="54"/>
  <c r="E100" i="54"/>
  <c r="E101" i="54"/>
  <c r="E102" i="54"/>
  <c r="E103" i="54"/>
  <c r="E104" i="54"/>
  <c r="E105" i="54"/>
  <c r="E106" i="54"/>
  <c r="E107" i="54"/>
  <c r="E108" i="54"/>
  <c r="E109" i="54"/>
  <c r="E110" i="54"/>
  <c r="E111" i="54"/>
  <c r="E112" i="54"/>
  <c r="E113" i="54"/>
  <c r="E114" i="54"/>
  <c r="E115" i="54"/>
  <c r="E116" i="54"/>
  <c r="E117" i="54"/>
  <c r="E118" i="54"/>
  <c r="E119" i="54"/>
  <c r="E120" i="54"/>
  <c r="E121" i="54"/>
  <c r="E122" i="54"/>
  <c r="E124" i="54"/>
  <c r="E125" i="54"/>
  <c r="E126" i="54"/>
  <c r="E127" i="54"/>
  <c r="E128" i="54"/>
  <c r="E129" i="54"/>
  <c r="E130" i="54"/>
  <c r="E131" i="54"/>
  <c r="E132" i="54"/>
  <c r="E133" i="54"/>
  <c r="E134" i="54"/>
  <c r="E135" i="54"/>
  <c r="E136" i="54"/>
  <c r="E137" i="54"/>
  <c r="E138" i="54"/>
  <c r="E139" i="54"/>
  <c r="E140" i="54"/>
  <c r="E141" i="54"/>
  <c r="E142" i="54"/>
  <c r="E143" i="54"/>
  <c r="E144" i="54"/>
  <c r="E145" i="54"/>
  <c r="E2" i="54"/>
</calcChain>
</file>

<file path=xl/sharedStrings.xml><?xml version="1.0" encoding="utf-8"?>
<sst xmlns="http://schemas.openxmlformats.org/spreadsheetml/2006/main" count="2949" uniqueCount="783">
  <si>
    <t>备注</t>
  </si>
  <si>
    <t>高新部门</t>
  </si>
  <si>
    <t>编码</t>
  </si>
  <si>
    <t>名称</t>
  </si>
  <si>
    <t>部门全称</t>
  </si>
  <si>
    <t>使用组织</t>
  </si>
  <si>
    <t>总经办</t>
  </si>
  <si>
    <t>01</t>
  </si>
  <si>
    <t>江苏嘉好热熔胶股份有限公司</t>
  </si>
  <si>
    <t>江苏嘉好热熔胶股份有限公司上海分公司</t>
  </si>
  <si>
    <t>上海嘉好胶粘制品有限公司</t>
  </si>
  <si>
    <t>嘉好(太仓)新材料股份有限公司</t>
  </si>
  <si>
    <t>02</t>
  </si>
  <si>
    <t>营销中心</t>
  </si>
  <si>
    <t>一级部门名称，未使用</t>
  </si>
  <si>
    <t>国际业务部</t>
  </si>
  <si>
    <t>02.01</t>
  </si>
  <si>
    <t>外贸销售部</t>
  </si>
  <si>
    <t>营销中心/外贸销售部</t>
  </si>
  <si>
    <t>国内业务部</t>
  </si>
  <si>
    <t>02.02</t>
  </si>
  <si>
    <t>内贸销售部</t>
  </si>
  <si>
    <t>营销中心/内贸销售部</t>
  </si>
  <si>
    <t>商务部</t>
  </si>
  <si>
    <t>02.03</t>
  </si>
  <si>
    <t>商务支持部</t>
  </si>
  <si>
    <t>营销中心/商务支持部</t>
  </si>
  <si>
    <t>03</t>
  </si>
  <si>
    <t>市场部</t>
  </si>
  <si>
    <t>未使用</t>
  </si>
  <si>
    <t>行政人资部</t>
  </si>
  <si>
    <t>04</t>
  </si>
  <si>
    <t>人事行政部</t>
  </si>
  <si>
    <t>05</t>
  </si>
  <si>
    <t>技术支持中心</t>
  </si>
  <si>
    <t>技术部</t>
  </si>
  <si>
    <t>05.01</t>
  </si>
  <si>
    <t>技术支持中心/技术部</t>
  </si>
  <si>
    <t>研发部/工艺研发部</t>
  </si>
  <si>
    <t>05.02</t>
  </si>
  <si>
    <t>研发部</t>
  </si>
  <si>
    <t>技术支持中心/研发部</t>
  </si>
  <si>
    <t>质检部</t>
  </si>
  <si>
    <t>05.03</t>
  </si>
  <si>
    <t>技术支持中心/质检部</t>
  </si>
  <si>
    <t>05.04</t>
  </si>
  <si>
    <t>技术部(生产)</t>
  </si>
  <si>
    <t>质量部</t>
  </si>
  <si>
    <t>05.05</t>
  </si>
  <si>
    <t>财务部</t>
  </si>
  <si>
    <t>06</t>
  </si>
  <si>
    <t>物流部</t>
  </si>
  <si>
    <t>07</t>
  </si>
  <si>
    <t>采购部</t>
  </si>
  <si>
    <t>08</t>
  </si>
  <si>
    <t>工程设备部</t>
  </si>
  <si>
    <t>09</t>
  </si>
  <si>
    <t>制造中心</t>
  </si>
  <si>
    <t>生产部</t>
  </si>
  <si>
    <t>江苏生产部</t>
  </si>
  <si>
    <t>江苏上海分公司生产部（不使用）</t>
  </si>
  <si>
    <t>上海生产部</t>
  </si>
  <si>
    <t>太仓生产部</t>
  </si>
  <si>
    <t>生产管理部</t>
  </si>
  <si>
    <t>制造中心/生产管理部</t>
  </si>
  <si>
    <t>仓储部</t>
  </si>
  <si>
    <t>制造中心/仓储部</t>
  </si>
  <si>
    <t>设备支持部</t>
  </si>
  <si>
    <t>制造中心/设备支持部</t>
  </si>
  <si>
    <t>行政部</t>
  </si>
  <si>
    <t>实际费用类别</t>
  </si>
  <si>
    <t>会计科目</t>
  </si>
  <si>
    <t>0001</t>
  </si>
  <si>
    <t>工资</t>
  </si>
  <si>
    <t>0002</t>
  </si>
  <si>
    <t>社保</t>
  </si>
  <si>
    <t>0003</t>
  </si>
  <si>
    <t>公积金</t>
  </si>
  <si>
    <t>0004</t>
  </si>
  <si>
    <t>绩效奖金</t>
  </si>
  <si>
    <t>奖金</t>
  </si>
  <si>
    <t>0005</t>
  </si>
  <si>
    <t>年终奖金</t>
  </si>
  <si>
    <t>0006</t>
  </si>
  <si>
    <t>5S奖金</t>
  </si>
  <si>
    <t>0007</t>
  </si>
  <si>
    <t>工会经费</t>
  </si>
  <si>
    <t>0008</t>
  </si>
  <si>
    <t>职工教育经费</t>
  </si>
  <si>
    <t>0009</t>
  </si>
  <si>
    <t>残疾人保障金</t>
  </si>
  <si>
    <t>0010</t>
  </si>
  <si>
    <t>股权激励</t>
  </si>
  <si>
    <t>0011</t>
  </si>
  <si>
    <t>食堂开支</t>
  </si>
  <si>
    <t>福利费</t>
  </si>
  <si>
    <t>0012</t>
  </si>
  <si>
    <t>生活补贴</t>
  </si>
  <si>
    <t>0013</t>
  </si>
  <si>
    <t>水电补贴</t>
  </si>
  <si>
    <t>0014</t>
  </si>
  <si>
    <t>工伤鉴定费</t>
  </si>
  <si>
    <t>0015</t>
  </si>
  <si>
    <t>员工餐费</t>
  </si>
  <si>
    <t>0016</t>
  </si>
  <si>
    <t>办公用品</t>
  </si>
  <si>
    <t>0017</t>
  </si>
  <si>
    <t>唛头</t>
  </si>
  <si>
    <t>0018</t>
  </si>
  <si>
    <t>通讯费</t>
  </si>
  <si>
    <t>0019</t>
  </si>
  <si>
    <t>邮递费</t>
  </si>
  <si>
    <t>0020</t>
  </si>
  <si>
    <t>财产险</t>
  </si>
  <si>
    <t>0021</t>
  </si>
  <si>
    <t>车辆险</t>
  </si>
  <si>
    <t>0022</t>
  </si>
  <si>
    <t>人身险</t>
  </si>
  <si>
    <t>0023</t>
  </si>
  <si>
    <t>会务费</t>
  </si>
  <si>
    <t>0024</t>
  </si>
  <si>
    <t>租赁费</t>
  </si>
  <si>
    <t>0025</t>
  </si>
  <si>
    <t>汽油费</t>
  </si>
  <si>
    <t>差旅费</t>
  </si>
  <si>
    <t>0026</t>
  </si>
  <si>
    <t>火车票</t>
  </si>
  <si>
    <t>0027</t>
  </si>
  <si>
    <t>高铁票</t>
  </si>
  <si>
    <t>0028</t>
  </si>
  <si>
    <t>飞机票</t>
  </si>
  <si>
    <t>0029</t>
  </si>
  <si>
    <t>车辆租赁费</t>
  </si>
  <si>
    <t>0030</t>
  </si>
  <si>
    <t>打车费</t>
  </si>
  <si>
    <t>0031</t>
  </si>
  <si>
    <t>出差餐费</t>
  </si>
  <si>
    <t>0032</t>
  </si>
  <si>
    <t>差旅补助</t>
  </si>
  <si>
    <t>0033</t>
  </si>
  <si>
    <t>里程补贴</t>
  </si>
  <si>
    <t>0034</t>
  </si>
  <si>
    <t>车辆补贴</t>
  </si>
  <si>
    <t>0035</t>
  </si>
  <si>
    <t>劳动保护费</t>
  </si>
  <si>
    <t>0036</t>
  </si>
  <si>
    <t>低值易耗品</t>
  </si>
  <si>
    <t>0037</t>
  </si>
  <si>
    <t>维护费</t>
  </si>
  <si>
    <t>0038</t>
  </si>
  <si>
    <t>保养费</t>
  </si>
  <si>
    <t>0039</t>
  </si>
  <si>
    <t>修理费</t>
  </si>
  <si>
    <t>0040</t>
  </si>
  <si>
    <t>招待餐费</t>
  </si>
  <si>
    <t>业务招待费</t>
  </si>
  <si>
    <t>0041</t>
  </si>
  <si>
    <t>招待服务费</t>
  </si>
  <si>
    <t>0042</t>
  </si>
  <si>
    <t>礼品</t>
  </si>
  <si>
    <t>0043</t>
  </si>
  <si>
    <t>培训费</t>
  </si>
  <si>
    <t>0044</t>
  </si>
  <si>
    <t>佣金</t>
  </si>
  <si>
    <t>0045</t>
  </si>
  <si>
    <t>运输费</t>
  </si>
  <si>
    <t>运费</t>
  </si>
  <si>
    <t>0046</t>
  </si>
  <si>
    <t>过磅费</t>
  </si>
  <si>
    <t>0047</t>
  </si>
  <si>
    <t>赞助费</t>
  </si>
  <si>
    <t>0048</t>
  </si>
  <si>
    <t>展览费</t>
  </si>
  <si>
    <t>0049</t>
  </si>
  <si>
    <t>广告费</t>
  </si>
  <si>
    <t>0050</t>
  </si>
  <si>
    <t>业务宣传费</t>
  </si>
  <si>
    <t>0051</t>
  </si>
  <si>
    <t>咨询费</t>
  </si>
  <si>
    <t>0052</t>
  </si>
  <si>
    <t>诉讼费</t>
  </si>
  <si>
    <t>0053</t>
  </si>
  <si>
    <t>劳务费</t>
  </si>
  <si>
    <t>0054</t>
  </si>
  <si>
    <t>样品费</t>
  </si>
  <si>
    <t>0055</t>
  </si>
  <si>
    <t>无形资产摊销</t>
  </si>
  <si>
    <t>0056</t>
  </si>
  <si>
    <t>绿化费</t>
  </si>
  <si>
    <t>0057</t>
  </si>
  <si>
    <t>折旧费用</t>
  </si>
  <si>
    <t>0058</t>
  </si>
  <si>
    <t>审计费</t>
  </si>
  <si>
    <t>0059</t>
  </si>
  <si>
    <t>律师费</t>
  </si>
  <si>
    <t>0060</t>
  </si>
  <si>
    <t>评估费</t>
  </si>
  <si>
    <t>0061</t>
  </si>
  <si>
    <t>董事会费</t>
  </si>
  <si>
    <t>0062</t>
  </si>
  <si>
    <t>机物料消耗</t>
  </si>
  <si>
    <t>0063</t>
  </si>
  <si>
    <t>叉车油费</t>
  </si>
  <si>
    <t>0064</t>
  </si>
  <si>
    <t>配件</t>
  </si>
  <si>
    <t>0065</t>
  </si>
  <si>
    <t>货车车船税</t>
  </si>
  <si>
    <t>税金及附加</t>
  </si>
  <si>
    <t>0066</t>
  </si>
  <si>
    <t>小车车船税</t>
  </si>
  <si>
    <t>0067</t>
  </si>
  <si>
    <t>水费</t>
  </si>
  <si>
    <t>0068</t>
  </si>
  <si>
    <t>电费</t>
  </si>
  <si>
    <t>0069</t>
  </si>
  <si>
    <t>供热费</t>
  </si>
  <si>
    <t>0070</t>
  </si>
  <si>
    <t>安装费</t>
  </si>
  <si>
    <t>0071</t>
  </si>
  <si>
    <t>货车年检费</t>
  </si>
  <si>
    <t>服务费</t>
  </si>
  <si>
    <t>0072</t>
  </si>
  <si>
    <t>小车年检费</t>
  </si>
  <si>
    <t>0073</t>
  </si>
  <si>
    <t>叉车年检费</t>
  </si>
  <si>
    <t>0074</t>
  </si>
  <si>
    <t>货车修理费</t>
  </si>
  <si>
    <t>0075</t>
  </si>
  <si>
    <t>小车修理费</t>
  </si>
  <si>
    <t>0076</t>
  </si>
  <si>
    <t>叉车修理费</t>
  </si>
  <si>
    <t>0077</t>
  </si>
  <si>
    <t>招聘费</t>
  </si>
  <si>
    <t>0078</t>
  </si>
  <si>
    <t>职称评级费</t>
  </si>
  <si>
    <t>0079</t>
  </si>
  <si>
    <t>翻译费</t>
  </si>
  <si>
    <t>0080</t>
  </si>
  <si>
    <t>废气处理费</t>
  </si>
  <si>
    <t>0081</t>
  </si>
  <si>
    <t>检测费</t>
  </si>
  <si>
    <t>0082</t>
  </si>
  <si>
    <t>贷款利息支出</t>
  </si>
  <si>
    <t>利息支出</t>
  </si>
  <si>
    <t>0083</t>
  </si>
  <si>
    <t>利息收入</t>
  </si>
  <si>
    <t>0084</t>
  </si>
  <si>
    <t>已实现汇兑损益</t>
  </si>
  <si>
    <t>汇兑损益</t>
  </si>
  <si>
    <t>0085</t>
  </si>
  <si>
    <t>未实现汇兑损益</t>
  </si>
  <si>
    <t>0086</t>
  </si>
  <si>
    <t>外贸收款手续费</t>
  </si>
  <si>
    <t>手续费</t>
  </si>
  <si>
    <t>0087</t>
  </si>
  <si>
    <t>内贸收款手续费</t>
  </si>
  <si>
    <t>0088</t>
  </si>
  <si>
    <t>付款手续费</t>
  </si>
  <si>
    <t>0089</t>
  </si>
  <si>
    <t>银行账户年费</t>
  </si>
  <si>
    <t>0090</t>
  </si>
  <si>
    <t>银行账户维护费</t>
  </si>
  <si>
    <t>0091</t>
  </si>
  <si>
    <t>函证费</t>
  </si>
  <si>
    <t>0092</t>
  </si>
  <si>
    <t>汇票贴息</t>
  </si>
  <si>
    <t>0093</t>
  </si>
  <si>
    <t>软件服务费</t>
  </si>
  <si>
    <t>0094</t>
  </si>
  <si>
    <t>人力资源服务费</t>
  </si>
  <si>
    <t>0095</t>
  </si>
  <si>
    <t>专利年费</t>
  </si>
  <si>
    <t>0096</t>
  </si>
  <si>
    <t>车辆通行费</t>
  </si>
  <si>
    <t>0097</t>
  </si>
  <si>
    <t>住宿费</t>
  </si>
  <si>
    <t>0098</t>
  </si>
  <si>
    <t>对账单打印费</t>
  </si>
  <si>
    <t>0099</t>
  </si>
  <si>
    <t>回单打印费</t>
  </si>
  <si>
    <t>0100</t>
  </si>
  <si>
    <t>停车费</t>
  </si>
  <si>
    <t>0101</t>
  </si>
  <si>
    <t>体检费</t>
  </si>
  <si>
    <t>0102</t>
  </si>
  <si>
    <t>主营业务成本</t>
  </si>
  <si>
    <t>0103</t>
  </si>
  <si>
    <t>原材料费用</t>
  </si>
  <si>
    <t>研发费用</t>
  </si>
  <si>
    <t>0104</t>
  </si>
  <si>
    <t>产成品费用</t>
  </si>
  <si>
    <t>0105</t>
  </si>
  <si>
    <t>垃圾处理费</t>
  </si>
  <si>
    <t>0106</t>
  </si>
  <si>
    <t>专利申请费</t>
  </si>
  <si>
    <t>0107</t>
  </si>
  <si>
    <t>未确认融资费用利息支出</t>
  </si>
  <si>
    <t>0108</t>
  </si>
  <si>
    <t>地铁费</t>
  </si>
  <si>
    <t>0109</t>
  </si>
  <si>
    <t>签证费</t>
  </si>
  <si>
    <t>0110</t>
  </si>
  <si>
    <t>装卸费</t>
  </si>
  <si>
    <t>0111</t>
  </si>
  <si>
    <t>饮用水</t>
  </si>
  <si>
    <t>0112</t>
  </si>
  <si>
    <t>核酸检测费</t>
  </si>
  <si>
    <t>0113</t>
  </si>
  <si>
    <t>行李托运费</t>
  </si>
  <si>
    <t>0114</t>
  </si>
  <si>
    <t>节日礼品</t>
  </si>
  <si>
    <t>0115</t>
  </si>
  <si>
    <t>信息服务费</t>
  </si>
  <si>
    <t>0116</t>
  </si>
  <si>
    <t>辞退福利</t>
  </si>
  <si>
    <t>0117</t>
  </si>
  <si>
    <t>门票费</t>
  </si>
  <si>
    <t>0118</t>
  </si>
  <si>
    <t>支票工本费</t>
  </si>
  <si>
    <t>0119</t>
  </si>
  <si>
    <t>其他税费</t>
  </si>
  <si>
    <t>管理费用</t>
  </si>
  <si>
    <t>部门名称</t>
  </si>
  <si>
    <t>10</t>
  </si>
  <si>
    <t>11</t>
  </si>
  <si>
    <t>12</t>
  </si>
  <si>
    <t>13</t>
  </si>
  <si>
    <t>14</t>
  </si>
  <si>
    <t>15</t>
  </si>
  <si>
    <t>16</t>
  </si>
  <si>
    <t>17</t>
  </si>
  <si>
    <t>会计师事务所</t>
  </si>
  <si>
    <t>18</t>
  </si>
  <si>
    <t>证券公司</t>
  </si>
  <si>
    <t>19</t>
  </si>
  <si>
    <t>律师事务所</t>
  </si>
  <si>
    <t>20</t>
  </si>
  <si>
    <t>北京大象</t>
  </si>
  <si>
    <t>21</t>
  </si>
  <si>
    <t>22</t>
  </si>
  <si>
    <t>组织</t>
  </si>
  <si>
    <t>RD-项目（人工费用表格）</t>
  </si>
  <si>
    <t>系统项目名称</t>
  </si>
  <si>
    <t>江苏/分公司</t>
  </si>
  <si>
    <t>RD-R-202201</t>
  </si>
  <si>
    <t>JS202201</t>
  </si>
  <si>
    <r>
      <rPr>
        <sz val="12"/>
        <rFont val="宋体"/>
        <family val="3"/>
        <charset val="134"/>
      </rPr>
      <t>RD-R-202</t>
    </r>
    <r>
      <rPr>
        <sz val="12"/>
        <rFont val="宋体"/>
        <family val="3"/>
        <charset val="134"/>
      </rPr>
      <t>301</t>
    </r>
  </si>
  <si>
    <t>JS202301</t>
  </si>
  <si>
    <t>RD-R-202202</t>
  </si>
  <si>
    <t>JS202202</t>
  </si>
  <si>
    <t>RD-R-202206</t>
  </si>
  <si>
    <t>JS202206</t>
  </si>
  <si>
    <r>
      <rPr>
        <sz val="12"/>
        <rFont val="宋体"/>
        <family val="3"/>
        <charset val="134"/>
      </rPr>
      <t>RD-R-202</t>
    </r>
    <r>
      <rPr>
        <sz val="12"/>
        <rFont val="宋体"/>
        <family val="3"/>
        <charset val="134"/>
      </rPr>
      <t>302</t>
    </r>
  </si>
  <si>
    <t>JS202302</t>
  </si>
  <si>
    <t>RD-R-202207</t>
  </si>
  <si>
    <t>JS202207</t>
  </si>
  <si>
    <t>RD-R-202303</t>
  </si>
  <si>
    <t>JS202303</t>
  </si>
  <si>
    <t>RD-R-202304</t>
  </si>
  <si>
    <t>JS202304</t>
  </si>
  <si>
    <t>上海</t>
  </si>
  <si>
    <t>RD-S-202201</t>
  </si>
  <si>
    <t>SH202201</t>
  </si>
  <si>
    <t>RD-S-202204</t>
  </si>
  <si>
    <t>SH202204</t>
  </si>
  <si>
    <t>RD-S-202207</t>
  </si>
  <si>
    <t>SH202207</t>
  </si>
  <si>
    <t>RD-S-202301</t>
  </si>
  <si>
    <t>SH202301</t>
  </si>
  <si>
    <t>RD-S-202302</t>
  </si>
  <si>
    <t>SH202302</t>
  </si>
  <si>
    <t>RD-S-202303</t>
  </si>
  <si>
    <t>SH202303</t>
  </si>
  <si>
    <t>RD-S-202304</t>
  </si>
  <si>
    <t>SH202304</t>
  </si>
  <si>
    <t>RD-S-202305</t>
  </si>
  <si>
    <t>SH202305</t>
  </si>
  <si>
    <t>太仓</t>
  </si>
  <si>
    <t>RD-T-202301</t>
  </si>
  <si>
    <t>TC202301</t>
  </si>
  <si>
    <t>RD-T-202302</t>
  </si>
  <si>
    <t>TC202302</t>
  </si>
  <si>
    <t>RD-T-202303</t>
  </si>
  <si>
    <t>TC202303</t>
  </si>
  <si>
    <t>RD-T-202304</t>
  </si>
  <si>
    <t>TC202304</t>
  </si>
  <si>
    <t>RD-T-202305</t>
  </si>
  <si>
    <t>TC202305</t>
  </si>
  <si>
    <t>2023年2月太仓嘉好工资表</t>
  </si>
  <si>
    <t>费用承担组织</t>
  </si>
  <si>
    <t>个税申报组织</t>
  </si>
  <si>
    <t>银行</t>
  </si>
  <si>
    <t>求和项:RD-项目</t>
  </si>
  <si>
    <t>求和项:工资总额</t>
  </si>
  <si>
    <t>固定工资</t>
  </si>
  <si>
    <t>变动工资</t>
  </si>
  <si>
    <t>求和项:社保</t>
  </si>
  <si>
    <t>求和项:公积金</t>
  </si>
  <si>
    <t>计数项:其他</t>
  </si>
  <si>
    <t>求和项:个税</t>
  </si>
  <si>
    <t>求和项:实发金额</t>
  </si>
  <si>
    <t>建行</t>
  </si>
  <si>
    <t>生产成本</t>
  </si>
  <si>
    <t>销售费用</t>
  </si>
  <si>
    <t>工艺研发部</t>
  </si>
  <si>
    <t>制造费用</t>
  </si>
  <si>
    <t>2023年2月太仓嘉好代江苏嘉好工资表</t>
  </si>
  <si>
    <t>江苏</t>
  </si>
  <si>
    <t>2023年2月太仓嘉好社保公积金</t>
  </si>
  <si>
    <t>RD-项目</t>
  </si>
  <si>
    <t>求和项:单位月缴纳养老保险费</t>
  </si>
  <si>
    <t>求和项:单位月缴纳医疗保险费</t>
  </si>
  <si>
    <t>求和项:企业大病医保</t>
  </si>
  <si>
    <t>求和项:异地残障金</t>
  </si>
  <si>
    <t>求和项:异地其他费用</t>
  </si>
  <si>
    <t>求和项:单位月缴纳失业保险费</t>
  </si>
  <si>
    <t>求和项:单位月缴纳工伤保险费</t>
  </si>
  <si>
    <t>求和项:单位月缴纳生育保险费</t>
  </si>
  <si>
    <t>求和项:单位社保合计</t>
  </si>
  <si>
    <t>求和项:单位公积金缴费金额</t>
  </si>
  <si>
    <t>求和项:单位公积金社保合计</t>
  </si>
  <si>
    <t>求和项:个人月缴纳养老保险费</t>
  </si>
  <si>
    <t>求和项:个人月缴纳医疗保险费</t>
  </si>
  <si>
    <t>求和项:个人大病医保</t>
  </si>
  <si>
    <t>求和项:个人月缴纳失业保险费</t>
  </si>
  <si>
    <t>求和项:个人社保缴费合计</t>
  </si>
  <si>
    <t>求和项:个人公积金缴费金额</t>
  </si>
  <si>
    <t>求和项:个人社保公积金合计</t>
  </si>
  <si>
    <t>求和项:社保费用总金额</t>
  </si>
  <si>
    <t>求和项:公积金费用总金额</t>
  </si>
  <si>
    <t>求和项:合计</t>
  </si>
  <si>
    <t>求和项:管理费</t>
  </si>
  <si>
    <t>(空白)</t>
  </si>
  <si>
    <t>研发部1</t>
  </si>
  <si>
    <t>2023年2月太仓嘉好代江苏嘉好社保公积金</t>
  </si>
  <si>
    <t>2023年2月太仓嘉好点米代江苏嘉好社保公积金</t>
  </si>
  <si>
    <t>单位月缴纳养老保险费</t>
  </si>
  <si>
    <t>单位月缴纳医疗保险费</t>
  </si>
  <si>
    <t>企业大病医保</t>
  </si>
  <si>
    <t>异地残障金</t>
  </si>
  <si>
    <t>异地其他费用</t>
  </si>
  <si>
    <t>单位月缴纳失业保险费</t>
  </si>
  <si>
    <t>单位月缴纳工伤保险费</t>
  </si>
  <si>
    <t>单位月缴纳生育保险费</t>
  </si>
  <si>
    <t>单位社保合计</t>
  </si>
  <si>
    <t>单位公积金缴费金额</t>
  </si>
  <si>
    <t>单位公积金社保合计</t>
  </si>
  <si>
    <t>个人月缴纳养老保险费</t>
  </si>
  <si>
    <t>个人月缴纳医疗保险费</t>
  </si>
  <si>
    <t>个人大病医保</t>
  </si>
  <si>
    <t>个人月缴纳失业保险费</t>
  </si>
  <si>
    <t>个人社保缴费合计</t>
  </si>
  <si>
    <t>个人公积金缴费金额</t>
  </si>
  <si>
    <t>个人社保公积金合计</t>
  </si>
  <si>
    <t>社保费用总金额</t>
  </si>
  <si>
    <t>公积金费用总金额</t>
  </si>
  <si>
    <t>合计</t>
  </si>
  <si>
    <t>管理费</t>
  </si>
  <si>
    <t>2023年2月江苏嘉好工资表</t>
  </si>
  <si>
    <t>工行</t>
  </si>
  <si>
    <t>工行R</t>
  </si>
  <si>
    <t>其他</t>
  </si>
  <si>
    <t>2023年2月江苏嘉好代上海嘉好工资表</t>
  </si>
  <si>
    <t>工行S</t>
  </si>
  <si>
    <t>2023年2月江苏嘉好部门社保与公积金（1）</t>
  </si>
  <si>
    <t>如皋</t>
  </si>
  <si>
    <t>2023年2月江苏嘉好第三方部门社保与公积金（1）</t>
  </si>
  <si>
    <t>点米如皋</t>
  </si>
  <si>
    <t>RD-R-202301</t>
  </si>
  <si>
    <t>任仕达如皋</t>
  </si>
  <si>
    <t>今元如皋</t>
  </si>
  <si>
    <t>2023年2月江苏嘉代上海嘉好部门社保与公积金（4）</t>
  </si>
  <si>
    <t xml:space="preserve">上海 </t>
  </si>
  <si>
    <t>2023年2月江苏嘉好分公司工资表</t>
  </si>
  <si>
    <t>分公司</t>
  </si>
  <si>
    <t>中行</t>
  </si>
  <si>
    <t>2023年2月江苏嘉分公司部门社保与公积金（4）</t>
  </si>
  <si>
    <t>2023年2月上海嘉好工资表</t>
  </si>
  <si>
    <t>2023年2月上海嘉好代江苏嘉好工资表</t>
  </si>
  <si>
    <t>2023年2月上海嘉好部门社保与公积金</t>
  </si>
  <si>
    <t>2023年2月上海嘉好代江苏嘉好部门社保与公积金</t>
  </si>
  <si>
    <t>部门</t>
  </si>
  <si>
    <t>应付职工薪酬_工资</t>
  </si>
  <si>
    <t>银行存款_基本存款账户</t>
  </si>
  <si>
    <t>2211.06</t>
  </si>
  <si>
    <t>应付职工薪酬_奖金</t>
  </si>
  <si>
    <t>1002.02.01.01</t>
  </si>
  <si>
    <t>2211.02.01</t>
  </si>
  <si>
    <t>应付职工薪酬_社会保险费_养老保险</t>
  </si>
  <si>
    <t>2211.02.02</t>
  </si>
  <si>
    <t>应付职工薪酬_社会保险费_医疗保险</t>
  </si>
  <si>
    <t>2211.02.04</t>
  </si>
  <si>
    <t>应付职工薪酬_社会保险费_失业保险</t>
  </si>
  <si>
    <t>2211.02.05</t>
  </si>
  <si>
    <t>应付职工薪酬_社会保险费_工伤保险</t>
  </si>
  <si>
    <t>应付职工薪酬_公积金</t>
  </si>
  <si>
    <t>1002.02.09.01</t>
  </si>
  <si>
    <t>银行存款_一般存款账户_宁波银行_人民币</t>
  </si>
  <si>
    <t>2211.02.03</t>
  </si>
  <si>
    <t>应付职工薪酬_社会保险费_生育保险</t>
  </si>
  <si>
    <t>应付职工薪酬_残疾人保障金</t>
  </si>
  <si>
    <t>6602.01.01</t>
  </si>
  <si>
    <t>管理费用_职工薪酬_工资</t>
  </si>
  <si>
    <t>6601.01.01</t>
  </si>
  <si>
    <t>销售费用_职工薪酬_工资</t>
  </si>
  <si>
    <t>5301.01.01</t>
  </si>
  <si>
    <t>研发支出_人员人工费_工资</t>
  </si>
  <si>
    <t>5101.01.01</t>
  </si>
  <si>
    <t>制造费用_职工薪酬_工资</t>
  </si>
  <si>
    <t>5001.02.01</t>
  </si>
  <si>
    <t>生产成本_直接人工_工资</t>
  </si>
  <si>
    <t>6602.01.04</t>
  </si>
  <si>
    <t>生产成本_直接人工_奖金</t>
  </si>
  <si>
    <t>6601.01.04</t>
  </si>
  <si>
    <t>销售费用_职工薪酬_奖金</t>
  </si>
  <si>
    <t>5301.01.06</t>
  </si>
  <si>
    <t>研发支出_人员人工费_奖金</t>
  </si>
  <si>
    <t>5101.01.04</t>
  </si>
  <si>
    <t>制造费用_职工薪酬_奖金</t>
  </si>
  <si>
    <t>5001.02.04</t>
  </si>
  <si>
    <t>管理费用_职工薪酬_奖金</t>
  </si>
  <si>
    <t>6602.01.02</t>
  </si>
  <si>
    <t>管理费用_职工薪酬_社保</t>
  </si>
  <si>
    <t>5101.01.08</t>
  </si>
  <si>
    <t>制造费用_职工薪酬_社保(部门)</t>
  </si>
  <si>
    <t>5301.01.02</t>
  </si>
  <si>
    <t>研发支出_人员人工费_社会保险费</t>
  </si>
  <si>
    <t>5001.02.02</t>
  </si>
  <si>
    <t>生产成本_直接人工_社保</t>
  </si>
  <si>
    <t>6601.01.02</t>
  </si>
  <si>
    <t>销售费用_职工薪酬_社保</t>
  </si>
  <si>
    <t>6602.01.03</t>
  </si>
  <si>
    <t>管理费用_职工薪酬_公积金</t>
  </si>
  <si>
    <t>5101.01.03</t>
  </si>
  <si>
    <t>制造费用_职工薪酬_公积金</t>
  </si>
  <si>
    <t>6601.01.03</t>
  </si>
  <si>
    <t>销售费用_职工薪酬_公积金</t>
  </si>
  <si>
    <t>5301.01.05</t>
  </si>
  <si>
    <t>研发支出_人员人工费_公积金</t>
  </si>
  <si>
    <t>5001.02.03</t>
  </si>
  <si>
    <t>生产成本_直接人工_公积金</t>
  </si>
  <si>
    <t>科目编码</t>
    <phoneticPr fontId="13" type="noConversion"/>
  </si>
  <si>
    <t>科目名称</t>
    <phoneticPr fontId="13" type="noConversion"/>
  </si>
  <si>
    <t>序号</t>
    <phoneticPr fontId="13" type="noConversion"/>
  </si>
  <si>
    <t>科目名称全名</t>
    <phoneticPr fontId="13" type="noConversion"/>
  </si>
  <si>
    <t>余额方向</t>
  </si>
  <si>
    <t>科目类别</t>
  </si>
  <si>
    <t>外币核算</t>
  </si>
  <si>
    <t>数据状态</t>
  </si>
  <si>
    <t>1002</t>
  </si>
  <si>
    <t>银行存款</t>
  </si>
  <si>
    <t>借方</t>
  </si>
  <si>
    <t>流动资产</t>
  </si>
  <si>
    <t>所有币别</t>
  </si>
  <si>
    <t>已审核</t>
  </si>
  <si>
    <t>1002.01</t>
  </si>
  <si>
    <t>基本存款账户</t>
  </si>
  <si>
    <t>银行账号</t>
  </si>
  <si>
    <t>1002.02</t>
  </si>
  <si>
    <t>一般存款账户</t>
  </si>
  <si>
    <t>银行存款_一般存款账户</t>
  </si>
  <si>
    <t>1002.02.01</t>
  </si>
  <si>
    <t>中国银行</t>
  </si>
  <si>
    <t>银行存款_一般存款账户_中国银行</t>
  </si>
  <si>
    <t>人民币</t>
  </si>
  <si>
    <t>1002.02.01.02</t>
  </si>
  <si>
    <t>美元待核查</t>
  </si>
  <si>
    <t>银行存款_一般存款账户_中国银行_美元待核查</t>
  </si>
  <si>
    <t>美元</t>
  </si>
  <si>
    <t>1002.02.01.03</t>
  </si>
  <si>
    <t>欧元待核查</t>
  </si>
  <si>
    <t>银行存款_一般存款账户_中国银行_欧元待核查</t>
  </si>
  <si>
    <t>欧元</t>
  </si>
  <si>
    <t>1002.02.01.04</t>
  </si>
  <si>
    <t>美元正式户</t>
  </si>
  <si>
    <t>银行存款_一般存款账户_中国银行_美元正式户</t>
  </si>
  <si>
    <t>1002.02.01.05</t>
  </si>
  <si>
    <t>欧元正式户</t>
  </si>
  <si>
    <t>银行存款_一般存款账户_中国银行_欧元正式户</t>
  </si>
  <si>
    <t>1002.02.02</t>
  </si>
  <si>
    <t>工商银行</t>
  </si>
  <si>
    <t>银行存款_一般存款账户_工商银行</t>
  </si>
  <si>
    <t>1002.02.02.01</t>
  </si>
  <si>
    <t>银行存款_一般存款账户_工商银行_人民币</t>
  </si>
  <si>
    <t>1002.02.02.02</t>
  </si>
  <si>
    <t>银行存款_一般存款账户_工商银行_美元待核查</t>
  </si>
  <si>
    <t>1002.02.02.03</t>
  </si>
  <si>
    <t>银行存款_一般存款账户_工商银行_美元正式户</t>
  </si>
  <si>
    <t>1002.02.02.04</t>
  </si>
  <si>
    <t>银行存款_一般存款账户_工商银行_欧元待核查</t>
  </si>
  <si>
    <t>1002.02.02.05</t>
  </si>
  <si>
    <t>欧元正式</t>
  </si>
  <si>
    <t>银行存款_一般存款账户_工商银行_欧元正式</t>
  </si>
  <si>
    <t>1002.02.03</t>
  </si>
  <si>
    <t>昆仑银行</t>
  </si>
  <si>
    <t>银行存款_一般存款账户_昆仑银行</t>
  </si>
  <si>
    <t>1002.02.03.01</t>
  </si>
  <si>
    <t>银行存款_一般存款账户_昆仑银行_人民币</t>
  </si>
  <si>
    <t>1002.02.03.02</t>
  </si>
  <si>
    <t>银行存款_一般存款账户_昆仑银行_欧元待核查</t>
  </si>
  <si>
    <t>1002.02.03.03</t>
  </si>
  <si>
    <t>银行存款_一般存款账户_昆仑银行_欧元正式</t>
  </si>
  <si>
    <t>1002.02.04</t>
  </si>
  <si>
    <t>建设银行</t>
  </si>
  <si>
    <t>银行存款_一般存款账户_建设银行</t>
  </si>
  <si>
    <t>1002.02.04.01</t>
  </si>
  <si>
    <t>1002.02.05</t>
  </si>
  <si>
    <t>农业银行</t>
  </si>
  <si>
    <t>银行存款_一般存款账户_农业银行</t>
  </si>
  <si>
    <t>1002.02.05.01</t>
  </si>
  <si>
    <t>银行存款_一般存款账户_农业银行_人民币</t>
  </si>
  <si>
    <t>1002.02.06</t>
  </si>
  <si>
    <t>支付宝</t>
  </si>
  <si>
    <t>银行存款_一般存款账户_支付宝</t>
  </si>
  <si>
    <t>1002.02.06.01</t>
  </si>
  <si>
    <t>zhuqiong@jaour.com</t>
  </si>
  <si>
    <t>银行存款_一般存款账户_支付宝_zhuqiong@jaour.com</t>
  </si>
  <si>
    <t>1002.02.06.02</t>
  </si>
  <si>
    <t>sijean.hou@jaour.com</t>
  </si>
  <si>
    <t>银行存款_一般存款账户_支付宝_sijean.hou@jaour.com</t>
  </si>
  <si>
    <t>1002.02.06.03</t>
  </si>
  <si>
    <t>linghuang1997@jaour.com</t>
  </si>
  <si>
    <t>银行存款_一般存款账户_支付宝_linghuang1997@jaour.com</t>
  </si>
  <si>
    <t>1002.02.07</t>
  </si>
  <si>
    <t>江苏银行</t>
  </si>
  <si>
    <t>银行存款_一般存款账户_江苏银行</t>
  </si>
  <si>
    <t>1002.02.07.01</t>
  </si>
  <si>
    <t>银行存款_一般存款账户_江苏银行_人民币</t>
  </si>
  <si>
    <t>1002.02.08</t>
  </si>
  <si>
    <t>如皋农商行</t>
  </si>
  <si>
    <t>银行存款_一般存款账户_如皋农商行</t>
  </si>
  <si>
    <t>1002.02.08.01</t>
  </si>
  <si>
    <t>银行存款_一般存款账户_如皋农商行_人民币</t>
  </si>
  <si>
    <t>1002.02.09</t>
  </si>
  <si>
    <t>宁波银行</t>
  </si>
  <si>
    <t>银行存款_一般存款账户_宁波银行</t>
  </si>
  <si>
    <t>1002.02.09.02</t>
  </si>
  <si>
    <t>银行存款_一般存款账户_宁波银行_美元正式户</t>
  </si>
  <si>
    <t>1002.02.09.03</t>
  </si>
  <si>
    <t>银行存款_一般存款账户_宁波银行_欧元正式户</t>
  </si>
  <si>
    <t>1002.02.10</t>
  </si>
  <si>
    <t>浦发银行</t>
  </si>
  <si>
    <t>银行存款_一般存款账户_浦发银行</t>
  </si>
  <si>
    <t>1002.02.10.01</t>
  </si>
  <si>
    <t>银行存款_一般存款账户_浦发银行_人民币</t>
  </si>
  <si>
    <t>1002.02.11</t>
  </si>
  <si>
    <t>兴业银行</t>
  </si>
  <si>
    <t>银行存款_一般存款账户_兴业银行</t>
  </si>
  <si>
    <t>1002.02.11.01</t>
  </si>
  <si>
    <t>银行存款_一般存款账户_兴业银行_人民币</t>
  </si>
  <si>
    <t>2211</t>
  </si>
  <si>
    <t>应付职工薪酬</t>
  </si>
  <si>
    <t>贷方</t>
  </si>
  <si>
    <t>流动负债</t>
  </si>
  <si>
    <t>2211.01</t>
  </si>
  <si>
    <t>2211.02</t>
  </si>
  <si>
    <t>社会保险费</t>
  </si>
  <si>
    <t>应付职工薪酬_社会保险费</t>
  </si>
  <si>
    <t>养老保险</t>
  </si>
  <si>
    <t>医疗保险</t>
  </si>
  <si>
    <t>生育保险</t>
  </si>
  <si>
    <t>失业保险</t>
  </si>
  <si>
    <t>工伤保险</t>
  </si>
  <si>
    <t>2211.03</t>
  </si>
  <si>
    <t>2211.04</t>
  </si>
  <si>
    <t>欠薪保障金</t>
  </si>
  <si>
    <t>应付职工薪酬_欠薪保障金</t>
  </si>
  <si>
    <t>2211.05</t>
  </si>
  <si>
    <t>2211.07</t>
  </si>
  <si>
    <t>应付职工薪酬_工会经费</t>
  </si>
  <si>
    <t>2211.08</t>
  </si>
  <si>
    <t>应付职工薪酬_职工教育经费</t>
  </si>
  <si>
    <t>2211.09</t>
  </si>
  <si>
    <t>应付职工薪酬_福利费</t>
  </si>
  <si>
    <t>2211.99</t>
  </si>
  <si>
    <t>应付职工薪酬_辞退福利</t>
  </si>
  <si>
    <t>5001.02</t>
  </si>
  <si>
    <t>直接人工</t>
  </si>
  <si>
    <t>生产成本_直接人工</t>
  </si>
  <si>
    <t>成本</t>
  </si>
  <si>
    <t>5001.02.05</t>
  </si>
  <si>
    <t>生产成本_直接人工_工会经费</t>
  </si>
  <si>
    <t>5001.02.06</t>
  </si>
  <si>
    <t>生产成本_直接人工_职工教育经费</t>
  </si>
  <si>
    <t>部门</t>
    <phoneticPr fontId="13" type="noConversion"/>
  </si>
  <si>
    <t>5001.02.07</t>
  </si>
  <si>
    <t>生产成本_直接人工_福利费</t>
  </si>
  <si>
    <t>部门/重分类</t>
  </si>
  <si>
    <t>5101</t>
  </si>
  <si>
    <t>5101.01</t>
  </si>
  <si>
    <t>职工薪酬</t>
  </si>
  <si>
    <t>制造费用_职工薪酬</t>
  </si>
  <si>
    <t>5101.01.02</t>
  </si>
  <si>
    <t>制造费用_职工薪酬_社保</t>
  </si>
  <si>
    <t>5101.01.05</t>
  </si>
  <si>
    <t>制造费用_职工薪酬_工会经费</t>
  </si>
  <si>
    <t>5101.01.06</t>
  </si>
  <si>
    <t>制造费用_职工薪酬_职工教育经费</t>
  </si>
  <si>
    <t>5101.01.07</t>
  </si>
  <si>
    <t>制造费用_职工薪酬_福利费</t>
  </si>
  <si>
    <t>社保(部门)</t>
  </si>
  <si>
    <t>5101.01.09</t>
  </si>
  <si>
    <t>福利费(部门)</t>
  </si>
  <si>
    <t>制造费用_职工薪酬_福利费(部门)</t>
  </si>
  <si>
    <t>5301</t>
  </si>
  <si>
    <t>研发支出</t>
  </si>
  <si>
    <t>5301.01</t>
  </si>
  <si>
    <t>人员人工费</t>
  </si>
  <si>
    <t>研发支出_人员人工费</t>
  </si>
  <si>
    <t>研发项目/责任中心/重分类</t>
  </si>
  <si>
    <t>5301.01.03</t>
  </si>
  <si>
    <t>研发支出_人员人工费_残疾人保障金</t>
  </si>
  <si>
    <t>5301.01.04</t>
  </si>
  <si>
    <t>研发支出_人员人工费_欠薪保障金</t>
  </si>
  <si>
    <t>5301.01.07</t>
  </si>
  <si>
    <t>研发支出_人员人工费_工会经费</t>
  </si>
  <si>
    <t>5301.01.08</t>
  </si>
  <si>
    <t>研发支出_人员人工费_职工教育经费</t>
  </si>
  <si>
    <t>5301.01.09</t>
  </si>
  <si>
    <t>研发支出_人员人工费_福利费</t>
  </si>
  <si>
    <t>5301.01.10</t>
  </si>
  <si>
    <t>研发支出_人员人工费_股权激励</t>
  </si>
  <si>
    <t>6601</t>
  </si>
  <si>
    <t>期间费用</t>
  </si>
  <si>
    <t>6601.01</t>
  </si>
  <si>
    <t>销售费用_职工薪酬</t>
  </si>
  <si>
    <t>部门/责任中心/重分类</t>
  </si>
  <si>
    <t>6601.01.05</t>
  </si>
  <si>
    <t>销售费用_职工薪酬_工会经费</t>
  </si>
  <si>
    <t>6601.01.06</t>
  </si>
  <si>
    <t>销售费用_职工薪酬_职工教育经费</t>
  </si>
  <si>
    <t>6601.01.07</t>
  </si>
  <si>
    <t>销售费用_职工薪酬_福利费</t>
  </si>
  <si>
    <t>6601.01.08</t>
  </si>
  <si>
    <t>销售费用_职工薪酬_辞退福利</t>
  </si>
  <si>
    <t>6602</t>
  </si>
  <si>
    <t>6602.01</t>
  </si>
  <si>
    <t>管理费用_职工薪酬</t>
  </si>
  <si>
    <t>6602.01.05</t>
  </si>
  <si>
    <t>管理费用_职工薪酬_工会经费</t>
  </si>
  <si>
    <t>6602.01.06</t>
  </si>
  <si>
    <t>管理费用_职工薪酬_职工教育经费</t>
  </si>
  <si>
    <t>6602.01.07</t>
  </si>
  <si>
    <t>管理费用_职工薪酬_福利费</t>
  </si>
  <si>
    <t>6602.01.08</t>
  </si>
  <si>
    <t>管理费用_职工薪酬_辞退福利</t>
  </si>
  <si>
    <t>6602.01.09</t>
  </si>
  <si>
    <t>管理费用_职工薪酬_残疾人保障金</t>
  </si>
  <si>
    <t>6602.01.10</t>
  </si>
  <si>
    <t>管理费用_职工薪酬_股权激励</t>
  </si>
  <si>
    <t>表名</t>
    <phoneticPr fontId="13" type="noConversion"/>
  </si>
  <si>
    <t>单位月缴纳工伤保险费</t>
    <phoneticPr fontId="13" type="noConversion"/>
  </si>
  <si>
    <t>核算维度（多行）</t>
    <phoneticPr fontId="13" type="noConversion"/>
  </si>
  <si>
    <t>年份</t>
    <phoneticPr fontId="13" type="noConversion"/>
  </si>
  <si>
    <t>月份</t>
    <phoneticPr fontId="13" type="noConversion"/>
  </si>
  <si>
    <t>项发项目</t>
    <phoneticPr fontId="13" type="noConversion"/>
  </si>
  <si>
    <t>银行存款_一般存款账户_中国银行_人民币</t>
    <phoneticPr fontId="13" type="noConversion"/>
  </si>
  <si>
    <t>人民币</t>
    <phoneticPr fontId="13" type="noConversion"/>
  </si>
  <si>
    <t>银行存款_一般存款账户_建设银行_人民币</t>
    <phoneticPr fontId="13" type="noConversion"/>
  </si>
  <si>
    <t>点米太仓</t>
    <phoneticPr fontId="13" type="noConversion"/>
  </si>
  <si>
    <t>一级科目</t>
    <phoneticPr fontId="13" type="noConversion"/>
  </si>
  <si>
    <t>银行存款</t>
    <phoneticPr fontId="13" type="noConversion"/>
  </si>
  <si>
    <t>应付职工薪酬</t>
    <phoneticPr fontId="13" type="noConversion"/>
  </si>
  <si>
    <t>生产成本</t>
    <phoneticPr fontId="13" type="noConversion"/>
  </si>
  <si>
    <t>制造费用</t>
    <phoneticPr fontId="13" type="noConversion"/>
  </si>
  <si>
    <t>研发费用</t>
    <phoneticPr fontId="13" type="noConversion"/>
  </si>
  <si>
    <t>销售费用</t>
    <phoneticPr fontId="13" type="noConversion"/>
  </si>
  <si>
    <t>管理费用</t>
    <phoneticPr fontId="13" type="noConversion"/>
  </si>
  <si>
    <t>同织织类别</t>
    <phoneticPr fontId="13" type="noConversion"/>
  </si>
  <si>
    <t>工资社保类别</t>
    <phoneticPr fontId="13" type="noConversion"/>
  </si>
  <si>
    <t>FNumber</t>
  </si>
  <si>
    <t>Fitem</t>
  </si>
  <si>
    <t>FName</t>
  </si>
  <si>
    <t>库存现金</t>
    <phoneticPr fontId="13" type="noConversion"/>
  </si>
  <si>
    <t>1001</t>
  </si>
  <si>
    <t>往来单位</t>
  </si>
  <si>
    <t>嘉好（太仓）新材料股份有限公司</t>
  </si>
  <si>
    <t>如皋市嘉好热熔胶有限公司上海分公司</t>
  </si>
  <si>
    <t>上海嘉好合成材料有限公司</t>
  </si>
  <si>
    <t>供应商</t>
  </si>
  <si>
    <t>上海任仕达人才服务有限公司</t>
  </si>
  <si>
    <t>江苏今元人才科技有限公司</t>
  </si>
  <si>
    <t>江苏点米谋士企业管理服务有限公司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</si>
</sst>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4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rgb="FFFFFF00"/>
        <bgColor theme="4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/>
      <right/>
      <top/>
      <bottom style="thin">
        <color theme="4" tint="0.399945066682943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8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" fillId="0" borderId="0">
      <alignment vertical="top"/>
    </xf>
    <xf numFmtId="0" fontId="12" fillId="0" borderId="0"/>
    <xf numFmtId="0" fontId="11" fillId="0" borderId="0">
      <alignment vertical="top"/>
      <protection locked="0"/>
    </xf>
    <xf numFmtId="0" fontId="1" fillId="0" borderId="0"/>
  </cellStyleXfs>
  <cellXfs count="10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0" xfId="0" applyFill="1">
      <alignment vertical="center"/>
    </xf>
    <xf numFmtId="43" fontId="0" fillId="0" borderId="2" xfId="0" applyNumberFormat="1" applyBorder="1">
      <alignment vertical="center"/>
    </xf>
    <xf numFmtId="43" fontId="0" fillId="0" borderId="3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43" fontId="0" fillId="0" borderId="6" xfId="0" applyNumberFormat="1" applyBorder="1">
      <alignment vertical="center"/>
    </xf>
    <xf numFmtId="43" fontId="0" fillId="0" borderId="0" xfId="0" applyNumberFormat="1">
      <alignment vertical="center"/>
    </xf>
    <xf numFmtId="43" fontId="0" fillId="0" borderId="4" xfId="0" applyNumberFormat="1" applyBorder="1">
      <alignment vertical="center"/>
    </xf>
    <xf numFmtId="43" fontId="0" fillId="0" borderId="7" xfId="0" applyNumberFormat="1" applyBorder="1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0" fontId="2" fillId="3" borderId="2" xfId="0" applyFont="1" applyFill="1" applyBorder="1" applyAlignment="1">
      <alignment vertical="center" wrapText="1"/>
    </xf>
    <xf numFmtId="43" fontId="2" fillId="3" borderId="2" xfId="0" applyNumberFormat="1" applyFont="1" applyFill="1" applyBorder="1" applyAlignment="1">
      <alignment vertical="center" wrapText="1"/>
    </xf>
    <xf numFmtId="43" fontId="2" fillId="3" borderId="3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2" fillId="0" borderId="1" xfId="0" applyFont="1" applyBorder="1">
      <alignment vertical="center"/>
    </xf>
    <xf numFmtId="43" fontId="0" fillId="0" borderId="1" xfId="0" applyNumberFormat="1" applyBorder="1">
      <alignment vertical="center"/>
    </xf>
    <xf numFmtId="0" fontId="2" fillId="4" borderId="8" xfId="0" applyFont="1" applyFill="1" applyBorder="1">
      <alignment vertical="center"/>
    </xf>
    <xf numFmtId="0" fontId="2" fillId="0" borderId="8" xfId="0" applyFont="1" applyBorder="1">
      <alignment vertical="center"/>
    </xf>
    <xf numFmtId="0" fontId="0" fillId="2" borderId="2" xfId="0" applyFill="1" applyBorder="1">
      <alignment vertical="center"/>
    </xf>
    <xf numFmtId="0" fontId="2" fillId="5" borderId="8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/>
    <xf numFmtId="43" fontId="2" fillId="3" borderId="1" xfId="0" applyNumberFormat="1" applyFont="1" applyFill="1" applyBorder="1" applyAlignment="1">
      <alignment vertical="center" wrapText="1"/>
    </xf>
    <xf numFmtId="0" fontId="0" fillId="0" borderId="11" xfId="0" applyBorder="1">
      <alignment vertical="center"/>
    </xf>
    <xf numFmtId="43" fontId="0" fillId="0" borderId="11" xfId="0" applyNumberFormat="1" applyBorder="1">
      <alignment vertical="center"/>
    </xf>
    <xf numFmtId="43" fontId="0" fillId="0" borderId="13" xfId="0" applyNumberFormat="1" applyBorder="1">
      <alignment vertical="center"/>
    </xf>
    <xf numFmtId="43" fontId="4" fillId="0" borderId="1" xfId="0" applyNumberFormat="1" applyFont="1" applyBorder="1">
      <alignment vertical="center"/>
    </xf>
    <xf numFmtId="43" fontId="0" fillId="0" borderId="9" xfId="0" applyNumberFormat="1" applyBorder="1">
      <alignment vertical="center"/>
    </xf>
    <xf numFmtId="43" fontId="0" fillId="0" borderId="12" xfId="0" applyNumberFormat="1" applyBorder="1">
      <alignment vertical="center"/>
    </xf>
    <xf numFmtId="43" fontId="0" fillId="0" borderId="1" xfId="0" applyNumberFormat="1" applyBorder="1" applyAlignment="1">
      <alignment horizontal="center" vertical="center"/>
    </xf>
    <xf numFmtId="43" fontId="0" fillId="0" borderId="12" xfId="0" applyNumberFormat="1" applyBorder="1" applyAlignment="1">
      <alignment horizontal="center" vertical="center"/>
    </xf>
    <xf numFmtId="43" fontId="0" fillId="0" borderId="9" xfId="0" applyNumberFormat="1" applyBorder="1" applyAlignment="1">
      <alignment horizontal="center" vertical="center"/>
    </xf>
    <xf numFmtId="43" fontId="0" fillId="0" borderId="4" xfId="0" applyNumberFormat="1" applyBorder="1" applyAlignment="1">
      <alignment horizontal="center" vertical="center"/>
    </xf>
    <xf numFmtId="43" fontId="0" fillId="0" borderId="7" xfId="0" applyNumberFormat="1" applyBorder="1" applyAlignment="1">
      <alignment horizontal="center" vertical="center"/>
    </xf>
    <xf numFmtId="43" fontId="0" fillId="0" borderId="2" xfId="1" applyFont="1" applyBorder="1" applyAlignment="1">
      <alignment vertical="center"/>
    </xf>
    <xf numFmtId="43" fontId="0" fillId="0" borderId="3" xfId="1" applyFont="1" applyBorder="1" applyAlignment="1">
      <alignment vertical="center"/>
    </xf>
    <xf numFmtId="43" fontId="0" fillId="0" borderId="6" xfId="1" applyFont="1" applyBorder="1" applyAlignment="1">
      <alignment vertical="center"/>
    </xf>
    <xf numFmtId="43" fontId="0" fillId="0" borderId="0" xfId="1" applyFont="1" applyAlignment="1">
      <alignment vertical="center"/>
    </xf>
    <xf numFmtId="43" fontId="0" fillId="0" borderId="4" xfId="1" applyFont="1" applyBorder="1" applyAlignment="1">
      <alignment vertical="center"/>
    </xf>
    <xf numFmtId="43" fontId="0" fillId="0" borderId="7" xfId="1" applyFont="1" applyBorder="1" applyAlignment="1">
      <alignment vertical="center"/>
    </xf>
    <xf numFmtId="0" fontId="2" fillId="7" borderId="0" xfId="0" applyFont="1" applyFill="1" applyAlignment="1"/>
    <xf numFmtId="0" fontId="6" fillId="0" borderId="1" xfId="0" applyFont="1" applyBorder="1" applyAlignment="1"/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8" fillId="0" borderId="0" xfId="3" applyNumberFormat="1" applyFont="1" applyAlignment="1">
      <alignment horizontal="center" vertical="center"/>
    </xf>
    <xf numFmtId="0" fontId="8" fillId="0" borderId="0" xfId="3" applyFont="1">
      <alignment vertical="center"/>
    </xf>
    <xf numFmtId="0" fontId="9" fillId="0" borderId="0" xfId="5" applyFont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9" fillId="0" borderId="0" xfId="5" applyFont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2" borderId="0" xfId="5" applyFont="1" applyFill="1" applyAlignment="1">
      <alignment horizontal="left" vertical="center"/>
    </xf>
    <xf numFmtId="0" fontId="8" fillId="2" borderId="0" xfId="3" applyFont="1" applyFill="1">
      <alignment vertical="center"/>
    </xf>
    <xf numFmtId="49" fontId="8" fillId="2" borderId="0" xfId="3" applyNumberFormat="1" applyFont="1" applyFill="1" applyAlignment="1">
      <alignment horizontal="center" vertical="center"/>
    </xf>
    <xf numFmtId="49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10" fillId="0" borderId="0" xfId="0" applyFont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>
      <alignment vertical="center"/>
    </xf>
    <xf numFmtId="43" fontId="0" fillId="6" borderId="0" xfId="0" applyNumberFormat="1" applyFill="1">
      <alignment vertical="center"/>
    </xf>
    <xf numFmtId="43" fontId="0" fillId="6" borderId="3" xfId="0" applyNumberFormat="1" applyFill="1" applyBorder="1">
      <alignment vertical="center"/>
    </xf>
    <xf numFmtId="0" fontId="2" fillId="6" borderId="0" xfId="0" applyFont="1" applyFill="1">
      <alignment vertical="center"/>
    </xf>
    <xf numFmtId="0" fontId="0" fillId="6" borderId="0" xfId="0" applyFill="1" applyAlignment="1"/>
    <xf numFmtId="0" fontId="0" fillId="6" borderId="2" xfId="0" applyFill="1" applyBorder="1">
      <alignment vertical="center"/>
    </xf>
    <xf numFmtId="0" fontId="0" fillId="6" borderId="5" xfId="0" applyFill="1" applyBorder="1">
      <alignment vertical="center"/>
    </xf>
    <xf numFmtId="43" fontId="0" fillId="6" borderId="2" xfId="0" applyNumberFormat="1" applyFill="1" applyBorder="1">
      <alignment vertical="center"/>
    </xf>
    <xf numFmtId="43" fontId="0" fillId="6" borderId="4" xfId="0" applyNumberFormat="1" applyFill="1" applyBorder="1">
      <alignment vertical="center"/>
    </xf>
    <xf numFmtId="0" fontId="0" fillId="6" borderId="6" xfId="0" applyFill="1" applyBorder="1">
      <alignment vertical="center"/>
    </xf>
    <xf numFmtId="0" fontId="0" fillId="2" borderId="0" xfId="0" applyFill="1" applyAlignment="1"/>
    <xf numFmtId="0" fontId="0" fillId="2" borderId="6" xfId="0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0" fillId="2" borderId="11" xfId="0" applyFill="1" applyBorder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5" borderId="1" xfId="0" applyFont="1" applyFill="1" applyBorder="1">
      <alignment vertical="center"/>
    </xf>
    <xf numFmtId="0" fontId="2" fillId="4" borderId="8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2" borderId="0" xfId="0" applyFont="1" applyFill="1">
      <alignment vertical="center"/>
    </xf>
    <xf numFmtId="0" fontId="2" fillId="5" borderId="0" xfId="0" applyFont="1" applyFill="1" applyAlignment="1">
      <alignment horizontal="left" vertical="center"/>
    </xf>
    <xf numFmtId="0" fontId="2" fillId="5" borderId="8" xfId="0" applyFont="1" applyFill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2" borderId="8" xfId="0" applyFont="1" applyFill="1" applyBorder="1">
      <alignment vertical="center"/>
    </xf>
    <xf numFmtId="43" fontId="0" fillId="2" borderId="0" xfId="0" applyNumberFormat="1" applyFill="1">
      <alignment vertical="center"/>
    </xf>
    <xf numFmtId="0" fontId="0" fillId="2" borderId="5" xfId="0" applyFill="1" applyBorder="1">
      <alignment vertical="center"/>
    </xf>
    <xf numFmtId="0" fontId="10" fillId="2" borderId="11" xfId="0" applyFont="1" applyFill="1" applyBorder="1">
      <alignment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/>
    <xf numFmtId="0" fontId="2" fillId="0" borderId="10" xfId="0" applyFont="1" applyBorder="1">
      <alignment vertical="center"/>
    </xf>
    <xf numFmtId="0" fontId="1" fillId="0" borderId="0" xfId="7"/>
  </cellXfs>
  <cellStyles count="8">
    <cellStyle name="Normal" xfId="6" xr:uid="{037B40EE-0D53-49E8-A84B-2B945B8838A2}"/>
    <cellStyle name="常规" xfId="0" builtinId="0"/>
    <cellStyle name="常规 2" xfId="3" xr:uid="{00000000-0005-0000-0000-000032000000}"/>
    <cellStyle name="常规 2 2" xfId="2" xr:uid="{00000000-0005-0000-0000-00002C000000}"/>
    <cellStyle name="常规 2 53" xfId="4" xr:uid="{00000000-0005-0000-0000-000033000000}"/>
    <cellStyle name="常规 3" xfId="5" xr:uid="{00000000-0005-0000-0000-000034000000}"/>
    <cellStyle name="常规 4" xfId="7" xr:uid="{8DBA8D10-E76A-431B-BDC9-D16F973A1DDF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0"/>
  <sheetViews>
    <sheetView tabSelected="1" workbookViewId="0">
      <pane ySplit="1" topLeftCell="A2" activePane="bottomLeft" state="frozen"/>
      <selection activeCell="C12" sqref="A12:C12"/>
      <selection pane="bottomLeft" activeCell="D18" sqref="D18"/>
    </sheetView>
  </sheetViews>
  <sheetFormatPr defaultColWidth="9" defaultRowHeight="14.4" x14ac:dyDescent="0.25"/>
  <cols>
    <col min="1" max="1" width="14.5546875" bestFit="1" customWidth="1"/>
    <col min="2" max="2" width="25.21875" bestFit="1" customWidth="1"/>
    <col min="3" max="3" width="43.21875" customWidth="1"/>
    <col min="4" max="4" width="14.21875" customWidth="1"/>
    <col min="5" max="6" width="11.44140625" bestFit="1" customWidth="1"/>
    <col min="7" max="7" width="26.33203125" bestFit="1" customWidth="1"/>
    <col min="8" max="8" width="9.21875" bestFit="1" customWidth="1"/>
    <col min="9" max="9" width="15" style="71" customWidth="1"/>
  </cols>
  <sheetData>
    <row r="1" spans="1:9" x14ac:dyDescent="0.25">
      <c r="A1" s="68" t="s">
        <v>541</v>
      </c>
      <c r="B1" s="69" t="s">
        <v>542</v>
      </c>
      <c r="C1" s="68" t="s">
        <v>544</v>
      </c>
      <c r="D1" t="s">
        <v>545</v>
      </c>
      <c r="E1" t="s">
        <v>546</v>
      </c>
      <c r="F1" t="s">
        <v>547</v>
      </c>
      <c r="G1" s="69" t="s">
        <v>752</v>
      </c>
      <c r="H1" t="s">
        <v>548</v>
      </c>
      <c r="I1" s="70" t="s">
        <v>760</v>
      </c>
    </row>
    <row r="2" spans="1:9" x14ac:dyDescent="0.25">
      <c r="A2" t="s">
        <v>774</v>
      </c>
      <c r="B2" s="69" t="s">
        <v>773</v>
      </c>
      <c r="C2" s="69" t="s">
        <v>773</v>
      </c>
      <c r="G2" s="69"/>
      <c r="I2" s="70"/>
    </row>
    <row r="3" spans="1:9" x14ac:dyDescent="0.25">
      <c r="A3" t="s">
        <v>549</v>
      </c>
      <c r="B3" s="3" t="s">
        <v>550</v>
      </c>
      <c r="C3" t="s">
        <v>550</v>
      </c>
      <c r="D3" t="s">
        <v>551</v>
      </c>
      <c r="E3" t="s">
        <v>552</v>
      </c>
      <c r="F3" t="s">
        <v>553</v>
      </c>
      <c r="G3" s="3" t="s">
        <v>557</v>
      </c>
      <c r="H3" t="s">
        <v>554</v>
      </c>
      <c r="I3" s="70" t="s">
        <v>761</v>
      </c>
    </row>
    <row r="4" spans="1:9" x14ac:dyDescent="0.25">
      <c r="A4" t="s">
        <v>555</v>
      </c>
      <c r="B4" s="3" t="s">
        <v>556</v>
      </c>
      <c r="C4" t="s">
        <v>483</v>
      </c>
      <c r="D4" t="s">
        <v>551</v>
      </c>
      <c r="E4" t="s">
        <v>552</v>
      </c>
      <c r="F4" t="s">
        <v>553</v>
      </c>
      <c r="G4" s="3" t="s">
        <v>557</v>
      </c>
      <c r="H4" t="s">
        <v>554</v>
      </c>
      <c r="I4" s="70" t="s">
        <v>761</v>
      </c>
    </row>
    <row r="5" spans="1:9" x14ac:dyDescent="0.25">
      <c r="A5" t="s">
        <v>558</v>
      </c>
      <c r="B5" s="3" t="s">
        <v>559</v>
      </c>
      <c r="C5" t="s">
        <v>560</v>
      </c>
      <c r="D5" t="s">
        <v>551</v>
      </c>
      <c r="E5" t="s">
        <v>552</v>
      </c>
      <c r="F5" t="s">
        <v>553</v>
      </c>
      <c r="G5" s="3" t="s">
        <v>557</v>
      </c>
      <c r="H5" t="s">
        <v>554</v>
      </c>
      <c r="I5" s="70" t="s">
        <v>761</v>
      </c>
    </row>
    <row r="6" spans="1:9" x14ac:dyDescent="0.25">
      <c r="A6" t="s">
        <v>561</v>
      </c>
      <c r="B6" s="3" t="s">
        <v>562</v>
      </c>
      <c r="C6" t="s">
        <v>563</v>
      </c>
      <c r="D6" t="s">
        <v>551</v>
      </c>
      <c r="E6" t="s">
        <v>552</v>
      </c>
      <c r="F6" t="s">
        <v>553</v>
      </c>
      <c r="G6" s="3" t="s">
        <v>557</v>
      </c>
      <c r="H6" t="s">
        <v>554</v>
      </c>
      <c r="I6" s="70" t="s">
        <v>761</v>
      </c>
    </row>
    <row r="7" spans="1:9" x14ac:dyDescent="0.25">
      <c r="A7" t="s">
        <v>486</v>
      </c>
      <c r="B7" s="3" t="s">
        <v>564</v>
      </c>
      <c r="C7" s="68" t="s">
        <v>756</v>
      </c>
      <c r="D7" t="s">
        <v>551</v>
      </c>
      <c r="E7" t="s">
        <v>552</v>
      </c>
      <c r="F7" t="s">
        <v>564</v>
      </c>
      <c r="G7" s="3" t="s">
        <v>557</v>
      </c>
      <c r="H7" t="s">
        <v>554</v>
      </c>
      <c r="I7" s="70" t="s">
        <v>761</v>
      </c>
    </row>
    <row r="8" spans="1:9" x14ac:dyDescent="0.25">
      <c r="A8" t="s">
        <v>565</v>
      </c>
      <c r="B8" s="3" t="s">
        <v>566</v>
      </c>
      <c r="C8" t="s">
        <v>567</v>
      </c>
      <c r="D8" t="s">
        <v>551</v>
      </c>
      <c r="E8" t="s">
        <v>552</v>
      </c>
      <c r="F8" t="s">
        <v>568</v>
      </c>
      <c r="G8" s="3" t="s">
        <v>557</v>
      </c>
      <c r="H8" t="s">
        <v>554</v>
      </c>
      <c r="I8" s="70" t="s">
        <v>761</v>
      </c>
    </row>
    <row r="9" spans="1:9" x14ac:dyDescent="0.25">
      <c r="A9" t="s">
        <v>569</v>
      </c>
      <c r="B9" s="3" t="s">
        <v>570</v>
      </c>
      <c r="C9" t="s">
        <v>571</v>
      </c>
      <c r="D9" t="s">
        <v>551</v>
      </c>
      <c r="E9" t="s">
        <v>552</v>
      </c>
      <c r="F9" t="s">
        <v>572</v>
      </c>
      <c r="G9" s="3" t="s">
        <v>557</v>
      </c>
      <c r="H9" t="s">
        <v>554</v>
      </c>
      <c r="I9" s="70" t="s">
        <v>761</v>
      </c>
    </row>
    <row r="10" spans="1:9" x14ac:dyDescent="0.25">
      <c r="A10" t="s">
        <v>573</v>
      </c>
      <c r="B10" s="3" t="s">
        <v>574</v>
      </c>
      <c r="C10" t="s">
        <v>575</v>
      </c>
      <c r="D10" t="s">
        <v>551</v>
      </c>
      <c r="E10" t="s">
        <v>552</v>
      </c>
      <c r="F10" t="s">
        <v>568</v>
      </c>
      <c r="G10" s="3" t="s">
        <v>557</v>
      </c>
      <c r="H10" t="s">
        <v>554</v>
      </c>
      <c r="I10" s="70" t="s">
        <v>761</v>
      </c>
    </row>
    <row r="11" spans="1:9" x14ac:dyDescent="0.25">
      <c r="A11" t="s">
        <v>576</v>
      </c>
      <c r="B11" s="3" t="s">
        <v>577</v>
      </c>
      <c r="C11" t="s">
        <v>578</v>
      </c>
      <c r="D11" t="s">
        <v>551</v>
      </c>
      <c r="E11" t="s">
        <v>552</v>
      </c>
      <c r="F11" t="s">
        <v>572</v>
      </c>
      <c r="G11" s="3" t="s">
        <v>557</v>
      </c>
      <c r="H11" t="s">
        <v>554</v>
      </c>
      <c r="I11" s="70" t="s">
        <v>761</v>
      </c>
    </row>
    <row r="12" spans="1:9" x14ac:dyDescent="0.25">
      <c r="A12" t="s">
        <v>579</v>
      </c>
      <c r="B12" s="3" t="s">
        <v>580</v>
      </c>
      <c r="C12" t="s">
        <v>581</v>
      </c>
      <c r="D12" t="s">
        <v>551</v>
      </c>
      <c r="E12" t="s">
        <v>552</v>
      </c>
      <c r="F12" t="s">
        <v>553</v>
      </c>
      <c r="G12" s="3" t="s">
        <v>557</v>
      </c>
      <c r="H12" t="s">
        <v>554</v>
      </c>
      <c r="I12" s="70" t="s">
        <v>761</v>
      </c>
    </row>
    <row r="13" spans="1:9" x14ac:dyDescent="0.25">
      <c r="A13" t="s">
        <v>582</v>
      </c>
      <c r="B13" s="3" t="s">
        <v>564</v>
      </c>
      <c r="C13" t="s">
        <v>583</v>
      </c>
      <c r="D13" t="s">
        <v>551</v>
      </c>
      <c r="E13" t="s">
        <v>552</v>
      </c>
      <c r="F13" s="68" t="s">
        <v>757</v>
      </c>
      <c r="G13" s="3" t="s">
        <v>557</v>
      </c>
      <c r="H13" t="s">
        <v>554</v>
      </c>
      <c r="I13" s="70" t="s">
        <v>761</v>
      </c>
    </row>
    <row r="14" spans="1:9" x14ac:dyDescent="0.25">
      <c r="A14" t="s">
        <v>584</v>
      </c>
      <c r="B14" s="3" t="s">
        <v>566</v>
      </c>
      <c r="C14" t="s">
        <v>585</v>
      </c>
      <c r="D14" t="s">
        <v>551</v>
      </c>
      <c r="E14" t="s">
        <v>552</v>
      </c>
      <c r="F14" t="s">
        <v>568</v>
      </c>
      <c r="G14" s="3" t="s">
        <v>557</v>
      </c>
      <c r="H14" t="s">
        <v>554</v>
      </c>
      <c r="I14" s="70" t="s">
        <v>761</v>
      </c>
    </row>
    <row r="15" spans="1:9" x14ac:dyDescent="0.25">
      <c r="A15" t="s">
        <v>586</v>
      </c>
      <c r="B15" s="3" t="s">
        <v>574</v>
      </c>
      <c r="C15" t="s">
        <v>587</v>
      </c>
      <c r="D15" t="s">
        <v>551</v>
      </c>
      <c r="E15" t="s">
        <v>552</v>
      </c>
      <c r="F15" t="s">
        <v>568</v>
      </c>
      <c r="G15" s="3" t="s">
        <v>557</v>
      </c>
      <c r="H15" t="s">
        <v>554</v>
      </c>
      <c r="I15" s="70" t="s">
        <v>761</v>
      </c>
    </row>
    <row r="16" spans="1:9" x14ac:dyDescent="0.25">
      <c r="A16" t="s">
        <v>588</v>
      </c>
      <c r="B16" s="3" t="s">
        <v>570</v>
      </c>
      <c r="C16" t="s">
        <v>589</v>
      </c>
      <c r="D16" t="s">
        <v>551</v>
      </c>
      <c r="E16" t="s">
        <v>552</v>
      </c>
      <c r="F16" t="s">
        <v>572</v>
      </c>
      <c r="G16" s="3" t="s">
        <v>557</v>
      </c>
      <c r="H16" t="s">
        <v>554</v>
      </c>
      <c r="I16" s="70" t="s">
        <v>761</v>
      </c>
    </row>
    <row r="17" spans="1:9" x14ac:dyDescent="0.25">
      <c r="A17" t="s">
        <v>590</v>
      </c>
      <c r="B17" s="3" t="s">
        <v>591</v>
      </c>
      <c r="C17" t="s">
        <v>592</v>
      </c>
      <c r="D17" t="s">
        <v>551</v>
      </c>
      <c r="E17" t="s">
        <v>552</v>
      </c>
      <c r="F17" t="s">
        <v>572</v>
      </c>
      <c r="G17" s="3" t="s">
        <v>557</v>
      </c>
      <c r="H17" t="s">
        <v>554</v>
      </c>
      <c r="I17" s="70" t="s">
        <v>761</v>
      </c>
    </row>
    <row r="18" spans="1:9" x14ac:dyDescent="0.25">
      <c r="A18" t="s">
        <v>593</v>
      </c>
      <c r="B18" s="3" t="s">
        <v>594</v>
      </c>
      <c r="C18" t="s">
        <v>595</v>
      </c>
      <c r="D18" t="s">
        <v>551</v>
      </c>
      <c r="E18" t="s">
        <v>552</v>
      </c>
      <c r="F18" t="s">
        <v>553</v>
      </c>
      <c r="G18" s="3" t="s">
        <v>557</v>
      </c>
      <c r="H18" t="s">
        <v>554</v>
      </c>
      <c r="I18" s="70" t="s">
        <v>761</v>
      </c>
    </row>
    <row r="19" spans="1:9" x14ac:dyDescent="0.25">
      <c r="A19" t="s">
        <v>596</v>
      </c>
      <c r="B19" s="3" t="s">
        <v>564</v>
      </c>
      <c r="C19" t="s">
        <v>597</v>
      </c>
      <c r="D19" t="s">
        <v>551</v>
      </c>
      <c r="E19" t="s">
        <v>552</v>
      </c>
      <c r="F19" s="68" t="s">
        <v>757</v>
      </c>
      <c r="G19" s="3" t="s">
        <v>557</v>
      </c>
      <c r="H19" t="s">
        <v>554</v>
      </c>
      <c r="I19" s="70" t="s">
        <v>761</v>
      </c>
    </row>
    <row r="20" spans="1:9" x14ac:dyDescent="0.25">
      <c r="A20" t="s">
        <v>598</v>
      </c>
      <c r="B20" s="3" t="s">
        <v>570</v>
      </c>
      <c r="C20" t="s">
        <v>599</v>
      </c>
      <c r="D20" t="s">
        <v>551</v>
      </c>
      <c r="E20" t="s">
        <v>552</v>
      </c>
      <c r="F20" t="s">
        <v>572</v>
      </c>
      <c r="G20" s="3" t="s">
        <v>557</v>
      </c>
      <c r="H20" t="s">
        <v>554</v>
      </c>
      <c r="I20" s="70" t="s">
        <v>761</v>
      </c>
    </row>
    <row r="21" spans="1:9" x14ac:dyDescent="0.25">
      <c r="A21" t="s">
        <v>600</v>
      </c>
      <c r="B21" s="3" t="s">
        <v>591</v>
      </c>
      <c r="C21" t="s">
        <v>601</v>
      </c>
      <c r="D21" t="s">
        <v>551</v>
      </c>
      <c r="E21" t="s">
        <v>552</v>
      </c>
      <c r="F21" t="s">
        <v>572</v>
      </c>
      <c r="G21" s="3" t="s">
        <v>557</v>
      </c>
      <c r="H21" t="s">
        <v>554</v>
      </c>
      <c r="I21" s="70" t="s">
        <v>761</v>
      </c>
    </row>
    <row r="22" spans="1:9" x14ac:dyDescent="0.25">
      <c r="A22" t="s">
        <v>602</v>
      </c>
      <c r="B22" s="3" t="s">
        <v>603</v>
      </c>
      <c r="C22" t="s">
        <v>604</v>
      </c>
      <c r="D22" t="s">
        <v>551</v>
      </c>
      <c r="E22" t="s">
        <v>552</v>
      </c>
      <c r="F22" t="s">
        <v>553</v>
      </c>
      <c r="G22" s="3" t="s">
        <v>557</v>
      </c>
      <c r="H22" t="s">
        <v>554</v>
      </c>
      <c r="I22" s="70" t="s">
        <v>761</v>
      </c>
    </row>
    <row r="23" spans="1:9" x14ac:dyDescent="0.25">
      <c r="A23" t="s">
        <v>605</v>
      </c>
      <c r="B23" s="3" t="s">
        <v>564</v>
      </c>
      <c r="C23" s="68" t="s">
        <v>758</v>
      </c>
      <c r="D23" t="s">
        <v>551</v>
      </c>
      <c r="E23" t="s">
        <v>552</v>
      </c>
      <c r="F23" s="68" t="s">
        <v>757</v>
      </c>
      <c r="G23" s="3" t="s">
        <v>557</v>
      </c>
      <c r="H23" t="s">
        <v>554</v>
      </c>
      <c r="I23" s="70" t="s">
        <v>761</v>
      </c>
    </row>
    <row r="24" spans="1:9" x14ac:dyDescent="0.25">
      <c r="A24" t="s">
        <v>606</v>
      </c>
      <c r="B24" s="3" t="s">
        <v>607</v>
      </c>
      <c r="C24" t="s">
        <v>608</v>
      </c>
      <c r="D24" t="s">
        <v>551</v>
      </c>
      <c r="E24" t="s">
        <v>552</v>
      </c>
      <c r="F24" t="s">
        <v>553</v>
      </c>
      <c r="G24" s="3" t="s">
        <v>557</v>
      </c>
      <c r="H24" t="s">
        <v>554</v>
      </c>
      <c r="I24" s="70" t="s">
        <v>761</v>
      </c>
    </row>
    <row r="25" spans="1:9" x14ac:dyDescent="0.25">
      <c r="A25" t="s">
        <v>609</v>
      </c>
      <c r="B25" s="3" t="s">
        <v>564</v>
      </c>
      <c r="C25" t="s">
        <v>610</v>
      </c>
      <c r="D25" t="s">
        <v>551</v>
      </c>
      <c r="E25" t="s">
        <v>552</v>
      </c>
      <c r="F25" s="68" t="s">
        <v>757</v>
      </c>
      <c r="G25" s="3" t="s">
        <v>557</v>
      </c>
      <c r="H25" t="s">
        <v>554</v>
      </c>
      <c r="I25" s="70" t="s">
        <v>761</v>
      </c>
    </row>
    <row r="26" spans="1:9" x14ac:dyDescent="0.25">
      <c r="A26" t="s">
        <v>611</v>
      </c>
      <c r="B26" s="3" t="s">
        <v>612</v>
      </c>
      <c r="C26" t="s">
        <v>613</v>
      </c>
      <c r="D26" t="s">
        <v>551</v>
      </c>
      <c r="E26" t="s">
        <v>552</v>
      </c>
      <c r="F26" s="68" t="s">
        <v>757</v>
      </c>
      <c r="G26" s="3" t="s">
        <v>557</v>
      </c>
      <c r="H26" t="s">
        <v>554</v>
      </c>
      <c r="I26" s="70" t="s">
        <v>761</v>
      </c>
    </row>
    <row r="27" spans="1:9" x14ac:dyDescent="0.25">
      <c r="A27" t="s">
        <v>614</v>
      </c>
      <c r="B27" s="3" t="s">
        <v>615</v>
      </c>
      <c r="C27" t="s">
        <v>616</v>
      </c>
      <c r="D27" t="s">
        <v>551</v>
      </c>
      <c r="E27" t="s">
        <v>552</v>
      </c>
      <c r="F27" s="68" t="s">
        <v>757</v>
      </c>
      <c r="G27" s="3" t="s">
        <v>557</v>
      </c>
      <c r="H27" t="s">
        <v>554</v>
      </c>
      <c r="I27" s="70" t="s">
        <v>761</v>
      </c>
    </row>
    <row r="28" spans="1:9" x14ac:dyDescent="0.25">
      <c r="A28" t="s">
        <v>617</v>
      </c>
      <c r="B28" s="3" t="s">
        <v>618</v>
      </c>
      <c r="C28" t="s">
        <v>619</v>
      </c>
      <c r="D28" t="s">
        <v>551</v>
      </c>
      <c r="E28" t="s">
        <v>552</v>
      </c>
      <c r="F28" s="68" t="s">
        <v>757</v>
      </c>
      <c r="G28" s="3" t="s">
        <v>557</v>
      </c>
      <c r="H28" t="s">
        <v>554</v>
      </c>
      <c r="I28" s="70" t="s">
        <v>761</v>
      </c>
    </row>
    <row r="29" spans="1:9" x14ac:dyDescent="0.25">
      <c r="A29" t="s">
        <v>620</v>
      </c>
      <c r="B29" s="3" t="s">
        <v>621</v>
      </c>
      <c r="C29" t="s">
        <v>622</v>
      </c>
      <c r="D29" t="s">
        <v>551</v>
      </c>
      <c r="E29" t="s">
        <v>552</v>
      </c>
      <c r="F29" s="68" t="s">
        <v>757</v>
      </c>
      <c r="G29" s="3" t="s">
        <v>557</v>
      </c>
      <c r="H29" t="s">
        <v>554</v>
      </c>
      <c r="I29" s="70" t="s">
        <v>761</v>
      </c>
    </row>
    <row r="30" spans="1:9" x14ac:dyDescent="0.25">
      <c r="A30" t="s">
        <v>623</v>
      </c>
      <c r="B30" s="3" t="s">
        <v>624</v>
      </c>
      <c r="C30" t="s">
        <v>625</v>
      </c>
      <c r="D30" t="s">
        <v>551</v>
      </c>
      <c r="E30" t="s">
        <v>552</v>
      </c>
      <c r="F30" t="s">
        <v>553</v>
      </c>
      <c r="G30" s="3" t="s">
        <v>557</v>
      </c>
      <c r="H30" t="s">
        <v>554</v>
      </c>
      <c r="I30" s="70" t="s">
        <v>761</v>
      </c>
    </row>
    <row r="31" spans="1:9" x14ac:dyDescent="0.25">
      <c r="A31" t="s">
        <v>626</v>
      </c>
      <c r="B31" s="3" t="s">
        <v>564</v>
      </c>
      <c r="C31" t="s">
        <v>627</v>
      </c>
      <c r="D31" t="s">
        <v>551</v>
      </c>
      <c r="E31" t="s">
        <v>552</v>
      </c>
      <c r="F31" s="68" t="s">
        <v>757</v>
      </c>
      <c r="G31" s="3" t="s">
        <v>557</v>
      </c>
      <c r="H31" t="s">
        <v>554</v>
      </c>
      <c r="I31" s="70" t="s">
        <v>761</v>
      </c>
    </row>
    <row r="32" spans="1:9" x14ac:dyDescent="0.25">
      <c r="A32" t="s">
        <v>628</v>
      </c>
      <c r="B32" s="3" t="s">
        <v>629</v>
      </c>
      <c r="C32" t="s">
        <v>630</v>
      </c>
      <c r="D32" t="s">
        <v>551</v>
      </c>
      <c r="E32" t="s">
        <v>552</v>
      </c>
      <c r="F32" t="s">
        <v>553</v>
      </c>
      <c r="G32" s="3" t="s">
        <v>557</v>
      </c>
      <c r="H32" t="s">
        <v>554</v>
      </c>
      <c r="I32" s="70" t="s">
        <v>761</v>
      </c>
    </row>
    <row r="33" spans="1:9" x14ac:dyDescent="0.25">
      <c r="A33" t="s">
        <v>631</v>
      </c>
      <c r="B33" s="3" t="s">
        <v>564</v>
      </c>
      <c r="C33" t="s">
        <v>632</v>
      </c>
      <c r="D33" t="s">
        <v>551</v>
      </c>
      <c r="E33" t="s">
        <v>552</v>
      </c>
      <c r="F33" s="68" t="s">
        <v>757</v>
      </c>
      <c r="G33" s="3" t="s">
        <v>557</v>
      </c>
      <c r="H33" t="s">
        <v>554</v>
      </c>
      <c r="I33" s="70" t="s">
        <v>761</v>
      </c>
    </row>
    <row r="34" spans="1:9" x14ac:dyDescent="0.25">
      <c r="A34" t="s">
        <v>633</v>
      </c>
      <c r="B34" s="3" t="s">
        <v>634</v>
      </c>
      <c r="C34" t="s">
        <v>635</v>
      </c>
      <c r="D34" t="s">
        <v>551</v>
      </c>
      <c r="E34" t="s">
        <v>552</v>
      </c>
      <c r="F34" t="s">
        <v>553</v>
      </c>
      <c r="G34" s="3" t="s">
        <v>557</v>
      </c>
      <c r="H34" t="s">
        <v>554</v>
      </c>
      <c r="I34" s="70" t="s">
        <v>761</v>
      </c>
    </row>
    <row r="35" spans="1:9" x14ac:dyDescent="0.25">
      <c r="A35" t="s">
        <v>496</v>
      </c>
      <c r="B35" s="3" t="s">
        <v>564</v>
      </c>
      <c r="C35" t="s">
        <v>497</v>
      </c>
      <c r="D35" t="s">
        <v>551</v>
      </c>
      <c r="E35" t="s">
        <v>552</v>
      </c>
      <c r="F35" s="68" t="s">
        <v>757</v>
      </c>
      <c r="G35" s="3" t="s">
        <v>557</v>
      </c>
      <c r="H35" t="s">
        <v>554</v>
      </c>
      <c r="I35" s="70" t="s">
        <v>761</v>
      </c>
    </row>
    <row r="36" spans="1:9" x14ac:dyDescent="0.25">
      <c r="A36" t="s">
        <v>636</v>
      </c>
      <c r="B36" s="3" t="s">
        <v>574</v>
      </c>
      <c r="C36" t="s">
        <v>637</v>
      </c>
      <c r="D36" t="s">
        <v>551</v>
      </c>
      <c r="E36" t="s">
        <v>552</v>
      </c>
      <c r="F36" t="s">
        <v>568</v>
      </c>
      <c r="G36" s="3" t="s">
        <v>557</v>
      </c>
      <c r="H36" t="s">
        <v>554</v>
      </c>
      <c r="I36" s="70" t="s">
        <v>761</v>
      </c>
    </row>
    <row r="37" spans="1:9" x14ac:dyDescent="0.25">
      <c r="A37" t="s">
        <v>638</v>
      </c>
      <c r="B37" s="3" t="s">
        <v>577</v>
      </c>
      <c r="C37" t="s">
        <v>639</v>
      </c>
      <c r="D37" t="s">
        <v>551</v>
      </c>
      <c r="E37" t="s">
        <v>552</v>
      </c>
      <c r="F37" t="s">
        <v>572</v>
      </c>
      <c r="G37" s="3" t="s">
        <v>557</v>
      </c>
      <c r="H37" t="s">
        <v>554</v>
      </c>
      <c r="I37" s="70" t="s">
        <v>761</v>
      </c>
    </row>
    <row r="38" spans="1:9" x14ac:dyDescent="0.25">
      <c r="A38" t="s">
        <v>640</v>
      </c>
      <c r="B38" s="3" t="s">
        <v>641</v>
      </c>
      <c r="C38" t="s">
        <v>642</v>
      </c>
      <c r="D38" t="s">
        <v>551</v>
      </c>
      <c r="E38" t="s">
        <v>552</v>
      </c>
      <c r="F38" t="s">
        <v>553</v>
      </c>
      <c r="G38" s="3" t="s">
        <v>557</v>
      </c>
      <c r="H38" t="s">
        <v>554</v>
      </c>
      <c r="I38" s="70" t="s">
        <v>761</v>
      </c>
    </row>
    <row r="39" spans="1:9" x14ac:dyDescent="0.25">
      <c r="A39" t="s">
        <v>643</v>
      </c>
      <c r="B39" s="3" t="s">
        <v>564</v>
      </c>
      <c r="C39" t="s">
        <v>644</v>
      </c>
      <c r="D39" t="s">
        <v>551</v>
      </c>
      <c r="E39" t="s">
        <v>552</v>
      </c>
      <c r="F39" s="68" t="s">
        <v>757</v>
      </c>
      <c r="G39" s="3" t="s">
        <v>557</v>
      </c>
      <c r="H39" t="s">
        <v>554</v>
      </c>
      <c r="I39" s="70" t="s">
        <v>761</v>
      </c>
    </row>
    <row r="40" spans="1:9" x14ac:dyDescent="0.25">
      <c r="A40" t="s">
        <v>645</v>
      </c>
      <c r="B40" s="3" t="s">
        <v>646</v>
      </c>
      <c r="C40" t="s">
        <v>647</v>
      </c>
      <c r="D40" t="s">
        <v>551</v>
      </c>
      <c r="E40" t="s">
        <v>552</v>
      </c>
      <c r="F40" t="s">
        <v>553</v>
      </c>
      <c r="G40" s="3" t="s">
        <v>557</v>
      </c>
      <c r="H40" t="s">
        <v>554</v>
      </c>
      <c r="I40" s="70" t="s">
        <v>761</v>
      </c>
    </row>
    <row r="41" spans="1:9" x14ac:dyDescent="0.25">
      <c r="A41" t="s">
        <v>648</v>
      </c>
      <c r="B41" s="3" t="s">
        <v>564</v>
      </c>
      <c r="C41" t="s">
        <v>649</v>
      </c>
      <c r="D41" t="s">
        <v>551</v>
      </c>
      <c r="E41" t="s">
        <v>552</v>
      </c>
      <c r="F41" s="68" t="s">
        <v>757</v>
      </c>
      <c r="G41" s="3" t="s">
        <v>557</v>
      </c>
      <c r="H41" t="s">
        <v>554</v>
      </c>
      <c r="I41" s="70" t="s">
        <v>761</v>
      </c>
    </row>
    <row r="42" spans="1:9" x14ac:dyDescent="0.25">
      <c r="A42" t="s">
        <v>650</v>
      </c>
      <c r="B42" s="3" t="s">
        <v>651</v>
      </c>
      <c r="C42" t="s">
        <v>651</v>
      </c>
      <c r="D42" t="s">
        <v>652</v>
      </c>
      <c r="E42" t="s">
        <v>653</v>
      </c>
      <c r="G42" s="3" t="s">
        <v>481</v>
      </c>
      <c r="H42" t="s">
        <v>554</v>
      </c>
      <c r="I42" s="70" t="s">
        <v>762</v>
      </c>
    </row>
    <row r="43" spans="1:9" x14ac:dyDescent="0.25">
      <c r="A43" t="s">
        <v>654</v>
      </c>
      <c r="B43" s="3" t="s">
        <v>73</v>
      </c>
      <c r="C43" t="s">
        <v>482</v>
      </c>
      <c r="D43" t="s">
        <v>652</v>
      </c>
      <c r="E43" t="s">
        <v>653</v>
      </c>
      <c r="G43" s="3" t="s">
        <v>481</v>
      </c>
      <c r="H43" t="s">
        <v>554</v>
      </c>
      <c r="I43" s="70" t="s">
        <v>762</v>
      </c>
    </row>
    <row r="44" spans="1:9" x14ac:dyDescent="0.25">
      <c r="A44" t="s">
        <v>655</v>
      </c>
      <c r="B44" s="3" t="s">
        <v>656</v>
      </c>
      <c r="C44" t="s">
        <v>657</v>
      </c>
      <c r="D44" t="s">
        <v>652</v>
      </c>
      <c r="E44" t="s">
        <v>653</v>
      </c>
      <c r="G44" s="3" t="s">
        <v>481</v>
      </c>
      <c r="H44" t="s">
        <v>554</v>
      </c>
      <c r="I44" s="70" t="s">
        <v>762</v>
      </c>
    </row>
    <row r="45" spans="1:9" x14ac:dyDescent="0.25">
      <c r="A45" t="s">
        <v>487</v>
      </c>
      <c r="B45" s="3" t="s">
        <v>658</v>
      </c>
      <c r="C45" t="s">
        <v>488</v>
      </c>
      <c r="D45" t="s">
        <v>652</v>
      </c>
      <c r="E45" t="s">
        <v>653</v>
      </c>
      <c r="G45" s="3" t="s">
        <v>481</v>
      </c>
      <c r="H45" t="s">
        <v>554</v>
      </c>
      <c r="I45" s="70" t="s">
        <v>762</v>
      </c>
    </row>
    <row r="46" spans="1:9" x14ac:dyDescent="0.25">
      <c r="A46" t="s">
        <v>489</v>
      </c>
      <c r="B46" s="3" t="s">
        <v>659</v>
      </c>
      <c r="C46" t="s">
        <v>490</v>
      </c>
      <c r="D46" t="s">
        <v>652</v>
      </c>
      <c r="E46" t="s">
        <v>653</v>
      </c>
      <c r="G46" s="3" t="s">
        <v>481</v>
      </c>
      <c r="H46" t="s">
        <v>554</v>
      </c>
      <c r="I46" s="70" t="s">
        <v>762</v>
      </c>
    </row>
    <row r="47" spans="1:9" x14ac:dyDescent="0.25">
      <c r="A47" t="s">
        <v>498</v>
      </c>
      <c r="B47" s="3" t="s">
        <v>660</v>
      </c>
      <c r="C47" t="s">
        <v>499</v>
      </c>
      <c r="D47" t="s">
        <v>652</v>
      </c>
      <c r="E47" t="s">
        <v>653</v>
      </c>
      <c r="G47" s="3" t="s">
        <v>481</v>
      </c>
      <c r="H47" t="s">
        <v>554</v>
      </c>
      <c r="I47" s="70" t="s">
        <v>762</v>
      </c>
    </row>
    <row r="48" spans="1:9" x14ac:dyDescent="0.25">
      <c r="A48" t="s">
        <v>491</v>
      </c>
      <c r="B48" s="3" t="s">
        <v>661</v>
      </c>
      <c r="C48" t="s">
        <v>492</v>
      </c>
      <c r="D48" t="s">
        <v>652</v>
      </c>
      <c r="E48" t="s">
        <v>653</v>
      </c>
      <c r="G48" s="3" t="s">
        <v>481</v>
      </c>
      <c r="H48" t="s">
        <v>554</v>
      </c>
      <c r="I48" s="70" t="s">
        <v>762</v>
      </c>
    </row>
    <row r="49" spans="1:9" x14ac:dyDescent="0.25">
      <c r="A49" t="s">
        <v>493</v>
      </c>
      <c r="B49" s="3" t="s">
        <v>662</v>
      </c>
      <c r="C49" t="s">
        <v>494</v>
      </c>
      <c r="D49" t="s">
        <v>652</v>
      </c>
      <c r="E49" t="s">
        <v>653</v>
      </c>
      <c r="G49" s="3" t="s">
        <v>481</v>
      </c>
      <c r="H49" t="s">
        <v>554</v>
      </c>
      <c r="I49" s="70" t="s">
        <v>762</v>
      </c>
    </row>
    <row r="50" spans="1:9" x14ac:dyDescent="0.25">
      <c r="A50" t="s">
        <v>663</v>
      </c>
      <c r="B50" s="3" t="s">
        <v>90</v>
      </c>
      <c r="C50" t="s">
        <v>500</v>
      </c>
      <c r="D50" t="s">
        <v>652</v>
      </c>
      <c r="E50" t="s">
        <v>653</v>
      </c>
      <c r="G50" s="3" t="s">
        <v>481</v>
      </c>
      <c r="H50" t="s">
        <v>554</v>
      </c>
      <c r="I50" s="70" t="s">
        <v>762</v>
      </c>
    </row>
    <row r="51" spans="1:9" x14ac:dyDescent="0.25">
      <c r="A51" t="s">
        <v>664</v>
      </c>
      <c r="B51" s="3" t="s">
        <v>665</v>
      </c>
      <c r="C51" t="s">
        <v>666</v>
      </c>
      <c r="D51" t="s">
        <v>652</v>
      </c>
      <c r="E51" t="s">
        <v>653</v>
      </c>
      <c r="G51" s="3" t="s">
        <v>481</v>
      </c>
      <c r="H51" t="s">
        <v>554</v>
      </c>
      <c r="I51" s="70" t="s">
        <v>762</v>
      </c>
    </row>
    <row r="52" spans="1:9" x14ac:dyDescent="0.25">
      <c r="A52" t="s">
        <v>667</v>
      </c>
      <c r="B52" s="3" t="s">
        <v>77</v>
      </c>
      <c r="C52" t="s">
        <v>495</v>
      </c>
      <c r="D52" t="s">
        <v>652</v>
      </c>
      <c r="E52" t="s">
        <v>653</v>
      </c>
      <c r="G52" s="3" t="s">
        <v>481</v>
      </c>
      <c r="H52" t="s">
        <v>554</v>
      </c>
      <c r="I52" s="70" t="s">
        <v>762</v>
      </c>
    </row>
    <row r="53" spans="1:9" x14ac:dyDescent="0.25">
      <c r="A53" t="s">
        <v>484</v>
      </c>
      <c r="B53" s="3" t="s">
        <v>80</v>
      </c>
      <c r="C53" t="s">
        <v>485</v>
      </c>
      <c r="D53" t="s">
        <v>652</v>
      </c>
      <c r="E53" t="s">
        <v>653</v>
      </c>
      <c r="G53" s="3" t="s">
        <v>481</v>
      </c>
      <c r="H53" t="s">
        <v>554</v>
      </c>
      <c r="I53" s="70" t="s">
        <v>762</v>
      </c>
    </row>
    <row r="54" spans="1:9" x14ac:dyDescent="0.25">
      <c r="A54" t="s">
        <v>668</v>
      </c>
      <c r="B54" s="3" t="s">
        <v>86</v>
      </c>
      <c r="C54" t="s">
        <v>669</v>
      </c>
      <c r="D54" t="s">
        <v>652</v>
      </c>
      <c r="E54" t="s">
        <v>653</v>
      </c>
      <c r="G54" s="3" t="s">
        <v>481</v>
      </c>
      <c r="H54" t="s">
        <v>554</v>
      </c>
      <c r="I54" s="70" t="s">
        <v>762</v>
      </c>
    </row>
    <row r="55" spans="1:9" x14ac:dyDescent="0.25">
      <c r="A55" t="s">
        <v>670</v>
      </c>
      <c r="B55" s="3" t="s">
        <v>88</v>
      </c>
      <c r="C55" t="s">
        <v>671</v>
      </c>
      <c r="D55" t="s">
        <v>652</v>
      </c>
      <c r="E55" t="s">
        <v>653</v>
      </c>
      <c r="G55" s="3" t="s">
        <v>481</v>
      </c>
      <c r="H55" t="s">
        <v>554</v>
      </c>
      <c r="I55" s="70" t="s">
        <v>762</v>
      </c>
    </row>
    <row r="56" spans="1:9" x14ac:dyDescent="0.25">
      <c r="A56" t="s">
        <v>672</v>
      </c>
      <c r="B56" s="3" t="s">
        <v>95</v>
      </c>
      <c r="C56" t="s">
        <v>673</v>
      </c>
      <c r="D56" t="s">
        <v>652</v>
      </c>
      <c r="E56" t="s">
        <v>653</v>
      </c>
      <c r="G56" s="3" t="s">
        <v>481</v>
      </c>
      <c r="H56" t="s">
        <v>554</v>
      </c>
      <c r="I56" s="70" t="s">
        <v>762</v>
      </c>
    </row>
    <row r="57" spans="1:9" x14ac:dyDescent="0.25">
      <c r="A57" t="s">
        <v>674</v>
      </c>
      <c r="B57" s="3" t="s">
        <v>314</v>
      </c>
      <c r="C57" t="s">
        <v>675</v>
      </c>
      <c r="D57" t="s">
        <v>652</v>
      </c>
      <c r="E57" t="s">
        <v>653</v>
      </c>
      <c r="G57" s="3" t="s">
        <v>481</v>
      </c>
      <c r="H57" t="s">
        <v>554</v>
      </c>
      <c r="I57" s="70" t="s">
        <v>762</v>
      </c>
    </row>
    <row r="58" spans="1:9" x14ac:dyDescent="0.25">
      <c r="A58" t="s">
        <v>676</v>
      </c>
      <c r="B58" s="3" t="s">
        <v>677</v>
      </c>
      <c r="C58" t="s">
        <v>678</v>
      </c>
      <c r="D58" t="s">
        <v>551</v>
      </c>
      <c r="E58" t="s">
        <v>679</v>
      </c>
      <c r="G58" s="3"/>
      <c r="H58" t="s">
        <v>554</v>
      </c>
      <c r="I58" s="70" t="s">
        <v>763</v>
      </c>
    </row>
    <row r="59" spans="1:9" x14ac:dyDescent="0.25">
      <c r="A59" t="s">
        <v>509</v>
      </c>
      <c r="B59" s="3" t="s">
        <v>73</v>
      </c>
      <c r="C59" t="s">
        <v>510</v>
      </c>
      <c r="D59" t="s">
        <v>551</v>
      </c>
      <c r="E59" t="s">
        <v>679</v>
      </c>
      <c r="G59" s="3" t="s">
        <v>481</v>
      </c>
      <c r="H59" t="s">
        <v>554</v>
      </c>
      <c r="I59" s="70" t="s">
        <v>763</v>
      </c>
    </row>
    <row r="60" spans="1:9" x14ac:dyDescent="0.25">
      <c r="A60" t="s">
        <v>527</v>
      </c>
      <c r="B60" s="3" t="s">
        <v>75</v>
      </c>
      <c r="C60" t="s">
        <v>528</v>
      </c>
      <c r="D60" t="s">
        <v>551</v>
      </c>
      <c r="E60" t="s">
        <v>679</v>
      </c>
      <c r="G60" s="3" t="s">
        <v>481</v>
      </c>
      <c r="H60" t="s">
        <v>554</v>
      </c>
      <c r="I60" s="70" t="s">
        <v>763</v>
      </c>
    </row>
    <row r="61" spans="1:9" x14ac:dyDescent="0.25">
      <c r="A61" t="s">
        <v>539</v>
      </c>
      <c r="B61" s="3" t="s">
        <v>77</v>
      </c>
      <c r="C61" t="s">
        <v>540</v>
      </c>
      <c r="D61" t="s">
        <v>551</v>
      </c>
      <c r="E61" t="s">
        <v>679</v>
      </c>
      <c r="G61" s="3" t="s">
        <v>481</v>
      </c>
      <c r="H61" t="s">
        <v>554</v>
      </c>
      <c r="I61" s="70" t="s">
        <v>763</v>
      </c>
    </row>
    <row r="62" spans="1:9" x14ac:dyDescent="0.25">
      <c r="A62" t="s">
        <v>519</v>
      </c>
      <c r="B62" s="3" t="s">
        <v>80</v>
      </c>
      <c r="C62" t="s">
        <v>512</v>
      </c>
      <c r="D62" t="s">
        <v>551</v>
      </c>
      <c r="E62" t="s">
        <v>679</v>
      </c>
      <c r="G62" s="3" t="s">
        <v>481</v>
      </c>
      <c r="H62" t="s">
        <v>554</v>
      </c>
      <c r="I62" s="70" t="s">
        <v>763</v>
      </c>
    </row>
    <row r="63" spans="1:9" x14ac:dyDescent="0.25">
      <c r="A63" t="s">
        <v>680</v>
      </c>
      <c r="B63" s="3" t="s">
        <v>86</v>
      </c>
      <c r="C63" t="s">
        <v>681</v>
      </c>
      <c r="D63" t="s">
        <v>551</v>
      </c>
      <c r="E63" t="s">
        <v>679</v>
      </c>
      <c r="G63" s="3" t="s">
        <v>481</v>
      </c>
      <c r="H63" t="s">
        <v>554</v>
      </c>
      <c r="I63" s="70" t="s">
        <v>763</v>
      </c>
    </row>
    <row r="64" spans="1:9" x14ac:dyDescent="0.25">
      <c r="A64" t="s">
        <v>682</v>
      </c>
      <c r="B64" s="3" t="s">
        <v>88</v>
      </c>
      <c r="C64" t="s">
        <v>683</v>
      </c>
      <c r="D64" t="s">
        <v>551</v>
      </c>
      <c r="E64" t="s">
        <v>679</v>
      </c>
      <c r="G64" s="69" t="s">
        <v>684</v>
      </c>
      <c r="H64" t="s">
        <v>554</v>
      </c>
      <c r="I64" s="70" t="s">
        <v>763</v>
      </c>
    </row>
    <row r="65" spans="1:9" x14ac:dyDescent="0.25">
      <c r="A65" t="s">
        <v>685</v>
      </c>
      <c r="B65" s="3" t="s">
        <v>95</v>
      </c>
      <c r="C65" t="s">
        <v>686</v>
      </c>
      <c r="D65" t="s">
        <v>551</v>
      </c>
      <c r="E65" t="s">
        <v>679</v>
      </c>
      <c r="G65" s="3" t="s">
        <v>687</v>
      </c>
      <c r="H65" t="s">
        <v>554</v>
      </c>
      <c r="I65" s="70" t="s">
        <v>763</v>
      </c>
    </row>
    <row r="66" spans="1:9" x14ac:dyDescent="0.25">
      <c r="A66" t="s">
        <v>688</v>
      </c>
      <c r="B66" s="3" t="s">
        <v>405</v>
      </c>
      <c r="C66" t="s">
        <v>405</v>
      </c>
      <c r="D66" t="s">
        <v>551</v>
      </c>
      <c r="E66" t="s">
        <v>679</v>
      </c>
      <c r="G66" s="3"/>
      <c r="H66" t="s">
        <v>554</v>
      </c>
      <c r="I66" s="70" t="s">
        <v>764</v>
      </c>
    </row>
    <row r="67" spans="1:9" x14ac:dyDescent="0.25">
      <c r="A67" t="s">
        <v>689</v>
      </c>
      <c r="B67" s="3" t="s">
        <v>690</v>
      </c>
      <c r="C67" t="s">
        <v>691</v>
      </c>
      <c r="D67" t="s">
        <v>551</v>
      </c>
      <c r="E67" t="s">
        <v>679</v>
      </c>
      <c r="G67" s="3"/>
      <c r="H67" t="s">
        <v>554</v>
      </c>
      <c r="I67" s="70" t="s">
        <v>764</v>
      </c>
    </row>
    <row r="68" spans="1:9" x14ac:dyDescent="0.25">
      <c r="A68" t="s">
        <v>507</v>
      </c>
      <c r="B68" s="3" t="s">
        <v>73</v>
      </c>
      <c r="C68" t="s">
        <v>508</v>
      </c>
      <c r="D68" t="s">
        <v>551</v>
      </c>
      <c r="E68" t="s">
        <v>679</v>
      </c>
      <c r="G68" s="3" t="s">
        <v>481</v>
      </c>
      <c r="H68" t="s">
        <v>554</v>
      </c>
      <c r="I68" s="70" t="s">
        <v>764</v>
      </c>
    </row>
    <row r="69" spans="1:9" x14ac:dyDescent="0.25">
      <c r="A69" t="s">
        <v>692</v>
      </c>
      <c r="B69" s="3" t="s">
        <v>75</v>
      </c>
      <c r="C69" t="s">
        <v>693</v>
      </c>
      <c r="D69" t="s">
        <v>551</v>
      </c>
      <c r="E69" t="s">
        <v>679</v>
      </c>
      <c r="G69" s="3"/>
      <c r="H69" t="s">
        <v>554</v>
      </c>
      <c r="I69" s="70" t="s">
        <v>764</v>
      </c>
    </row>
    <row r="70" spans="1:9" x14ac:dyDescent="0.25">
      <c r="A70" t="s">
        <v>533</v>
      </c>
      <c r="B70" s="3" t="s">
        <v>77</v>
      </c>
      <c r="C70" t="s">
        <v>534</v>
      </c>
      <c r="D70" t="s">
        <v>551</v>
      </c>
      <c r="E70" t="s">
        <v>679</v>
      </c>
      <c r="G70" s="3" t="s">
        <v>481</v>
      </c>
      <c r="H70" t="s">
        <v>554</v>
      </c>
      <c r="I70" s="70" t="s">
        <v>764</v>
      </c>
    </row>
    <row r="71" spans="1:9" x14ac:dyDescent="0.25">
      <c r="A71" t="s">
        <v>517</v>
      </c>
      <c r="B71" s="3" t="s">
        <v>80</v>
      </c>
      <c r="C71" t="s">
        <v>518</v>
      </c>
      <c r="D71" t="s">
        <v>551</v>
      </c>
      <c r="E71" t="s">
        <v>679</v>
      </c>
      <c r="G71" s="3" t="s">
        <v>481</v>
      </c>
      <c r="H71" t="s">
        <v>554</v>
      </c>
      <c r="I71" s="70" t="s">
        <v>764</v>
      </c>
    </row>
    <row r="72" spans="1:9" x14ac:dyDescent="0.25">
      <c r="A72" t="s">
        <v>694</v>
      </c>
      <c r="B72" s="3" t="s">
        <v>86</v>
      </c>
      <c r="C72" t="s">
        <v>695</v>
      </c>
      <c r="D72" t="s">
        <v>551</v>
      </c>
      <c r="E72" t="s">
        <v>679</v>
      </c>
      <c r="G72" s="3" t="s">
        <v>481</v>
      </c>
      <c r="H72" t="s">
        <v>554</v>
      </c>
      <c r="I72" s="70" t="s">
        <v>764</v>
      </c>
    </row>
    <row r="73" spans="1:9" x14ac:dyDescent="0.25">
      <c r="A73" t="s">
        <v>696</v>
      </c>
      <c r="B73" s="3" t="s">
        <v>88</v>
      </c>
      <c r="C73" t="s">
        <v>697</v>
      </c>
      <c r="D73" t="s">
        <v>551</v>
      </c>
      <c r="E73" t="s">
        <v>679</v>
      </c>
      <c r="G73" s="3"/>
      <c r="H73" t="s">
        <v>554</v>
      </c>
      <c r="I73" s="70" t="s">
        <v>764</v>
      </c>
    </row>
    <row r="74" spans="1:9" x14ac:dyDescent="0.25">
      <c r="A74" t="s">
        <v>698</v>
      </c>
      <c r="B74" s="3" t="s">
        <v>95</v>
      </c>
      <c r="C74" t="s">
        <v>699</v>
      </c>
      <c r="D74" t="s">
        <v>551</v>
      </c>
      <c r="E74" t="s">
        <v>679</v>
      </c>
      <c r="G74" s="3"/>
      <c r="H74" t="s">
        <v>554</v>
      </c>
      <c r="I74" s="70" t="s">
        <v>764</v>
      </c>
    </row>
    <row r="75" spans="1:9" x14ac:dyDescent="0.25">
      <c r="A75" t="s">
        <v>523</v>
      </c>
      <c r="B75" s="3" t="s">
        <v>700</v>
      </c>
      <c r="C75" t="s">
        <v>524</v>
      </c>
      <c r="D75" t="s">
        <v>551</v>
      </c>
      <c r="E75" t="s">
        <v>679</v>
      </c>
      <c r="G75" s="3" t="s">
        <v>481</v>
      </c>
      <c r="H75" t="s">
        <v>554</v>
      </c>
      <c r="I75" s="70" t="s">
        <v>764</v>
      </c>
    </row>
    <row r="76" spans="1:9" x14ac:dyDescent="0.25">
      <c r="A76" t="s">
        <v>701</v>
      </c>
      <c r="B76" s="3" t="s">
        <v>702</v>
      </c>
      <c r="C76" t="s">
        <v>703</v>
      </c>
      <c r="D76" t="s">
        <v>551</v>
      </c>
      <c r="E76" t="s">
        <v>679</v>
      </c>
      <c r="G76" s="3" t="s">
        <v>687</v>
      </c>
      <c r="H76" t="s">
        <v>554</v>
      </c>
      <c r="I76" s="70" t="s">
        <v>764</v>
      </c>
    </row>
    <row r="77" spans="1:9" x14ac:dyDescent="0.25">
      <c r="A77" t="s">
        <v>704</v>
      </c>
      <c r="B77" s="3" t="s">
        <v>705</v>
      </c>
      <c r="C77" t="s">
        <v>705</v>
      </c>
      <c r="D77" t="s">
        <v>551</v>
      </c>
      <c r="E77" t="s">
        <v>679</v>
      </c>
      <c r="G77" s="3"/>
      <c r="H77" t="s">
        <v>554</v>
      </c>
      <c r="I77" s="70" t="s">
        <v>765</v>
      </c>
    </row>
    <row r="78" spans="1:9" x14ac:dyDescent="0.25">
      <c r="A78" t="s">
        <v>706</v>
      </c>
      <c r="B78" s="3" t="s">
        <v>707</v>
      </c>
      <c r="C78" t="s">
        <v>708</v>
      </c>
      <c r="D78" t="s">
        <v>551</v>
      </c>
      <c r="E78" t="s">
        <v>679</v>
      </c>
      <c r="G78" s="3"/>
      <c r="H78" t="s">
        <v>554</v>
      </c>
      <c r="I78" s="70" t="s">
        <v>765</v>
      </c>
    </row>
    <row r="79" spans="1:9" x14ac:dyDescent="0.25">
      <c r="A79" t="s">
        <v>505</v>
      </c>
      <c r="B79" s="3" t="s">
        <v>73</v>
      </c>
      <c r="C79" t="s">
        <v>506</v>
      </c>
      <c r="D79" t="s">
        <v>551</v>
      </c>
      <c r="E79" t="s">
        <v>679</v>
      </c>
      <c r="G79" s="3" t="s">
        <v>709</v>
      </c>
      <c r="H79" t="s">
        <v>554</v>
      </c>
      <c r="I79" s="70" t="s">
        <v>765</v>
      </c>
    </row>
    <row r="80" spans="1:9" x14ac:dyDescent="0.25">
      <c r="A80" t="s">
        <v>525</v>
      </c>
      <c r="B80" s="3" t="s">
        <v>656</v>
      </c>
      <c r="C80" t="s">
        <v>526</v>
      </c>
      <c r="D80" t="s">
        <v>551</v>
      </c>
      <c r="E80" t="s">
        <v>679</v>
      </c>
      <c r="G80" s="3" t="s">
        <v>709</v>
      </c>
      <c r="H80" t="s">
        <v>554</v>
      </c>
      <c r="I80" s="70" t="s">
        <v>765</v>
      </c>
    </row>
    <row r="81" spans="1:9" x14ac:dyDescent="0.25">
      <c r="A81" t="s">
        <v>710</v>
      </c>
      <c r="B81" s="3" t="s">
        <v>90</v>
      </c>
      <c r="C81" t="s">
        <v>711</v>
      </c>
      <c r="D81" t="s">
        <v>551</v>
      </c>
      <c r="E81" t="s">
        <v>679</v>
      </c>
      <c r="G81" s="3" t="s">
        <v>709</v>
      </c>
      <c r="H81" t="s">
        <v>554</v>
      </c>
      <c r="I81" s="70" t="s">
        <v>765</v>
      </c>
    </row>
    <row r="82" spans="1:9" x14ac:dyDescent="0.25">
      <c r="A82" t="s">
        <v>712</v>
      </c>
      <c r="B82" s="3" t="s">
        <v>665</v>
      </c>
      <c r="C82" t="s">
        <v>713</v>
      </c>
      <c r="D82" t="s">
        <v>551</v>
      </c>
      <c r="E82" t="s">
        <v>679</v>
      </c>
      <c r="G82" s="3" t="s">
        <v>709</v>
      </c>
      <c r="H82" t="s">
        <v>554</v>
      </c>
      <c r="I82" s="70" t="s">
        <v>765</v>
      </c>
    </row>
    <row r="83" spans="1:9" x14ac:dyDescent="0.25">
      <c r="A83" t="s">
        <v>537</v>
      </c>
      <c r="B83" s="3" t="s">
        <v>77</v>
      </c>
      <c r="C83" t="s">
        <v>538</v>
      </c>
      <c r="D83" t="s">
        <v>551</v>
      </c>
      <c r="E83" t="s">
        <v>679</v>
      </c>
      <c r="G83" s="3" t="s">
        <v>709</v>
      </c>
      <c r="H83" t="s">
        <v>554</v>
      </c>
      <c r="I83" s="70" t="s">
        <v>765</v>
      </c>
    </row>
    <row r="84" spans="1:9" x14ac:dyDescent="0.25">
      <c r="A84" t="s">
        <v>515</v>
      </c>
      <c r="B84" s="3" t="s">
        <v>80</v>
      </c>
      <c r="C84" t="s">
        <v>516</v>
      </c>
      <c r="D84" t="s">
        <v>551</v>
      </c>
      <c r="E84" t="s">
        <v>679</v>
      </c>
      <c r="G84" s="3" t="s">
        <v>709</v>
      </c>
      <c r="H84" t="s">
        <v>554</v>
      </c>
      <c r="I84" s="70" t="s">
        <v>765</v>
      </c>
    </row>
    <row r="85" spans="1:9" x14ac:dyDescent="0.25">
      <c r="A85" t="s">
        <v>714</v>
      </c>
      <c r="B85" s="3" t="s">
        <v>86</v>
      </c>
      <c r="C85" t="s">
        <v>715</v>
      </c>
      <c r="D85" t="s">
        <v>551</v>
      </c>
      <c r="E85" t="s">
        <v>679</v>
      </c>
      <c r="G85" s="3" t="s">
        <v>709</v>
      </c>
      <c r="H85" t="s">
        <v>554</v>
      </c>
      <c r="I85" s="70" t="s">
        <v>765</v>
      </c>
    </row>
    <row r="86" spans="1:9" x14ac:dyDescent="0.25">
      <c r="A86" t="s">
        <v>716</v>
      </c>
      <c r="B86" s="3" t="s">
        <v>88</v>
      </c>
      <c r="C86" t="s">
        <v>717</v>
      </c>
      <c r="D86" t="s">
        <v>551</v>
      </c>
      <c r="E86" t="s">
        <v>679</v>
      </c>
      <c r="G86" s="3" t="s">
        <v>709</v>
      </c>
      <c r="H86" t="s">
        <v>554</v>
      </c>
      <c r="I86" s="70" t="s">
        <v>765</v>
      </c>
    </row>
    <row r="87" spans="1:9" x14ac:dyDescent="0.25">
      <c r="A87" t="s">
        <v>718</v>
      </c>
      <c r="B87" s="3" t="s">
        <v>95</v>
      </c>
      <c r="C87" t="s">
        <v>719</v>
      </c>
      <c r="D87" t="s">
        <v>551</v>
      </c>
      <c r="E87" t="s">
        <v>679</v>
      </c>
      <c r="G87" s="3" t="s">
        <v>709</v>
      </c>
      <c r="H87" t="s">
        <v>554</v>
      </c>
      <c r="I87" s="70" t="s">
        <v>765</v>
      </c>
    </row>
    <row r="88" spans="1:9" x14ac:dyDescent="0.25">
      <c r="A88" t="s">
        <v>720</v>
      </c>
      <c r="B88" s="3" t="s">
        <v>92</v>
      </c>
      <c r="C88" t="s">
        <v>721</v>
      </c>
      <c r="D88" t="s">
        <v>551</v>
      </c>
      <c r="E88" t="s">
        <v>679</v>
      </c>
      <c r="G88" s="3" t="s">
        <v>709</v>
      </c>
      <c r="H88" t="s">
        <v>554</v>
      </c>
      <c r="I88" s="70" t="s">
        <v>765</v>
      </c>
    </row>
    <row r="89" spans="1:9" x14ac:dyDescent="0.25">
      <c r="A89" t="s">
        <v>722</v>
      </c>
      <c r="B89" s="3" t="s">
        <v>403</v>
      </c>
      <c r="C89" t="s">
        <v>403</v>
      </c>
      <c r="D89" t="s">
        <v>551</v>
      </c>
      <c r="E89" t="s">
        <v>723</v>
      </c>
      <c r="G89" s="3"/>
      <c r="H89" t="s">
        <v>554</v>
      </c>
      <c r="I89" s="70" t="s">
        <v>766</v>
      </c>
    </row>
    <row r="90" spans="1:9" x14ac:dyDescent="0.25">
      <c r="A90" t="s">
        <v>724</v>
      </c>
      <c r="B90" s="3" t="s">
        <v>690</v>
      </c>
      <c r="C90" t="s">
        <v>725</v>
      </c>
      <c r="D90" t="s">
        <v>551</v>
      </c>
      <c r="E90" t="s">
        <v>723</v>
      </c>
      <c r="G90" s="3"/>
      <c r="H90" t="s">
        <v>554</v>
      </c>
      <c r="I90" s="70" t="s">
        <v>766</v>
      </c>
    </row>
    <row r="91" spans="1:9" x14ac:dyDescent="0.25">
      <c r="A91" t="s">
        <v>503</v>
      </c>
      <c r="B91" s="3" t="s">
        <v>73</v>
      </c>
      <c r="C91" t="s">
        <v>504</v>
      </c>
      <c r="D91" t="s">
        <v>551</v>
      </c>
      <c r="E91" t="s">
        <v>723</v>
      </c>
      <c r="G91" s="3" t="s">
        <v>726</v>
      </c>
      <c r="H91" t="s">
        <v>554</v>
      </c>
      <c r="I91" s="70" t="s">
        <v>766</v>
      </c>
    </row>
    <row r="92" spans="1:9" x14ac:dyDescent="0.25">
      <c r="A92" t="s">
        <v>529</v>
      </c>
      <c r="B92" s="3" t="s">
        <v>75</v>
      </c>
      <c r="C92" t="s">
        <v>530</v>
      </c>
      <c r="D92" t="s">
        <v>551</v>
      </c>
      <c r="E92" t="s">
        <v>723</v>
      </c>
      <c r="G92" s="3" t="s">
        <v>726</v>
      </c>
      <c r="H92" t="s">
        <v>554</v>
      </c>
      <c r="I92" s="70" t="s">
        <v>766</v>
      </c>
    </row>
    <row r="93" spans="1:9" x14ac:dyDescent="0.25">
      <c r="A93" t="s">
        <v>535</v>
      </c>
      <c r="B93" s="3" t="s">
        <v>77</v>
      </c>
      <c r="C93" t="s">
        <v>536</v>
      </c>
      <c r="D93" t="s">
        <v>551</v>
      </c>
      <c r="E93" t="s">
        <v>723</v>
      </c>
      <c r="G93" s="3" t="s">
        <v>726</v>
      </c>
      <c r="H93" t="s">
        <v>554</v>
      </c>
      <c r="I93" s="70" t="s">
        <v>766</v>
      </c>
    </row>
    <row r="94" spans="1:9" x14ac:dyDescent="0.25">
      <c r="A94" t="s">
        <v>513</v>
      </c>
      <c r="B94" s="3" t="s">
        <v>80</v>
      </c>
      <c r="C94" t="s">
        <v>514</v>
      </c>
      <c r="D94" t="s">
        <v>551</v>
      </c>
      <c r="E94" t="s">
        <v>723</v>
      </c>
      <c r="G94" s="3" t="s">
        <v>726</v>
      </c>
      <c r="H94" t="s">
        <v>554</v>
      </c>
      <c r="I94" s="70" t="s">
        <v>766</v>
      </c>
    </row>
    <row r="95" spans="1:9" x14ac:dyDescent="0.25">
      <c r="A95" t="s">
        <v>727</v>
      </c>
      <c r="B95" s="3" t="s">
        <v>86</v>
      </c>
      <c r="C95" t="s">
        <v>728</v>
      </c>
      <c r="D95" t="s">
        <v>551</v>
      </c>
      <c r="E95" t="s">
        <v>723</v>
      </c>
      <c r="G95" s="3" t="s">
        <v>726</v>
      </c>
      <c r="H95" t="s">
        <v>554</v>
      </c>
      <c r="I95" s="70" t="s">
        <v>766</v>
      </c>
    </row>
    <row r="96" spans="1:9" x14ac:dyDescent="0.25">
      <c r="A96" t="s">
        <v>729</v>
      </c>
      <c r="B96" s="3" t="s">
        <v>88</v>
      </c>
      <c r="C96" t="s">
        <v>730</v>
      </c>
      <c r="D96" t="s">
        <v>551</v>
      </c>
      <c r="E96" t="s">
        <v>723</v>
      </c>
      <c r="G96" s="3" t="s">
        <v>726</v>
      </c>
      <c r="H96" t="s">
        <v>554</v>
      </c>
      <c r="I96" s="70" t="s">
        <v>766</v>
      </c>
    </row>
    <row r="97" spans="1:9" x14ac:dyDescent="0.25">
      <c r="A97" t="s">
        <v>731</v>
      </c>
      <c r="B97" s="3" t="s">
        <v>95</v>
      </c>
      <c r="C97" t="s">
        <v>732</v>
      </c>
      <c r="D97" t="s">
        <v>551</v>
      </c>
      <c r="E97" t="s">
        <v>723</v>
      </c>
      <c r="G97" s="3" t="s">
        <v>726</v>
      </c>
      <c r="H97" t="s">
        <v>554</v>
      </c>
      <c r="I97" s="70" t="s">
        <v>766</v>
      </c>
    </row>
    <row r="98" spans="1:9" x14ac:dyDescent="0.25">
      <c r="A98" t="s">
        <v>733</v>
      </c>
      <c r="B98" s="3" t="s">
        <v>314</v>
      </c>
      <c r="C98" t="s">
        <v>734</v>
      </c>
      <c r="D98" t="s">
        <v>551</v>
      </c>
      <c r="E98" t="s">
        <v>723</v>
      </c>
      <c r="G98" s="3" t="s">
        <v>726</v>
      </c>
      <c r="H98" t="s">
        <v>554</v>
      </c>
      <c r="I98" s="70" t="s">
        <v>766</v>
      </c>
    </row>
    <row r="99" spans="1:9" x14ac:dyDescent="0.25">
      <c r="A99" t="s">
        <v>735</v>
      </c>
      <c r="B99" s="3" t="s">
        <v>321</v>
      </c>
      <c r="C99" t="s">
        <v>321</v>
      </c>
      <c r="D99" t="s">
        <v>551</v>
      </c>
      <c r="E99" t="s">
        <v>723</v>
      </c>
      <c r="G99" s="3"/>
      <c r="H99" t="s">
        <v>554</v>
      </c>
      <c r="I99" s="70" t="s">
        <v>767</v>
      </c>
    </row>
    <row r="100" spans="1:9" x14ac:dyDescent="0.25">
      <c r="A100" t="s">
        <v>736</v>
      </c>
      <c r="B100" s="3" t="s">
        <v>690</v>
      </c>
      <c r="C100" t="s">
        <v>737</v>
      </c>
      <c r="D100" t="s">
        <v>551</v>
      </c>
      <c r="E100" t="s">
        <v>723</v>
      </c>
      <c r="G100" s="3"/>
      <c r="H100" t="s">
        <v>554</v>
      </c>
      <c r="I100" s="70" t="s">
        <v>767</v>
      </c>
    </row>
    <row r="101" spans="1:9" x14ac:dyDescent="0.25">
      <c r="A101" t="s">
        <v>501</v>
      </c>
      <c r="B101" s="3" t="s">
        <v>73</v>
      </c>
      <c r="C101" t="s">
        <v>502</v>
      </c>
      <c r="D101" t="s">
        <v>551</v>
      </c>
      <c r="E101" t="s">
        <v>723</v>
      </c>
      <c r="G101" s="3" t="s">
        <v>726</v>
      </c>
      <c r="H101" t="s">
        <v>554</v>
      </c>
      <c r="I101" s="70" t="s">
        <v>767</v>
      </c>
    </row>
    <row r="102" spans="1:9" x14ac:dyDescent="0.25">
      <c r="A102" t="s">
        <v>521</v>
      </c>
      <c r="B102" s="3" t="s">
        <v>75</v>
      </c>
      <c r="C102" t="s">
        <v>522</v>
      </c>
      <c r="D102" t="s">
        <v>551</v>
      </c>
      <c r="E102" t="s">
        <v>723</v>
      </c>
      <c r="G102" s="3" t="s">
        <v>726</v>
      </c>
      <c r="H102" t="s">
        <v>554</v>
      </c>
      <c r="I102" s="70" t="s">
        <v>767</v>
      </c>
    </row>
    <row r="103" spans="1:9" x14ac:dyDescent="0.25">
      <c r="A103" t="s">
        <v>531</v>
      </c>
      <c r="B103" s="3" t="s">
        <v>77</v>
      </c>
      <c r="C103" t="s">
        <v>532</v>
      </c>
      <c r="D103" t="s">
        <v>551</v>
      </c>
      <c r="E103" t="s">
        <v>723</v>
      </c>
      <c r="G103" s="3" t="s">
        <v>726</v>
      </c>
      <c r="H103" t="s">
        <v>554</v>
      </c>
      <c r="I103" s="70" t="s">
        <v>767</v>
      </c>
    </row>
    <row r="104" spans="1:9" x14ac:dyDescent="0.25">
      <c r="A104" t="s">
        <v>511</v>
      </c>
      <c r="B104" s="3" t="s">
        <v>80</v>
      </c>
      <c r="C104" t="s">
        <v>520</v>
      </c>
      <c r="D104" t="s">
        <v>551</v>
      </c>
      <c r="E104" t="s">
        <v>723</v>
      </c>
      <c r="G104" s="3" t="s">
        <v>726</v>
      </c>
      <c r="H104" t="s">
        <v>554</v>
      </c>
      <c r="I104" s="70" t="s">
        <v>767</v>
      </c>
    </row>
    <row r="105" spans="1:9" x14ac:dyDescent="0.25">
      <c r="A105" t="s">
        <v>738</v>
      </c>
      <c r="B105" s="3" t="s">
        <v>86</v>
      </c>
      <c r="C105" t="s">
        <v>739</v>
      </c>
      <c r="D105" t="s">
        <v>551</v>
      </c>
      <c r="E105" t="s">
        <v>723</v>
      </c>
      <c r="G105" s="3" t="s">
        <v>726</v>
      </c>
      <c r="H105" t="s">
        <v>554</v>
      </c>
      <c r="I105" s="70" t="s">
        <v>767</v>
      </c>
    </row>
    <row r="106" spans="1:9" x14ac:dyDescent="0.25">
      <c r="A106" t="s">
        <v>740</v>
      </c>
      <c r="B106" s="3" t="s">
        <v>88</v>
      </c>
      <c r="C106" t="s">
        <v>741</v>
      </c>
      <c r="D106" t="s">
        <v>551</v>
      </c>
      <c r="E106" t="s">
        <v>723</v>
      </c>
      <c r="G106" s="3" t="s">
        <v>726</v>
      </c>
      <c r="H106" t="s">
        <v>554</v>
      </c>
      <c r="I106" s="70" t="s">
        <v>767</v>
      </c>
    </row>
    <row r="107" spans="1:9" x14ac:dyDescent="0.25">
      <c r="A107" t="s">
        <v>742</v>
      </c>
      <c r="B107" s="3" t="s">
        <v>95</v>
      </c>
      <c r="C107" t="s">
        <v>743</v>
      </c>
      <c r="D107" t="s">
        <v>551</v>
      </c>
      <c r="E107" t="s">
        <v>723</v>
      </c>
      <c r="G107" s="3" t="s">
        <v>726</v>
      </c>
      <c r="H107" t="s">
        <v>554</v>
      </c>
      <c r="I107" s="70" t="s">
        <v>767</v>
      </c>
    </row>
    <row r="108" spans="1:9" x14ac:dyDescent="0.25">
      <c r="A108" t="s">
        <v>744</v>
      </c>
      <c r="B108" s="3" t="s">
        <v>314</v>
      </c>
      <c r="C108" t="s">
        <v>745</v>
      </c>
      <c r="D108" t="s">
        <v>551</v>
      </c>
      <c r="E108" t="s">
        <v>723</v>
      </c>
      <c r="G108" s="3" t="s">
        <v>726</v>
      </c>
      <c r="H108" t="s">
        <v>554</v>
      </c>
      <c r="I108" s="70" t="s">
        <v>767</v>
      </c>
    </row>
    <row r="109" spans="1:9" x14ac:dyDescent="0.25">
      <c r="A109" t="s">
        <v>746</v>
      </c>
      <c r="B109" s="3" t="s">
        <v>90</v>
      </c>
      <c r="C109" t="s">
        <v>747</v>
      </c>
      <c r="D109" t="s">
        <v>551</v>
      </c>
      <c r="E109" t="s">
        <v>723</v>
      </c>
      <c r="G109" s="3" t="s">
        <v>726</v>
      </c>
      <c r="H109" t="s">
        <v>554</v>
      </c>
      <c r="I109" s="70" t="s">
        <v>767</v>
      </c>
    </row>
    <row r="110" spans="1:9" x14ac:dyDescent="0.25">
      <c r="A110" t="s">
        <v>748</v>
      </c>
      <c r="B110" s="3" t="s">
        <v>92</v>
      </c>
      <c r="C110" t="s">
        <v>749</v>
      </c>
      <c r="D110" t="s">
        <v>551</v>
      </c>
      <c r="E110" t="s">
        <v>723</v>
      </c>
      <c r="G110" s="3" t="s">
        <v>726</v>
      </c>
      <c r="H110" t="s">
        <v>554</v>
      </c>
      <c r="I110" s="70" t="s">
        <v>767</v>
      </c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0"/>
  <sheetViews>
    <sheetView workbookViewId="0">
      <pane xSplit="5" ySplit="1" topLeftCell="F71" activePane="bottomRight" state="frozen"/>
      <selection activeCell="C12" sqref="A12:C12"/>
      <selection pane="topRight" activeCell="C12" sqref="A12:C12"/>
      <selection pane="bottomLeft" activeCell="C12" sqref="A12:C12"/>
      <selection pane="bottomRight" activeCell="F80" sqref="F80"/>
    </sheetView>
  </sheetViews>
  <sheetFormatPr defaultColWidth="9" defaultRowHeight="14.4" x14ac:dyDescent="0.25"/>
  <cols>
    <col min="1" max="1" width="21" customWidth="1"/>
    <col min="2" max="2" width="9.88671875" style="64" bestFit="1" customWidth="1"/>
    <col min="3" max="4" width="31.6640625" customWidth="1"/>
    <col min="5" max="5" width="37.88671875" customWidth="1"/>
    <col min="6" max="6" width="22.109375" customWidth="1"/>
  </cols>
  <sheetData>
    <row r="1" spans="1:6" ht="19.95" customHeight="1" x14ac:dyDescent="0.25">
      <c r="A1" s="65" t="s">
        <v>1</v>
      </c>
      <c r="B1" s="66" t="s">
        <v>2</v>
      </c>
      <c r="C1" s="65" t="s">
        <v>3</v>
      </c>
      <c r="D1" s="65" t="s">
        <v>4</v>
      </c>
      <c r="E1" s="65" t="s">
        <v>5</v>
      </c>
      <c r="F1" s="100" t="s">
        <v>0</v>
      </c>
    </row>
    <row r="2" spans="1:6" ht="19.95" customHeight="1" x14ac:dyDescent="0.25">
      <c r="A2" s="1" t="s">
        <v>6</v>
      </c>
      <c r="B2" s="67" t="s">
        <v>7</v>
      </c>
      <c r="C2" s="1" t="s">
        <v>6</v>
      </c>
      <c r="D2" s="1" t="s">
        <v>6</v>
      </c>
      <c r="E2" s="1" t="s">
        <v>8</v>
      </c>
      <c r="F2" s="1"/>
    </row>
    <row r="3" spans="1:6" ht="19.95" customHeight="1" x14ac:dyDescent="0.25">
      <c r="A3" s="1" t="s">
        <v>6</v>
      </c>
      <c r="B3" s="67" t="s">
        <v>7</v>
      </c>
      <c r="C3" s="1" t="s">
        <v>6</v>
      </c>
      <c r="D3" s="1" t="s">
        <v>6</v>
      </c>
      <c r="E3" s="1" t="s">
        <v>9</v>
      </c>
      <c r="F3" s="1"/>
    </row>
    <row r="4" spans="1:6" ht="19.95" customHeight="1" x14ac:dyDescent="0.25">
      <c r="A4" s="1" t="s">
        <v>6</v>
      </c>
      <c r="B4" s="67" t="s">
        <v>7</v>
      </c>
      <c r="C4" s="1" t="s">
        <v>6</v>
      </c>
      <c r="D4" s="1" t="s">
        <v>6</v>
      </c>
      <c r="E4" s="1" t="s">
        <v>10</v>
      </c>
      <c r="F4" s="1"/>
    </row>
    <row r="5" spans="1:6" ht="19.95" customHeight="1" x14ac:dyDescent="0.25">
      <c r="A5" s="1" t="s">
        <v>6</v>
      </c>
      <c r="B5" s="67" t="s">
        <v>7</v>
      </c>
      <c r="C5" s="1" t="s">
        <v>6</v>
      </c>
      <c r="D5" s="1" t="s">
        <v>6</v>
      </c>
      <c r="E5" s="1" t="s">
        <v>11</v>
      </c>
      <c r="F5" s="1"/>
    </row>
    <row r="6" spans="1:6" ht="19.95" customHeight="1" x14ac:dyDescent="0.25">
      <c r="A6" s="1"/>
      <c r="B6" s="67" t="s">
        <v>12</v>
      </c>
      <c r="C6" s="1" t="s">
        <v>13</v>
      </c>
      <c r="D6" s="1" t="s">
        <v>13</v>
      </c>
      <c r="E6" s="1" t="s">
        <v>11</v>
      </c>
      <c r="F6" s="1" t="s">
        <v>14</v>
      </c>
    </row>
    <row r="7" spans="1:6" ht="19.95" customHeight="1" x14ac:dyDescent="0.25">
      <c r="A7" s="1"/>
      <c r="B7" s="67" t="s">
        <v>12</v>
      </c>
      <c r="C7" s="1" t="s">
        <v>13</v>
      </c>
      <c r="D7" s="1" t="s">
        <v>13</v>
      </c>
      <c r="E7" s="1" t="s">
        <v>10</v>
      </c>
      <c r="F7" s="1" t="s">
        <v>14</v>
      </c>
    </row>
    <row r="8" spans="1:6" ht="19.95" customHeight="1" x14ac:dyDescent="0.25">
      <c r="A8" s="1"/>
      <c r="B8" s="67" t="s">
        <v>12</v>
      </c>
      <c r="C8" s="1" t="s">
        <v>13</v>
      </c>
      <c r="D8" s="1" t="s">
        <v>13</v>
      </c>
      <c r="E8" s="1" t="s">
        <v>9</v>
      </c>
      <c r="F8" s="1" t="s">
        <v>14</v>
      </c>
    </row>
    <row r="9" spans="1:6" ht="19.95" customHeight="1" x14ac:dyDescent="0.25">
      <c r="A9" s="1"/>
      <c r="B9" s="67" t="s">
        <v>12</v>
      </c>
      <c r="C9" s="1" t="s">
        <v>13</v>
      </c>
      <c r="D9" s="1" t="s">
        <v>13</v>
      </c>
      <c r="E9" s="1" t="s">
        <v>8</v>
      </c>
      <c r="F9" s="1" t="s">
        <v>14</v>
      </c>
    </row>
    <row r="10" spans="1:6" ht="19.95" customHeight="1" x14ac:dyDescent="0.25">
      <c r="A10" s="1" t="s">
        <v>15</v>
      </c>
      <c r="B10" s="67" t="s">
        <v>16</v>
      </c>
      <c r="C10" s="1" t="s">
        <v>17</v>
      </c>
      <c r="D10" s="1" t="s">
        <v>17</v>
      </c>
      <c r="E10" s="1" t="s">
        <v>8</v>
      </c>
      <c r="F10" s="1"/>
    </row>
    <row r="11" spans="1:6" ht="19.95" customHeight="1" x14ac:dyDescent="0.25">
      <c r="A11" s="1" t="s">
        <v>15</v>
      </c>
      <c r="B11" s="67" t="s">
        <v>16</v>
      </c>
      <c r="C11" s="1" t="s">
        <v>17</v>
      </c>
      <c r="D11" s="1" t="s">
        <v>18</v>
      </c>
      <c r="E11" s="1" t="s">
        <v>9</v>
      </c>
      <c r="F11" s="1"/>
    </row>
    <row r="12" spans="1:6" ht="19.95" customHeight="1" x14ac:dyDescent="0.25">
      <c r="A12" s="1" t="s">
        <v>15</v>
      </c>
      <c r="B12" s="67" t="s">
        <v>16</v>
      </c>
      <c r="C12" s="1" t="s">
        <v>17</v>
      </c>
      <c r="D12" s="1" t="s">
        <v>17</v>
      </c>
      <c r="E12" s="1" t="s">
        <v>10</v>
      </c>
      <c r="F12" s="1"/>
    </row>
    <row r="13" spans="1:6" ht="19.95" customHeight="1" x14ac:dyDescent="0.25">
      <c r="A13" s="1" t="s">
        <v>15</v>
      </c>
      <c r="B13" s="67" t="s">
        <v>16</v>
      </c>
      <c r="C13" s="1" t="s">
        <v>17</v>
      </c>
      <c r="D13" s="1" t="s">
        <v>17</v>
      </c>
      <c r="E13" s="1" t="s">
        <v>11</v>
      </c>
      <c r="F13" s="1"/>
    </row>
    <row r="14" spans="1:6" ht="19.95" customHeight="1" x14ac:dyDescent="0.25">
      <c r="A14" s="1" t="s">
        <v>19</v>
      </c>
      <c r="B14" s="67" t="s">
        <v>20</v>
      </c>
      <c r="C14" s="1" t="s">
        <v>21</v>
      </c>
      <c r="D14" s="1" t="s">
        <v>21</v>
      </c>
      <c r="E14" s="1" t="s">
        <v>11</v>
      </c>
      <c r="F14" s="1"/>
    </row>
    <row r="15" spans="1:6" ht="19.95" customHeight="1" x14ac:dyDescent="0.25">
      <c r="A15" s="1" t="s">
        <v>19</v>
      </c>
      <c r="B15" s="67" t="s">
        <v>20</v>
      </c>
      <c r="C15" s="1" t="s">
        <v>21</v>
      </c>
      <c r="D15" s="1" t="s">
        <v>21</v>
      </c>
      <c r="E15" s="1" t="s">
        <v>10</v>
      </c>
      <c r="F15" s="1"/>
    </row>
    <row r="16" spans="1:6" ht="19.95" customHeight="1" x14ac:dyDescent="0.25">
      <c r="A16" s="1" t="s">
        <v>19</v>
      </c>
      <c r="B16" s="67" t="s">
        <v>20</v>
      </c>
      <c r="C16" s="1" t="s">
        <v>21</v>
      </c>
      <c r="D16" s="1" t="s">
        <v>22</v>
      </c>
      <c r="E16" s="1" t="s">
        <v>9</v>
      </c>
      <c r="F16" s="1"/>
    </row>
    <row r="17" spans="1:6" ht="19.95" customHeight="1" x14ac:dyDescent="0.25">
      <c r="A17" s="1" t="s">
        <v>19</v>
      </c>
      <c r="B17" s="67" t="s">
        <v>20</v>
      </c>
      <c r="C17" s="1" t="s">
        <v>21</v>
      </c>
      <c r="D17" s="1" t="s">
        <v>21</v>
      </c>
      <c r="E17" s="1" t="s">
        <v>8</v>
      </c>
      <c r="F17" s="1"/>
    </row>
    <row r="18" spans="1:6" ht="19.95" customHeight="1" x14ac:dyDescent="0.25">
      <c r="A18" s="1" t="s">
        <v>23</v>
      </c>
      <c r="B18" s="67" t="s">
        <v>24</v>
      </c>
      <c r="C18" s="1" t="s">
        <v>25</v>
      </c>
      <c r="D18" s="1" t="s">
        <v>25</v>
      </c>
      <c r="E18" s="1" t="s">
        <v>8</v>
      </c>
      <c r="F18" s="1"/>
    </row>
    <row r="19" spans="1:6" ht="19.95" customHeight="1" x14ac:dyDescent="0.25">
      <c r="A19" s="1" t="s">
        <v>23</v>
      </c>
      <c r="B19" s="67" t="s">
        <v>24</v>
      </c>
      <c r="C19" s="1" t="s">
        <v>25</v>
      </c>
      <c r="D19" s="1" t="s">
        <v>26</v>
      </c>
      <c r="E19" s="1" t="s">
        <v>9</v>
      </c>
      <c r="F19" s="1"/>
    </row>
    <row r="20" spans="1:6" ht="19.95" customHeight="1" x14ac:dyDescent="0.25">
      <c r="A20" s="1" t="s">
        <v>23</v>
      </c>
      <c r="B20" s="67" t="s">
        <v>24</v>
      </c>
      <c r="C20" s="1" t="s">
        <v>25</v>
      </c>
      <c r="D20" s="1" t="s">
        <v>25</v>
      </c>
      <c r="E20" s="1" t="s">
        <v>10</v>
      </c>
      <c r="F20" s="1"/>
    </row>
    <row r="21" spans="1:6" ht="19.95" customHeight="1" x14ac:dyDescent="0.25">
      <c r="A21" s="1" t="s">
        <v>23</v>
      </c>
      <c r="B21" s="67" t="s">
        <v>24</v>
      </c>
      <c r="C21" s="1" t="s">
        <v>25</v>
      </c>
      <c r="D21" s="1" t="s">
        <v>25</v>
      </c>
      <c r="E21" s="1" t="s">
        <v>11</v>
      </c>
      <c r="F21" s="1"/>
    </row>
    <row r="22" spans="1:6" ht="19.95" customHeight="1" x14ac:dyDescent="0.25">
      <c r="A22" s="1"/>
      <c r="B22" s="67" t="s">
        <v>27</v>
      </c>
      <c r="C22" s="1" t="s">
        <v>28</v>
      </c>
      <c r="D22" s="1" t="s">
        <v>28</v>
      </c>
      <c r="E22" s="1" t="s">
        <v>11</v>
      </c>
      <c r="F22" s="1" t="s">
        <v>29</v>
      </c>
    </row>
    <row r="23" spans="1:6" ht="19.95" customHeight="1" x14ac:dyDescent="0.25">
      <c r="A23" s="1"/>
      <c r="B23" s="67" t="s">
        <v>27</v>
      </c>
      <c r="C23" s="1" t="s">
        <v>28</v>
      </c>
      <c r="D23" s="1" t="s">
        <v>28</v>
      </c>
      <c r="E23" s="1" t="s">
        <v>10</v>
      </c>
      <c r="F23" s="1" t="s">
        <v>29</v>
      </c>
    </row>
    <row r="24" spans="1:6" ht="19.95" customHeight="1" x14ac:dyDescent="0.25">
      <c r="A24" s="1"/>
      <c r="B24" s="67" t="s">
        <v>27</v>
      </c>
      <c r="C24" s="1" t="s">
        <v>28</v>
      </c>
      <c r="D24" s="1" t="s">
        <v>28</v>
      </c>
      <c r="E24" s="1" t="s">
        <v>9</v>
      </c>
      <c r="F24" s="1" t="s">
        <v>29</v>
      </c>
    </row>
    <row r="25" spans="1:6" ht="19.95" customHeight="1" x14ac:dyDescent="0.25">
      <c r="A25" s="1"/>
      <c r="B25" s="67" t="s">
        <v>27</v>
      </c>
      <c r="C25" s="1" t="s">
        <v>28</v>
      </c>
      <c r="D25" s="1" t="s">
        <v>28</v>
      </c>
      <c r="E25" s="1" t="s">
        <v>8</v>
      </c>
      <c r="F25" s="1" t="s">
        <v>29</v>
      </c>
    </row>
    <row r="26" spans="1:6" ht="19.95" customHeight="1" x14ac:dyDescent="0.25">
      <c r="A26" s="1" t="s">
        <v>30</v>
      </c>
      <c r="B26" s="67" t="s">
        <v>31</v>
      </c>
      <c r="C26" s="1" t="s">
        <v>32</v>
      </c>
      <c r="D26" s="1" t="s">
        <v>32</v>
      </c>
      <c r="E26" s="1" t="s">
        <v>8</v>
      </c>
      <c r="F26" s="1"/>
    </row>
    <row r="27" spans="1:6" ht="19.95" customHeight="1" x14ac:dyDescent="0.25">
      <c r="A27" s="1" t="s">
        <v>30</v>
      </c>
      <c r="B27" s="67" t="s">
        <v>31</v>
      </c>
      <c r="C27" s="1" t="s">
        <v>32</v>
      </c>
      <c r="D27" s="1" t="s">
        <v>32</v>
      </c>
      <c r="E27" s="1" t="s">
        <v>9</v>
      </c>
      <c r="F27" s="1"/>
    </row>
    <row r="28" spans="1:6" ht="19.95" customHeight="1" x14ac:dyDescent="0.25">
      <c r="A28" s="1" t="s">
        <v>30</v>
      </c>
      <c r="B28" s="67" t="s">
        <v>31</v>
      </c>
      <c r="C28" s="1" t="s">
        <v>32</v>
      </c>
      <c r="D28" s="1" t="s">
        <v>32</v>
      </c>
      <c r="E28" s="1" t="s">
        <v>10</v>
      </c>
      <c r="F28" s="1"/>
    </row>
    <row r="29" spans="1:6" ht="19.95" customHeight="1" x14ac:dyDescent="0.25">
      <c r="A29" s="1" t="s">
        <v>30</v>
      </c>
      <c r="B29" s="67" t="s">
        <v>31</v>
      </c>
      <c r="C29" s="1" t="s">
        <v>32</v>
      </c>
      <c r="D29" s="1" t="s">
        <v>32</v>
      </c>
      <c r="E29" s="1" t="s">
        <v>11</v>
      </c>
      <c r="F29" s="1"/>
    </row>
    <row r="30" spans="1:6" ht="19.95" customHeight="1" x14ac:dyDescent="0.25">
      <c r="A30" s="1"/>
      <c r="B30" s="67" t="s">
        <v>33</v>
      </c>
      <c r="C30" s="1" t="s">
        <v>34</v>
      </c>
      <c r="D30" s="1" t="s">
        <v>34</v>
      </c>
      <c r="E30" s="1" t="s">
        <v>11</v>
      </c>
      <c r="F30" s="1" t="s">
        <v>14</v>
      </c>
    </row>
    <row r="31" spans="1:6" ht="19.95" customHeight="1" x14ac:dyDescent="0.25">
      <c r="A31" s="1"/>
      <c r="B31" s="67" t="s">
        <v>33</v>
      </c>
      <c r="C31" s="1" t="s">
        <v>34</v>
      </c>
      <c r="D31" s="1" t="s">
        <v>34</v>
      </c>
      <c r="E31" s="1" t="s">
        <v>10</v>
      </c>
      <c r="F31" s="1" t="s">
        <v>14</v>
      </c>
    </row>
    <row r="32" spans="1:6" ht="19.95" customHeight="1" x14ac:dyDescent="0.25">
      <c r="A32" s="1"/>
      <c r="B32" s="67" t="s">
        <v>33</v>
      </c>
      <c r="C32" s="1" t="s">
        <v>34</v>
      </c>
      <c r="D32" s="1" t="s">
        <v>34</v>
      </c>
      <c r="E32" s="1" t="s">
        <v>9</v>
      </c>
      <c r="F32" s="1" t="s">
        <v>14</v>
      </c>
    </row>
    <row r="33" spans="1:6" ht="19.95" customHeight="1" x14ac:dyDescent="0.25">
      <c r="A33" s="1"/>
      <c r="B33" s="67" t="s">
        <v>33</v>
      </c>
      <c r="C33" s="1" t="s">
        <v>34</v>
      </c>
      <c r="D33" s="1" t="s">
        <v>34</v>
      </c>
      <c r="E33" s="1" t="s">
        <v>8</v>
      </c>
      <c r="F33" s="1" t="s">
        <v>14</v>
      </c>
    </row>
    <row r="34" spans="1:6" ht="19.95" customHeight="1" x14ac:dyDescent="0.25">
      <c r="A34" s="1" t="s">
        <v>35</v>
      </c>
      <c r="B34" s="67" t="s">
        <v>36</v>
      </c>
      <c r="C34" s="1" t="s">
        <v>35</v>
      </c>
      <c r="D34" s="1" t="s">
        <v>35</v>
      </c>
      <c r="E34" s="1" t="s">
        <v>8</v>
      </c>
      <c r="F34" s="1"/>
    </row>
    <row r="35" spans="1:6" ht="19.95" customHeight="1" x14ac:dyDescent="0.25">
      <c r="A35" s="1" t="s">
        <v>35</v>
      </c>
      <c r="B35" s="67" t="s">
        <v>36</v>
      </c>
      <c r="C35" s="1" t="s">
        <v>35</v>
      </c>
      <c r="D35" s="1" t="s">
        <v>37</v>
      </c>
      <c r="E35" s="1" t="s">
        <v>9</v>
      </c>
      <c r="F35" s="1"/>
    </row>
    <row r="36" spans="1:6" ht="19.95" customHeight="1" x14ac:dyDescent="0.25">
      <c r="A36" s="1" t="s">
        <v>35</v>
      </c>
      <c r="B36" s="67" t="s">
        <v>36</v>
      </c>
      <c r="C36" s="1" t="s">
        <v>35</v>
      </c>
      <c r="D36" s="1" t="s">
        <v>35</v>
      </c>
      <c r="E36" s="1" t="s">
        <v>10</v>
      </c>
      <c r="F36" s="1"/>
    </row>
    <row r="37" spans="1:6" ht="19.95" customHeight="1" x14ac:dyDescent="0.25">
      <c r="A37" s="1" t="s">
        <v>35</v>
      </c>
      <c r="B37" s="67" t="s">
        <v>36</v>
      </c>
      <c r="C37" s="1" t="s">
        <v>35</v>
      </c>
      <c r="D37" s="1" t="s">
        <v>35</v>
      </c>
      <c r="E37" s="1" t="s">
        <v>11</v>
      </c>
      <c r="F37" s="1"/>
    </row>
    <row r="38" spans="1:6" ht="19.95" customHeight="1" x14ac:dyDescent="0.25">
      <c r="A38" s="1" t="s">
        <v>38</v>
      </c>
      <c r="B38" s="67" t="s">
        <v>39</v>
      </c>
      <c r="C38" s="1" t="s">
        <v>40</v>
      </c>
      <c r="D38" s="1" t="s">
        <v>41</v>
      </c>
      <c r="E38" s="1" t="s">
        <v>11</v>
      </c>
      <c r="F38" s="1"/>
    </row>
    <row r="39" spans="1:6" ht="19.95" customHeight="1" x14ac:dyDescent="0.25">
      <c r="A39" s="1" t="s">
        <v>38</v>
      </c>
      <c r="B39" s="67" t="s">
        <v>39</v>
      </c>
      <c r="C39" s="1" t="s">
        <v>40</v>
      </c>
      <c r="D39" s="1" t="s">
        <v>41</v>
      </c>
      <c r="E39" s="1" t="s">
        <v>10</v>
      </c>
      <c r="F39" s="1"/>
    </row>
    <row r="40" spans="1:6" ht="19.95" customHeight="1" x14ac:dyDescent="0.25">
      <c r="A40" s="1" t="s">
        <v>38</v>
      </c>
      <c r="B40" s="67" t="s">
        <v>39</v>
      </c>
      <c r="C40" s="1" t="s">
        <v>40</v>
      </c>
      <c r="D40" s="1" t="s">
        <v>41</v>
      </c>
      <c r="E40" s="1" t="s">
        <v>9</v>
      </c>
      <c r="F40" s="1"/>
    </row>
    <row r="41" spans="1:6" ht="19.95" customHeight="1" x14ac:dyDescent="0.25">
      <c r="A41" s="1" t="s">
        <v>38</v>
      </c>
      <c r="B41" s="67" t="s">
        <v>39</v>
      </c>
      <c r="C41" s="1" t="s">
        <v>40</v>
      </c>
      <c r="D41" s="1" t="s">
        <v>41</v>
      </c>
      <c r="E41" s="1" t="s">
        <v>8</v>
      </c>
      <c r="F41" s="1"/>
    </row>
    <row r="42" spans="1:6" ht="19.95" customHeight="1" x14ac:dyDescent="0.25">
      <c r="A42" s="1" t="s">
        <v>42</v>
      </c>
      <c r="B42" s="67" t="s">
        <v>43</v>
      </c>
      <c r="C42" s="1" t="s">
        <v>42</v>
      </c>
      <c r="D42" s="1" t="s">
        <v>42</v>
      </c>
      <c r="E42" s="1" t="s">
        <v>8</v>
      </c>
      <c r="F42" s="1"/>
    </row>
    <row r="43" spans="1:6" ht="19.95" customHeight="1" x14ac:dyDescent="0.25">
      <c r="A43" s="1" t="s">
        <v>42</v>
      </c>
      <c r="B43" s="67" t="s">
        <v>43</v>
      </c>
      <c r="C43" s="1" t="s">
        <v>42</v>
      </c>
      <c r="D43" s="1" t="s">
        <v>44</v>
      </c>
      <c r="E43" s="1" t="s">
        <v>9</v>
      </c>
      <c r="F43" s="1"/>
    </row>
    <row r="44" spans="1:6" ht="19.95" customHeight="1" x14ac:dyDescent="0.25">
      <c r="A44" s="1" t="s">
        <v>42</v>
      </c>
      <c r="B44" s="67" t="s">
        <v>43</v>
      </c>
      <c r="C44" s="1" t="s">
        <v>42</v>
      </c>
      <c r="D44" s="1" t="s">
        <v>42</v>
      </c>
      <c r="E44" s="1" t="s">
        <v>10</v>
      </c>
      <c r="F44" s="1"/>
    </row>
    <row r="45" spans="1:6" ht="19.95" customHeight="1" x14ac:dyDescent="0.25">
      <c r="A45" s="1" t="s">
        <v>42</v>
      </c>
      <c r="B45" s="67" t="s">
        <v>43</v>
      </c>
      <c r="C45" s="1" t="s">
        <v>42</v>
      </c>
      <c r="D45" s="1" t="s">
        <v>42</v>
      </c>
      <c r="E45" s="1" t="s">
        <v>11</v>
      </c>
      <c r="F45" s="1"/>
    </row>
    <row r="46" spans="1:6" ht="19.95" customHeight="1" x14ac:dyDescent="0.25">
      <c r="A46" s="1"/>
      <c r="B46" s="67" t="s">
        <v>45</v>
      </c>
      <c r="C46" s="1" t="s">
        <v>46</v>
      </c>
      <c r="D46" s="1" t="s">
        <v>46</v>
      </c>
      <c r="E46" s="1" t="s">
        <v>8</v>
      </c>
      <c r="F46" s="1" t="s">
        <v>29</v>
      </c>
    </row>
    <row r="47" spans="1:6" ht="19.95" customHeight="1" x14ac:dyDescent="0.25">
      <c r="A47" s="1"/>
      <c r="B47" s="67" t="s">
        <v>45</v>
      </c>
      <c r="C47" s="1" t="s">
        <v>46</v>
      </c>
      <c r="D47" s="1" t="s">
        <v>46</v>
      </c>
      <c r="E47" s="1" t="s">
        <v>10</v>
      </c>
      <c r="F47" s="1" t="s">
        <v>29</v>
      </c>
    </row>
    <row r="48" spans="1:6" ht="19.95" customHeight="1" x14ac:dyDescent="0.25">
      <c r="A48" s="1"/>
      <c r="B48" s="67" t="s">
        <v>45</v>
      </c>
      <c r="C48" s="1" t="s">
        <v>46</v>
      </c>
      <c r="D48" s="1" t="s">
        <v>46</v>
      </c>
      <c r="E48" s="1" t="s">
        <v>11</v>
      </c>
      <c r="F48" s="1" t="s">
        <v>29</v>
      </c>
    </row>
    <row r="49" spans="1:6" ht="19.95" customHeight="1" x14ac:dyDescent="0.25">
      <c r="A49" s="1" t="s">
        <v>47</v>
      </c>
      <c r="B49" s="67" t="s">
        <v>48</v>
      </c>
      <c r="C49" s="1" t="s">
        <v>47</v>
      </c>
      <c r="D49" s="1" t="s">
        <v>47</v>
      </c>
      <c r="E49" s="1" t="s">
        <v>8</v>
      </c>
      <c r="F49" s="1"/>
    </row>
    <row r="50" spans="1:6" ht="19.95" customHeight="1" x14ac:dyDescent="0.25">
      <c r="A50" s="1" t="s">
        <v>47</v>
      </c>
      <c r="B50" s="67" t="s">
        <v>48</v>
      </c>
      <c r="C50" s="1" t="s">
        <v>47</v>
      </c>
      <c r="D50" s="1" t="s">
        <v>47</v>
      </c>
      <c r="E50" s="1" t="s">
        <v>10</v>
      </c>
      <c r="F50" s="1"/>
    </row>
    <row r="51" spans="1:6" ht="19.95" customHeight="1" x14ac:dyDescent="0.25">
      <c r="A51" s="1" t="s">
        <v>47</v>
      </c>
      <c r="B51" s="67" t="s">
        <v>48</v>
      </c>
      <c r="C51" s="1" t="s">
        <v>47</v>
      </c>
      <c r="D51" s="1" t="s">
        <v>47</v>
      </c>
      <c r="E51" s="1" t="s">
        <v>11</v>
      </c>
      <c r="F51" s="1"/>
    </row>
    <row r="52" spans="1:6" ht="19.95" customHeight="1" x14ac:dyDescent="0.25">
      <c r="A52" s="1" t="s">
        <v>49</v>
      </c>
      <c r="B52" s="67" t="s">
        <v>50</v>
      </c>
      <c r="C52" s="1" t="s">
        <v>49</v>
      </c>
      <c r="D52" s="1" t="s">
        <v>49</v>
      </c>
      <c r="E52" s="1" t="s">
        <v>11</v>
      </c>
      <c r="F52" s="1"/>
    </row>
    <row r="53" spans="1:6" ht="19.95" customHeight="1" x14ac:dyDescent="0.25">
      <c r="A53" s="1" t="s">
        <v>49</v>
      </c>
      <c r="B53" s="67" t="s">
        <v>50</v>
      </c>
      <c r="C53" s="1" t="s">
        <v>49</v>
      </c>
      <c r="D53" s="1" t="s">
        <v>49</v>
      </c>
      <c r="E53" s="1" t="s">
        <v>10</v>
      </c>
      <c r="F53" s="1"/>
    </row>
    <row r="54" spans="1:6" ht="19.95" customHeight="1" x14ac:dyDescent="0.25">
      <c r="A54" s="1" t="s">
        <v>49</v>
      </c>
      <c r="B54" s="67" t="s">
        <v>50</v>
      </c>
      <c r="C54" s="1" t="s">
        <v>49</v>
      </c>
      <c r="D54" s="1" t="s">
        <v>49</v>
      </c>
      <c r="E54" s="1" t="s">
        <v>9</v>
      </c>
      <c r="F54" s="1"/>
    </row>
    <row r="55" spans="1:6" ht="19.95" customHeight="1" x14ac:dyDescent="0.25">
      <c r="A55" s="1" t="s">
        <v>49</v>
      </c>
      <c r="B55" s="67" t="s">
        <v>50</v>
      </c>
      <c r="C55" s="1" t="s">
        <v>49</v>
      </c>
      <c r="D55" s="1" t="s">
        <v>49</v>
      </c>
      <c r="E55" s="1" t="s">
        <v>8</v>
      </c>
      <c r="F55" s="1"/>
    </row>
    <row r="56" spans="1:6" ht="19.95" customHeight="1" x14ac:dyDescent="0.25">
      <c r="A56" s="1" t="s">
        <v>51</v>
      </c>
      <c r="B56" s="67" t="s">
        <v>52</v>
      </c>
      <c r="C56" s="1" t="s">
        <v>51</v>
      </c>
      <c r="D56" s="1" t="s">
        <v>51</v>
      </c>
      <c r="E56" s="1" t="s">
        <v>8</v>
      </c>
      <c r="F56" s="1"/>
    </row>
    <row r="57" spans="1:6" ht="19.95" customHeight="1" x14ac:dyDescent="0.25">
      <c r="A57" s="1" t="s">
        <v>51</v>
      </c>
      <c r="B57" s="67" t="s">
        <v>52</v>
      </c>
      <c r="C57" s="1" t="s">
        <v>51</v>
      </c>
      <c r="D57" s="1" t="s">
        <v>51</v>
      </c>
      <c r="E57" s="1" t="s">
        <v>9</v>
      </c>
      <c r="F57" s="1"/>
    </row>
    <row r="58" spans="1:6" ht="19.95" customHeight="1" x14ac:dyDescent="0.25">
      <c r="A58" s="1" t="s">
        <v>51</v>
      </c>
      <c r="B58" s="67" t="s">
        <v>52</v>
      </c>
      <c r="C58" s="1" t="s">
        <v>51</v>
      </c>
      <c r="D58" s="1" t="s">
        <v>51</v>
      </c>
      <c r="E58" s="1" t="s">
        <v>10</v>
      </c>
      <c r="F58" s="1"/>
    </row>
    <row r="59" spans="1:6" ht="19.95" customHeight="1" x14ac:dyDescent="0.25">
      <c r="A59" s="1" t="s">
        <v>51</v>
      </c>
      <c r="B59" s="67" t="s">
        <v>52</v>
      </c>
      <c r="C59" s="1" t="s">
        <v>51</v>
      </c>
      <c r="D59" s="1" t="s">
        <v>51</v>
      </c>
      <c r="E59" s="1" t="s">
        <v>11</v>
      </c>
      <c r="F59" s="1"/>
    </row>
    <row r="60" spans="1:6" ht="19.95" customHeight="1" x14ac:dyDescent="0.25">
      <c r="A60" s="1" t="s">
        <v>53</v>
      </c>
      <c r="B60" s="67" t="s">
        <v>54</v>
      </c>
      <c r="C60" s="1" t="s">
        <v>53</v>
      </c>
      <c r="D60" s="1" t="s">
        <v>53</v>
      </c>
      <c r="E60" s="1" t="s">
        <v>11</v>
      </c>
      <c r="F60" s="1"/>
    </row>
    <row r="61" spans="1:6" ht="19.95" customHeight="1" x14ac:dyDescent="0.25">
      <c r="A61" s="1" t="s">
        <v>53</v>
      </c>
      <c r="B61" s="67" t="s">
        <v>54</v>
      </c>
      <c r="C61" s="1" t="s">
        <v>53</v>
      </c>
      <c r="D61" s="1" t="s">
        <v>53</v>
      </c>
      <c r="E61" s="1" t="s">
        <v>10</v>
      </c>
      <c r="F61" s="1"/>
    </row>
    <row r="62" spans="1:6" ht="19.95" customHeight="1" x14ac:dyDescent="0.25">
      <c r="A62" s="1" t="s">
        <v>53</v>
      </c>
      <c r="B62" s="67" t="s">
        <v>54</v>
      </c>
      <c r="C62" s="1" t="s">
        <v>53</v>
      </c>
      <c r="D62" s="1" t="s">
        <v>53</v>
      </c>
      <c r="E62" s="1" t="s">
        <v>9</v>
      </c>
      <c r="F62" s="1"/>
    </row>
    <row r="63" spans="1:6" ht="19.95" customHeight="1" x14ac:dyDescent="0.25">
      <c r="A63" s="1" t="s">
        <v>53</v>
      </c>
      <c r="B63" s="67" t="s">
        <v>54</v>
      </c>
      <c r="C63" s="1" t="s">
        <v>53</v>
      </c>
      <c r="D63" s="1" t="s">
        <v>53</v>
      </c>
      <c r="E63" s="1" t="s">
        <v>8</v>
      </c>
      <c r="F63" s="1"/>
    </row>
    <row r="64" spans="1:6" ht="19.95" customHeight="1" x14ac:dyDescent="0.25">
      <c r="A64" s="1" t="s">
        <v>55</v>
      </c>
      <c r="B64" s="67" t="s">
        <v>56</v>
      </c>
      <c r="C64" s="1" t="s">
        <v>55</v>
      </c>
      <c r="D64" s="1" t="s">
        <v>55</v>
      </c>
      <c r="E64" s="1" t="s">
        <v>8</v>
      </c>
      <c r="F64" s="1"/>
    </row>
    <row r="65" spans="1:6" ht="19.95" customHeight="1" x14ac:dyDescent="0.25">
      <c r="A65" s="1" t="s">
        <v>55</v>
      </c>
      <c r="B65" s="67" t="s">
        <v>56</v>
      </c>
      <c r="C65" s="1" t="s">
        <v>55</v>
      </c>
      <c r="D65" s="1" t="s">
        <v>55</v>
      </c>
      <c r="E65" s="1" t="s">
        <v>9</v>
      </c>
      <c r="F65" s="1"/>
    </row>
    <row r="66" spans="1:6" ht="19.95" customHeight="1" x14ac:dyDescent="0.25">
      <c r="A66" s="1" t="s">
        <v>55</v>
      </c>
      <c r="B66" s="67" t="s">
        <v>56</v>
      </c>
      <c r="C66" s="1" t="s">
        <v>55</v>
      </c>
      <c r="D66" s="1" t="s">
        <v>55</v>
      </c>
      <c r="E66" s="1" t="s">
        <v>10</v>
      </c>
      <c r="F66" s="1"/>
    </row>
    <row r="67" spans="1:6" ht="19.95" customHeight="1" x14ac:dyDescent="0.25">
      <c r="A67" s="1" t="s">
        <v>55</v>
      </c>
      <c r="B67" s="67" t="s">
        <v>56</v>
      </c>
      <c r="C67" s="1" t="s">
        <v>55</v>
      </c>
      <c r="D67" s="1" t="s">
        <v>55</v>
      </c>
      <c r="E67" s="1" t="s">
        <v>11</v>
      </c>
      <c r="F67" s="1"/>
    </row>
    <row r="68" spans="1:6" ht="19.95" customHeight="1" x14ac:dyDescent="0.25">
      <c r="A68" s="1"/>
      <c r="B68" s="67">
        <v>10</v>
      </c>
      <c r="C68" s="1" t="s">
        <v>57</v>
      </c>
      <c r="D68" s="1" t="s">
        <v>57</v>
      </c>
      <c r="E68" s="1" t="s">
        <v>11</v>
      </c>
      <c r="F68" s="1" t="s">
        <v>14</v>
      </c>
    </row>
    <row r="69" spans="1:6" ht="19.95" customHeight="1" x14ac:dyDescent="0.25">
      <c r="A69" s="1"/>
      <c r="B69" s="67">
        <v>10</v>
      </c>
      <c r="C69" s="1" t="s">
        <v>57</v>
      </c>
      <c r="D69" s="1" t="s">
        <v>57</v>
      </c>
      <c r="E69" s="1" t="s">
        <v>10</v>
      </c>
      <c r="F69" s="1" t="s">
        <v>14</v>
      </c>
    </row>
    <row r="70" spans="1:6" ht="19.95" customHeight="1" x14ac:dyDescent="0.25">
      <c r="A70" s="1"/>
      <c r="B70" s="67">
        <v>10</v>
      </c>
      <c r="C70" s="1" t="s">
        <v>57</v>
      </c>
      <c r="D70" s="1" t="s">
        <v>57</v>
      </c>
      <c r="E70" s="1" t="s">
        <v>9</v>
      </c>
      <c r="F70" s="1" t="s">
        <v>14</v>
      </c>
    </row>
    <row r="71" spans="1:6" ht="19.95" customHeight="1" x14ac:dyDescent="0.25">
      <c r="A71" s="1"/>
      <c r="B71" s="67">
        <v>10</v>
      </c>
      <c r="C71" s="1" t="s">
        <v>57</v>
      </c>
      <c r="D71" s="1" t="s">
        <v>57</v>
      </c>
      <c r="E71" s="1" t="s">
        <v>8</v>
      </c>
      <c r="F71" s="1" t="s">
        <v>14</v>
      </c>
    </row>
    <row r="72" spans="1:6" ht="19.95" customHeight="1" x14ac:dyDescent="0.25">
      <c r="A72" s="1" t="s">
        <v>58</v>
      </c>
      <c r="B72" s="67">
        <v>10.01</v>
      </c>
      <c r="C72" s="1" t="s">
        <v>59</v>
      </c>
      <c r="D72" s="1" t="s">
        <v>59</v>
      </c>
      <c r="E72" s="1" t="s">
        <v>8</v>
      </c>
      <c r="F72" s="1"/>
    </row>
    <row r="73" spans="1:6" ht="19.95" customHeight="1" x14ac:dyDescent="0.25">
      <c r="A73" s="1" t="s">
        <v>58</v>
      </c>
      <c r="B73" s="67">
        <v>10.01</v>
      </c>
      <c r="C73" s="1" t="s">
        <v>60</v>
      </c>
      <c r="D73" s="1" t="s">
        <v>60</v>
      </c>
      <c r="E73" s="1" t="s">
        <v>9</v>
      </c>
      <c r="F73" s="1" t="s">
        <v>29</v>
      </c>
    </row>
    <row r="74" spans="1:6" ht="19.95" customHeight="1" x14ac:dyDescent="0.25">
      <c r="A74" s="1" t="s">
        <v>58</v>
      </c>
      <c r="B74" s="67">
        <v>10.01</v>
      </c>
      <c r="C74" s="1" t="s">
        <v>61</v>
      </c>
      <c r="D74" s="1" t="s">
        <v>61</v>
      </c>
      <c r="E74" s="1" t="s">
        <v>10</v>
      </c>
      <c r="F74" s="1"/>
    </row>
    <row r="75" spans="1:6" ht="19.95" customHeight="1" x14ac:dyDescent="0.25">
      <c r="A75" s="1" t="s">
        <v>58</v>
      </c>
      <c r="B75" s="67">
        <v>10.01</v>
      </c>
      <c r="C75" s="1" t="s">
        <v>62</v>
      </c>
      <c r="D75" s="1" t="s">
        <v>62</v>
      </c>
      <c r="E75" s="1" t="s">
        <v>11</v>
      </c>
      <c r="F75" s="1"/>
    </row>
    <row r="76" spans="1:6" ht="19.95" customHeight="1" x14ac:dyDescent="0.25">
      <c r="A76" s="1" t="s">
        <v>63</v>
      </c>
      <c r="B76" s="67">
        <v>10.02</v>
      </c>
      <c r="C76" s="1" t="s">
        <v>63</v>
      </c>
      <c r="D76" s="1" t="s">
        <v>63</v>
      </c>
      <c r="E76" s="1" t="s">
        <v>11</v>
      </c>
      <c r="F76" s="1"/>
    </row>
    <row r="77" spans="1:6" ht="19.95" customHeight="1" x14ac:dyDescent="0.25">
      <c r="A77" s="1" t="s">
        <v>63</v>
      </c>
      <c r="B77" s="67">
        <v>10.02</v>
      </c>
      <c r="C77" s="1" t="s">
        <v>63</v>
      </c>
      <c r="D77" s="1" t="s">
        <v>63</v>
      </c>
      <c r="E77" s="1" t="s">
        <v>10</v>
      </c>
      <c r="F77" s="1"/>
    </row>
    <row r="78" spans="1:6" ht="19.95" customHeight="1" x14ac:dyDescent="0.25">
      <c r="A78" s="1" t="s">
        <v>63</v>
      </c>
      <c r="B78" s="67">
        <v>10.02</v>
      </c>
      <c r="C78" s="1" t="s">
        <v>63</v>
      </c>
      <c r="D78" s="1" t="s">
        <v>64</v>
      </c>
      <c r="E78" s="1" t="s">
        <v>9</v>
      </c>
      <c r="F78" s="1"/>
    </row>
    <row r="79" spans="1:6" ht="19.95" customHeight="1" x14ac:dyDescent="0.25">
      <c r="A79" s="1" t="s">
        <v>63</v>
      </c>
      <c r="B79" s="67">
        <v>10.02</v>
      </c>
      <c r="C79" s="1" t="s">
        <v>63</v>
      </c>
      <c r="D79" s="1" t="s">
        <v>63</v>
      </c>
      <c r="E79" s="1" t="s">
        <v>8</v>
      </c>
      <c r="F79" s="1"/>
    </row>
    <row r="80" spans="1:6" ht="19.95" customHeight="1" x14ac:dyDescent="0.25">
      <c r="A80" s="1" t="s">
        <v>65</v>
      </c>
      <c r="B80" s="67">
        <v>10.029999999999999</v>
      </c>
      <c r="C80" s="1" t="s">
        <v>65</v>
      </c>
      <c r="D80" s="1" t="s">
        <v>65</v>
      </c>
      <c r="E80" s="1" t="s">
        <v>8</v>
      </c>
      <c r="F80" s="1"/>
    </row>
    <row r="81" spans="1:6" ht="19.95" customHeight="1" x14ac:dyDescent="0.25">
      <c r="A81" s="1" t="s">
        <v>65</v>
      </c>
      <c r="B81" s="67">
        <v>10.029999999999999</v>
      </c>
      <c r="C81" s="1" t="s">
        <v>65</v>
      </c>
      <c r="D81" s="1" t="s">
        <v>66</v>
      </c>
      <c r="E81" s="1" t="s">
        <v>9</v>
      </c>
      <c r="F81" s="1"/>
    </row>
    <row r="82" spans="1:6" ht="19.95" customHeight="1" x14ac:dyDescent="0.25">
      <c r="A82" s="1" t="s">
        <v>65</v>
      </c>
      <c r="B82" s="67">
        <v>10.029999999999999</v>
      </c>
      <c r="C82" s="1" t="s">
        <v>65</v>
      </c>
      <c r="D82" s="1" t="s">
        <v>65</v>
      </c>
      <c r="E82" s="1" t="s">
        <v>10</v>
      </c>
      <c r="F82" s="1"/>
    </row>
    <row r="83" spans="1:6" ht="19.95" customHeight="1" x14ac:dyDescent="0.25">
      <c r="A83" s="1" t="s">
        <v>65</v>
      </c>
      <c r="B83" s="67">
        <v>10.029999999999999</v>
      </c>
      <c r="C83" s="1" t="s">
        <v>65</v>
      </c>
      <c r="D83" s="1" t="s">
        <v>65</v>
      </c>
      <c r="E83" s="1" t="s">
        <v>11</v>
      </c>
      <c r="F83" s="1"/>
    </row>
    <row r="84" spans="1:6" ht="19.95" customHeight="1" x14ac:dyDescent="0.25">
      <c r="A84" s="1"/>
      <c r="B84" s="67">
        <v>10.039999999999999</v>
      </c>
      <c r="C84" s="1" t="s">
        <v>67</v>
      </c>
      <c r="D84" s="1" t="s">
        <v>67</v>
      </c>
      <c r="E84" s="1" t="s">
        <v>11</v>
      </c>
      <c r="F84" s="1" t="s">
        <v>29</v>
      </c>
    </row>
    <row r="85" spans="1:6" ht="19.95" customHeight="1" x14ac:dyDescent="0.25">
      <c r="A85" s="1"/>
      <c r="B85" s="67">
        <v>10.039999999999999</v>
      </c>
      <c r="C85" s="1" t="s">
        <v>67</v>
      </c>
      <c r="D85" s="1" t="s">
        <v>67</v>
      </c>
      <c r="E85" s="1" t="s">
        <v>10</v>
      </c>
      <c r="F85" s="1" t="s">
        <v>29</v>
      </c>
    </row>
    <row r="86" spans="1:6" ht="19.95" customHeight="1" x14ac:dyDescent="0.25">
      <c r="A86" s="1"/>
      <c r="B86" s="67">
        <v>10.039999999999999</v>
      </c>
      <c r="C86" s="1" t="s">
        <v>67</v>
      </c>
      <c r="D86" s="1" t="s">
        <v>68</v>
      </c>
      <c r="E86" s="1" t="s">
        <v>9</v>
      </c>
      <c r="F86" s="1" t="s">
        <v>29</v>
      </c>
    </row>
    <row r="87" spans="1:6" ht="19.95" customHeight="1" x14ac:dyDescent="0.25">
      <c r="A87" s="1"/>
      <c r="B87" s="67">
        <v>10.039999999999999</v>
      </c>
      <c r="C87" s="1" t="s">
        <v>67</v>
      </c>
      <c r="D87" s="1" t="s">
        <v>67</v>
      </c>
      <c r="E87" s="1" t="s">
        <v>8</v>
      </c>
      <c r="F87" s="1" t="s">
        <v>29</v>
      </c>
    </row>
    <row r="88" spans="1:6" ht="19.95" customHeight="1" x14ac:dyDescent="0.25">
      <c r="A88" s="1" t="s">
        <v>69</v>
      </c>
      <c r="B88" s="67">
        <v>11</v>
      </c>
      <c r="C88" s="1" t="s">
        <v>69</v>
      </c>
      <c r="D88" s="1" t="s">
        <v>69</v>
      </c>
      <c r="E88" s="1" t="s">
        <v>8</v>
      </c>
      <c r="F88" s="1"/>
    </row>
    <row r="89" spans="1:6" ht="19.95" customHeight="1" x14ac:dyDescent="0.25">
      <c r="A89" s="1" t="s">
        <v>69</v>
      </c>
      <c r="B89" s="67">
        <v>11</v>
      </c>
      <c r="C89" s="1" t="s">
        <v>69</v>
      </c>
      <c r="D89" s="1" t="s">
        <v>69</v>
      </c>
      <c r="E89" s="1" t="s">
        <v>10</v>
      </c>
      <c r="F89" s="1"/>
    </row>
    <row r="90" spans="1:6" ht="19.95" customHeight="1" x14ac:dyDescent="0.25">
      <c r="A90" s="1" t="s">
        <v>69</v>
      </c>
      <c r="B90" s="67">
        <v>11</v>
      </c>
      <c r="C90" s="1" t="s">
        <v>69</v>
      </c>
      <c r="D90" s="1" t="s">
        <v>69</v>
      </c>
      <c r="E90" s="1" t="s">
        <v>11</v>
      </c>
      <c r="F90" s="1"/>
    </row>
  </sheetData>
  <autoFilter ref="A1:F90" xr:uid="{00000000-0001-0000-0300-000000000000}"/>
  <phoneticPr fontId="1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0"/>
  <sheetViews>
    <sheetView workbookViewId="0">
      <pane ySplit="1" topLeftCell="A83" activePane="bottomLeft" state="frozen"/>
      <selection activeCell="C12" sqref="A12:C12"/>
      <selection pane="bottomLeft" activeCell="H75" sqref="H75"/>
    </sheetView>
  </sheetViews>
  <sheetFormatPr defaultColWidth="8.88671875" defaultRowHeight="15.6" x14ac:dyDescent="0.25"/>
  <cols>
    <col min="1" max="1" width="8.88671875" style="55"/>
    <col min="2" max="2" width="27.5546875" style="56" customWidth="1"/>
    <col min="3" max="3" width="15.33203125" style="56" customWidth="1"/>
    <col min="4" max="16384" width="8.88671875" style="56"/>
  </cols>
  <sheetData>
    <row r="1" spans="1:3" x14ac:dyDescent="0.25">
      <c r="A1" s="55" t="s">
        <v>2</v>
      </c>
      <c r="B1" s="57" t="s">
        <v>70</v>
      </c>
      <c r="C1" s="58" t="s">
        <v>71</v>
      </c>
    </row>
    <row r="2" spans="1:3" x14ac:dyDescent="0.25">
      <c r="A2" s="55" t="s">
        <v>72</v>
      </c>
      <c r="B2" s="59" t="s">
        <v>73</v>
      </c>
      <c r="C2" s="60" t="s">
        <v>73</v>
      </c>
    </row>
    <row r="3" spans="1:3" x14ac:dyDescent="0.25">
      <c r="A3" s="55" t="s">
        <v>74</v>
      </c>
      <c r="B3" s="59" t="s">
        <v>75</v>
      </c>
      <c r="C3" s="60" t="s">
        <v>75</v>
      </c>
    </row>
    <row r="4" spans="1:3" x14ac:dyDescent="0.25">
      <c r="A4" s="55" t="s">
        <v>76</v>
      </c>
      <c r="B4" s="59" t="s">
        <v>77</v>
      </c>
      <c r="C4" s="60" t="s">
        <v>77</v>
      </c>
    </row>
    <row r="5" spans="1:3" x14ac:dyDescent="0.25">
      <c r="A5" s="55" t="s">
        <v>78</v>
      </c>
      <c r="B5" s="59" t="s">
        <v>79</v>
      </c>
      <c r="C5" s="60" t="s">
        <v>80</v>
      </c>
    </row>
    <row r="6" spans="1:3" x14ac:dyDescent="0.25">
      <c r="A6" s="55" t="s">
        <v>81</v>
      </c>
      <c r="B6" s="59" t="s">
        <v>82</v>
      </c>
      <c r="C6" s="60" t="s">
        <v>80</v>
      </c>
    </row>
    <row r="7" spans="1:3" x14ac:dyDescent="0.25">
      <c r="A7" s="55" t="s">
        <v>83</v>
      </c>
      <c r="B7" s="59" t="s">
        <v>84</v>
      </c>
      <c r="C7" s="60" t="s">
        <v>80</v>
      </c>
    </row>
    <row r="8" spans="1:3" x14ac:dyDescent="0.25">
      <c r="A8" s="55" t="s">
        <v>85</v>
      </c>
      <c r="B8" s="59" t="s">
        <v>86</v>
      </c>
      <c r="C8" s="60" t="s">
        <v>86</v>
      </c>
    </row>
    <row r="9" spans="1:3" x14ac:dyDescent="0.25">
      <c r="A9" s="55" t="s">
        <v>87</v>
      </c>
      <c r="B9" s="59" t="s">
        <v>88</v>
      </c>
      <c r="C9" s="60" t="s">
        <v>88</v>
      </c>
    </row>
    <row r="10" spans="1:3" x14ac:dyDescent="0.25">
      <c r="A10" s="55" t="s">
        <v>89</v>
      </c>
      <c r="B10" s="59" t="s">
        <v>90</v>
      </c>
      <c r="C10" s="59" t="s">
        <v>90</v>
      </c>
    </row>
    <row r="11" spans="1:3" x14ac:dyDescent="0.25">
      <c r="A11" s="55" t="s">
        <v>91</v>
      </c>
      <c r="B11" s="59" t="s">
        <v>92</v>
      </c>
      <c r="C11" s="59" t="s">
        <v>92</v>
      </c>
    </row>
    <row r="12" spans="1:3" x14ac:dyDescent="0.25">
      <c r="A12" s="55" t="s">
        <v>93</v>
      </c>
      <c r="B12" s="59" t="s">
        <v>94</v>
      </c>
      <c r="C12" s="60" t="s">
        <v>95</v>
      </c>
    </row>
    <row r="13" spans="1:3" x14ac:dyDescent="0.25">
      <c r="A13" s="55" t="s">
        <v>96</v>
      </c>
      <c r="B13" s="59" t="s">
        <v>97</v>
      </c>
      <c r="C13" s="60" t="s">
        <v>95</v>
      </c>
    </row>
    <row r="14" spans="1:3" x14ac:dyDescent="0.25">
      <c r="A14" s="55" t="s">
        <v>98</v>
      </c>
      <c r="B14" s="59" t="s">
        <v>99</v>
      </c>
      <c r="C14" s="60" t="s">
        <v>95</v>
      </c>
    </row>
    <row r="15" spans="1:3" x14ac:dyDescent="0.25">
      <c r="A15" s="55" t="s">
        <v>100</v>
      </c>
      <c r="B15" s="59" t="s">
        <v>101</v>
      </c>
      <c r="C15" s="60" t="s">
        <v>95</v>
      </c>
    </row>
    <row r="16" spans="1:3" x14ac:dyDescent="0.25">
      <c r="A16" s="55" t="s">
        <v>102</v>
      </c>
      <c r="B16" s="59" t="s">
        <v>103</v>
      </c>
      <c r="C16" s="60" t="s">
        <v>95</v>
      </c>
    </row>
    <row r="17" spans="1:3" x14ac:dyDescent="0.25">
      <c r="A17" s="55" t="s">
        <v>104</v>
      </c>
      <c r="B17" s="59" t="s">
        <v>105</v>
      </c>
      <c r="C17" s="60" t="s">
        <v>105</v>
      </c>
    </row>
    <row r="18" spans="1:3" x14ac:dyDescent="0.25">
      <c r="A18" s="55" t="s">
        <v>106</v>
      </c>
      <c r="B18" s="59" t="s">
        <v>107</v>
      </c>
      <c r="C18" s="60" t="s">
        <v>107</v>
      </c>
    </row>
    <row r="19" spans="1:3" x14ac:dyDescent="0.25">
      <c r="A19" s="55" t="s">
        <v>108</v>
      </c>
      <c r="B19" s="59" t="s">
        <v>109</v>
      </c>
      <c r="C19" s="59" t="s">
        <v>109</v>
      </c>
    </row>
    <row r="20" spans="1:3" x14ac:dyDescent="0.25">
      <c r="A20" s="55" t="s">
        <v>110</v>
      </c>
      <c r="B20" s="59" t="s">
        <v>111</v>
      </c>
      <c r="C20" s="59" t="s">
        <v>111</v>
      </c>
    </row>
    <row r="21" spans="1:3" x14ac:dyDescent="0.25">
      <c r="A21" s="55" t="s">
        <v>112</v>
      </c>
      <c r="B21" s="59" t="s">
        <v>113</v>
      </c>
      <c r="C21" s="59" t="s">
        <v>113</v>
      </c>
    </row>
    <row r="22" spans="1:3" x14ac:dyDescent="0.25">
      <c r="A22" s="55" t="s">
        <v>114</v>
      </c>
      <c r="B22" s="59" t="s">
        <v>115</v>
      </c>
      <c r="C22" s="59" t="s">
        <v>115</v>
      </c>
    </row>
    <row r="23" spans="1:3" x14ac:dyDescent="0.25">
      <c r="A23" s="55" t="s">
        <v>116</v>
      </c>
      <c r="B23" s="59" t="s">
        <v>117</v>
      </c>
      <c r="C23" s="59" t="s">
        <v>117</v>
      </c>
    </row>
    <row r="24" spans="1:3" x14ac:dyDescent="0.25">
      <c r="A24" s="55" t="s">
        <v>118</v>
      </c>
      <c r="B24" s="59" t="s">
        <v>119</v>
      </c>
      <c r="C24" s="59" t="s">
        <v>119</v>
      </c>
    </row>
    <row r="25" spans="1:3" x14ac:dyDescent="0.25">
      <c r="A25" s="55" t="s">
        <v>120</v>
      </c>
      <c r="B25" s="59" t="s">
        <v>121</v>
      </c>
      <c r="C25" s="59" t="s">
        <v>121</v>
      </c>
    </row>
    <row r="26" spans="1:3" x14ac:dyDescent="0.25">
      <c r="A26" s="55" t="s">
        <v>122</v>
      </c>
      <c r="B26" s="61" t="s">
        <v>123</v>
      </c>
      <c r="C26" s="59" t="s">
        <v>124</v>
      </c>
    </row>
    <row r="27" spans="1:3" x14ac:dyDescent="0.25">
      <c r="A27" s="55" t="s">
        <v>125</v>
      </c>
      <c r="B27" s="62" t="s">
        <v>126</v>
      </c>
      <c r="C27" s="59" t="s">
        <v>124</v>
      </c>
    </row>
    <row r="28" spans="1:3" x14ac:dyDescent="0.25">
      <c r="A28" s="55" t="s">
        <v>127</v>
      </c>
      <c r="B28" s="61" t="s">
        <v>128</v>
      </c>
      <c r="C28" s="59" t="s">
        <v>124</v>
      </c>
    </row>
    <row r="29" spans="1:3" x14ac:dyDescent="0.25">
      <c r="A29" s="55" t="s">
        <v>129</v>
      </c>
      <c r="B29" s="61" t="s">
        <v>130</v>
      </c>
      <c r="C29" s="59" t="s">
        <v>124</v>
      </c>
    </row>
    <row r="30" spans="1:3" x14ac:dyDescent="0.25">
      <c r="A30" s="55" t="s">
        <v>131</v>
      </c>
      <c r="B30" s="61" t="s">
        <v>132</v>
      </c>
      <c r="C30" s="59" t="s">
        <v>124</v>
      </c>
    </row>
    <row r="31" spans="1:3" x14ac:dyDescent="0.25">
      <c r="A31" s="55" t="s">
        <v>133</v>
      </c>
      <c r="B31" s="61" t="s">
        <v>134</v>
      </c>
      <c r="C31" s="59" t="s">
        <v>124</v>
      </c>
    </row>
    <row r="32" spans="1:3" x14ac:dyDescent="0.25">
      <c r="A32" s="55" t="s">
        <v>135</v>
      </c>
      <c r="B32" s="61" t="s">
        <v>136</v>
      </c>
      <c r="C32" s="59" t="s">
        <v>124</v>
      </c>
    </row>
    <row r="33" spans="1:3" x14ac:dyDescent="0.25">
      <c r="A33" s="55" t="s">
        <v>137</v>
      </c>
      <c r="B33" s="61" t="s">
        <v>138</v>
      </c>
      <c r="C33" s="59" t="s">
        <v>124</v>
      </c>
    </row>
    <row r="34" spans="1:3" x14ac:dyDescent="0.25">
      <c r="A34" s="55" t="s">
        <v>139</v>
      </c>
      <c r="B34" s="61" t="s">
        <v>140</v>
      </c>
      <c r="C34" s="59" t="s">
        <v>124</v>
      </c>
    </row>
    <row r="35" spans="1:3" x14ac:dyDescent="0.25">
      <c r="A35" s="55" t="s">
        <v>141</v>
      </c>
      <c r="B35" s="61" t="s">
        <v>142</v>
      </c>
      <c r="C35" s="59" t="s">
        <v>124</v>
      </c>
    </row>
    <row r="36" spans="1:3" x14ac:dyDescent="0.25">
      <c r="A36" s="55" t="s">
        <v>143</v>
      </c>
      <c r="B36" s="59" t="s">
        <v>144</v>
      </c>
      <c r="C36" s="59" t="s">
        <v>144</v>
      </c>
    </row>
    <row r="37" spans="1:3" x14ac:dyDescent="0.25">
      <c r="A37" s="55" t="s">
        <v>145</v>
      </c>
      <c r="B37" s="59" t="s">
        <v>146</v>
      </c>
      <c r="C37" s="59" t="s">
        <v>146</v>
      </c>
    </row>
    <row r="38" spans="1:3" x14ac:dyDescent="0.25">
      <c r="A38" s="55" t="s">
        <v>147</v>
      </c>
      <c r="B38" s="59" t="s">
        <v>148</v>
      </c>
      <c r="C38" s="59" t="s">
        <v>148</v>
      </c>
    </row>
    <row r="39" spans="1:3" x14ac:dyDescent="0.25">
      <c r="A39" s="55" t="s">
        <v>149</v>
      </c>
      <c r="B39" s="59" t="s">
        <v>150</v>
      </c>
      <c r="C39" s="59" t="s">
        <v>150</v>
      </c>
    </row>
    <row r="40" spans="1:3" x14ac:dyDescent="0.25">
      <c r="A40" s="55" t="s">
        <v>151</v>
      </c>
      <c r="B40" s="59" t="s">
        <v>152</v>
      </c>
      <c r="C40" s="59" t="s">
        <v>152</v>
      </c>
    </row>
    <row r="41" spans="1:3" x14ac:dyDescent="0.25">
      <c r="A41" s="55" t="s">
        <v>153</v>
      </c>
      <c r="B41" s="61" t="s">
        <v>154</v>
      </c>
      <c r="C41" s="59" t="s">
        <v>155</v>
      </c>
    </row>
    <row r="42" spans="1:3" x14ac:dyDescent="0.25">
      <c r="A42" s="55" t="s">
        <v>156</v>
      </c>
      <c r="B42" s="61" t="s">
        <v>157</v>
      </c>
      <c r="C42" s="59" t="s">
        <v>155</v>
      </c>
    </row>
    <row r="43" spans="1:3" x14ac:dyDescent="0.25">
      <c r="A43" s="55" t="s">
        <v>158</v>
      </c>
      <c r="B43" s="61" t="s">
        <v>159</v>
      </c>
      <c r="C43" s="59" t="s">
        <v>155</v>
      </c>
    </row>
    <row r="44" spans="1:3" x14ac:dyDescent="0.25">
      <c r="A44" s="55" t="s">
        <v>160</v>
      </c>
      <c r="B44" s="59" t="s">
        <v>161</v>
      </c>
      <c r="C44" s="59" t="s">
        <v>161</v>
      </c>
    </row>
    <row r="45" spans="1:3" x14ac:dyDescent="0.25">
      <c r="A45" s="55" t="s">
        <v>162</v>
      </c>
      <c r="B45" s="59" t="s">
        <v>163</v>
      </c>
      <c r="C45" s="59" t="s">
        <v>163</v>
      </c>
    </row>
    <row r="46" spans="1:3" x14ac:dyDescent="0.25">
      <c r="A46" s="55" t="s">
        <v>164</v>
      </c>
      <c r="B46" s="59" t="s">
        <v>165</v>
      </c>
      <c r="C46" s="59" t="s">
        <v>166</v>
      </c>
    </row>
    <row r="47" spans="1:3" x14ac:dyDescent="0.25">
      <c r="A47" s="55" t="s">
        <v>167</v>
      </c>
      <c r="B47" s="59" t="s">
        <v>168</v>
      </c>
      <c r="C47" s="60" t="s">
        <v>166</v>
      </c>
    </row>
    <row r="48" spans="1:3" x14ac:dyDescent="0.25">
      <c r="A48" s="55" t="s">
        <v>169</v>
      </c>
      <c r="B48" s="59" t="s">
        <v>170</v>
      </c>
      <c r="C48" s="59" t="s">
        <v>170</v>
      </c>
    </row>
    <row r="49" spans="1:3" x14ac:dyDescent="0.25">
      <c r="A49" s="55" t="s">
        <v>171</v>
      </c>
      <c r="B49" s="59" t="s">
        <v>172</v>
      </c>
      <c r="C49" s="59" t="s">
        <v>172</v>
      </c>
    </row>
    <row r="50" spans="1:3" x14ac:dyDescent="0.25">
      <c r="A50" s="55" t="s">
        <v>173</v>
      </c>
      <c r="B50" s="59" t="s">
        <v>174</v>
      </c>
      <c r="C50" s="59" t="s">
        <v>174</v>
      </c>
    </row>
    <row r="51" spans="1:3" x14ac:dyDescent="0.25">
      <c r="A51" s="55" t="s">
        <v>175</v>
      </c>
      <c r="B51" s="59" t="s">
        <v>176</v>
      </c>
      <c r="C51" s="59" t="s">
        <v>176</v>
      </c>
    </row>
    <row r="52" spans="1:3" x14ac:dyDescent="0.25">
      <c r="A52" s="55" t="s">
        <v>177</v>
      </c>
      <c r="B52" s="59" t="s">
        <v>178</v>
      </c>
      <c r="C52" s="59" t="s">
        <v>178</v>
      </c>
    </row>
    <row r="53" spans="1:3" x14ac:dyDescent="0.25">
      <c r="A53" s="55" t="s">
        <v>179</v>
      </c>
      <c r="B53" s="59" t="s">
        <v>180</v>
      </c>
      <c r="C53" s="59" t="s">
        <v>180</v>
      </c>
    </row>
    <row r="54" spans="1:3" x14ac:dyDescent="0.25">
      <c r="A54" s="55" t="s">
        <v>181</v>
      </c>
      <c r="B54" s="59" t="s">
        <v>182</v>
      </c>
      <c r="C54" s="59" t="s">
        <v>182</v>
      </c>
    </row>
    <row r="55" spans="1:3" x14ac:dyDescent="0.25">
      <c r="A55" s="55" t="s">
        <v>183</v>
      </c>
      <c r="B55" s="59" t="s">
        <v>184</v>
      </c>
      <c r="C55" s="59" t="s">
        <v>184</v>
      </c>
    </row>
    <row r="56" spans="1:3" x14ac:dyDescent="0.25">
      <c r="A56" s="55" t="s">
        <v>185</v>
      </c>
      <c r="B56" s="59" t="s">
        <v>186</v>
      </c>
      <c r="C56" s="59" t="s">
        <v>186</v>
      </c>
    </row>
    <row r="57" spans="1:3" x14ac:dyDescent="0.25">
      <c r="A57" s="55" t="s">
        <v>187</v>
      </c>
      <c r="B57" s="59" t="s">
        <v>188</v>
      </c>
      <c r="C57" s="59" t="s">
        <v>188</v>
      </c>
    </row>
    <row r="58" spans="1:3" x14ac:dyDescent="0.25">
      <c r="A58" s="55" t="s">
        <v>189</v>
      </c>
      <c r="B58" s="59" t="s">
        <v>190</v>
      </c>
      <c r="C58" s="59" t="s">
        <v>190</v>
      </c>
    </row>
    <row r="59" spans="1:3" x14ac:dyDescent="0.25">
      <c r="A59" s="55" t="s">
        <v>191</v>
      </c>
      <c r="B59" s="59" t="s">
        <v>192</v>
      </c>
      <c r="C59" s="59" t="s">
        <v>192</v>
      </c>
    </row>
    <row r="60" spans="1:3" x14ac:dyDescent="0.25">
      <c r="A60" s="55" t="s">
        <v>193</v>
      </c>
      <c r="B60" s="59" t="s">
        <v>194</v>
      </c>
      <c r="C60" s="59" t="s">
        <v>194</v>
      </c>
    </row>
    <row r="61" spans="1:3" x14ac:dyDescent="0.25">
      <c r="A61" s="55" t="s">
        <v>195</v>
      </c>
      <c r="B61" s="59" t="s">
        <v>196</v>
      </c>
      <c r="C61" s="59" t="s">
        <v>196</v>
      </c>
    </row>
    <row r="62" spans="1:3" x14ac:dyDescent="0.25">
      <c r="A62" s="55" t="s">
        <v>197</v>
      </c>
      <c r="B62" s="59" t="s">
        <v>198</v>
      </c>
      <c r="C62" s="59" t="s">
        <v>198</v>
      </c>
    </row>
    <row r="63" spans="1:3" x14ac:dyDescent="0.25">
      <c r="A63" s="55" t="s">
        <v>199</v>
      </c>
      <c r="B63" s="59" t="s">
        <v>200</v>
      </c>
      <c r="C63" s="59" t="s">
        <v>200</v>
      </c>
    </row>
    <row r="64" spans="1:3" x14ac:dyDescent="0.25">
      <c r="A64" s="55" t="s">
        <v>201</v>
      </c>
      <c r="B64" s="59" t="s">
        <v>202</v>
      </c>
      <c r="C64" s="59" t="s">
        <v>200</v>
      </c>
    </row>
    <row r="65" spans="1:3" x14ac:dyDescent="0.25">
      <c r="A65" s="55" t="s">
        <v>203</v>
      </c>
      <c r="B65" s="59" t="s">
        <v>204</v>
      </c>
      <c r="C65" s="59" t="s">
        <v>204</v>
      </c>
    </row>
    <row r="66" spans="1:3" x14ac:dyDescent="0.25">
      <c r="A66" s="55" t="s">
        <v>205</v>
      </c>
      <c r="B66" s="59" t="s">
        <v>206</v>
      </c>
      <c r="C66" s="60" t="s">
        <v>207</v>
      </c>
    </row>
    <row r="67" spans="1:3" x14ac:dyDescent="0.25">
      <c r="A67" s="55" t="s">
        <v>208</v>
      </c>
      <c r="B67" s="59" t="s">
        <v>209</v>
      </c>
      <c r="C67" s="60" t="s">
        <v>207</v>
      </c>
    </row>
    <row r="68" spans="1:3" x14ac:dyDescent="0.25">
      <c r="A68" s="55" t="s">
        <v>210</v>
      </c>
      <c r="B68" s="59" t="s">
        <v>211</v>
      </c>
      <c r="C68" s="60" t="s">
        <v>211</v>
      </c>
    </row>
    <row r="69" spans="1:3" x14ac:dyDescent="0.25">
      <c r="A69" s="55" t="s">
        <v>212</v>
      </c>
      <c r="B69" s="59" t="s">
        <v>213</v>
      </c>
      <c r="C69" s="60" t="s">
        <v>213</v>
      </c>
    </row>
    <row r="70" spans="1:3" x14ac:dyDescent="0.25">
      <c r="A70" s="55" t="s">
        <v>214</v>
      </c>
      <c r="B70" s="59" t="s">
        <v>215</v>
      </c>
      <c r="C70" s="59" t="s">
        <v>215</v>
      </c>
    </row>
    <row r="71" spans="1:3" x14ac:dyDescent="0.25">
      <c r="A71" s="55" t="s">
        <v>216</v>
      </c>
      <c r="B71" s="59" t="s">
        <v>217</v>
      </c>
      <c r="C71" s="60" t="s">
        <v>152</v>
      </c>
    </row>
    <row r="72" spans="1:3" x14ac:dyDescent="0.25">
      <c r="A72" s="55" t="s">
        <v>218</v>
      </c>
      <c r="B72" s="59" t="s">
        <v>219</v>
      </c>
      <c r="C72" s="60" t="s">
        <v>220</v>
      </c>
    </row>
    <row r="73" spans="1:3" x14ac:dyDescent="0.25">
      <c r="A73" s="55" t="s">
        <v>221</v>
      </c>
      <c r="B73" s="59" t="s">
        <v>222</v>
      </c>
      <c r="C73" s="60" t="s">
        <v>220</v>
      </c>
    </row>
    <row r="74" spans="1:3" x14ac:dyDescent="0.25">
      <c r="A74" s="55" t="s">
        <v>223</v>
      </c>
      <c r="B74" s="59" t="s">
        <v>224</v>
      </c>
      <c r="C74" s="60" t="s">
        <v>220</v>
      </c>
    </row>
    <row r="75" spans="1:3" x14ac:dyDescent="0.25">
      <c r="A75" s="55" t="s">
        <v>225</v>
      </c>
      <c r="B75" s="59" t="s">
        <v>226</v>
      </c>
      <c r="C75" s="60" t="s">
        <v>152</v>
      </c>
    </row>
    <row r="76" spans="1:3" x14ac:dyDescent="0.25">
      <c r="A76" s="55" t="s">
        <v>227</v>
      </c>
      <c r="B76" s="59" t="s">
        <v>228</v>
      </c>
      <c r="C76" s="60" t="s">
        <v>152</v>
      </c>
    </row>
    <row r="77" spans="1:3" x14ac:dyDescent="0.25">
      <c r="A77" s="55" t="s">
        <v>229</v>
      </c>
      <c r="B77" s="59" t="s">
        <v>230</v>
      </c>
      <c r="C77" s="60" t="s">
        <v>152</v>
      </c>
    </row>
    <row r="78" spans="1:3" x14ac:dyDescent="0.25">
      <c r="A78" s="55" t="s">
        <v>231</v>
      </c>
      <c r="B78" s="59" t="s">
        <v>232</v>
      </c>
      <c r="C78" s="60" t="s">
        <v>220</v>
      </c>
    </row>
    <row r="79" spans="1:3" x14ac:dyDescent="0.25">
      <c r="A79" s="55" t="s">
        <v>233</v>
      </c>
      <c r="B79" s="59" t="s">
        <v>234</v>
      </c>
      <c r="C79" s="60" t="s">
        <v>220</v>
      </c>
    </row>
    <row r="80" spans="1:3" x14ac:dyDescent="0.25">
      <c r="A80" s="55" t="s">
        <v>235</v>
      </c>
      <c r="B80" s="59" t="s">
        <v>236</v>
      </c>
      <c r="C80" s="60" t="s">
        <v>220</v>
      </c>
    </row>
    <row r="81" spans="1:3" x14ac:dyDescent="0.25">
      <c r="A81" s="55" t="s">
        <v>237</v>
      </c>
      <c r="B81" s="59" t="s">
        <v>238</v>
      </c>
      <c r="C81" s="60" t="s">
        <v>220</v>
      </c>
    </row>
    <row r="82" spans="1:3" x14ac:dyDescent="0.25">
      <c r="A82" s="55" t="s">
        <v>239</v>
      </c>
      <c r="B82" s="59" t="s">
        <v>240</v>
      </c>
      <c r="C82" s="60" t="s">
        <v>220</v>
      </c>
    </row>
    <row r="83" spans="1:3" x14ac:dyDescent="0.25">
      <c r="A83" s="55" t="s">
        <v>241</v>
      </c>
      <c r="B83" s="60" t="s">
        <v>242</v>
      </c>
      <c r="C83" s="60" t="s">
        <v>243</v>
      </c>
    </row>
    <row r="84" spans="1:3" x14ac:dyDescent="0.25">
      <c r="A84" s="55" t="s">
        <v>244</v>
      </c>
      <c r="B84" s="60" t="s">
        <v>245</v>
      </c>
      <c r="C84" s="60" t="s">
        <v>245</v>
      </c>
    </row>
    <row r="85" spans="1:3" x14ac:dyDescent="0.25">
      <c r="A85" s="55" t="s">
        <v>246</v>
      </c>
      <c r="B85" s="60" t="s">
        <v>247</v>
      </c>
      <c r="C85" s="60" t="s">
        <v>248</v>
      </c>
    </row>
    <row r="86" spans="1:3" x14ac:dyDescent="0.25">
      <c r="A86" s="55" t="s">
        <v>249</v>
      </c>
      <c r="B86" s="60" t="s">
        <v>250</v>
      </c>
      <c r="C86" s="60" t="s">
        <v>248</v>
      </c>
    </row>
    <row r="87" spans="1:3" x14ac:dyDescent="0.25">
      <c r="A87" s="55" t="s">
        <v>251</v>
      </c>
      <c r="B87" s="60" t="s">
        <v>252</v>
      </c>
      <c r="C87" s="60" t="s">
        <v>253</v>
      </c>
    </row>
    <row r="88" spans="1:3" x14ac:dyDescent="0.25">
      <c r="A88" s="55" t="s">
        <v>254</v>
      </c>
      <c r="B88" s="60" t="s">
        <v>255</v>
      </c>
      <c r="C88" s="60" t="s">
        <v>253</v>
      </c>
    </row>
    <row r="89" spans="1:3" x14ac:dyDescent="0.25">
      <c r="A89" s="55" t="s">
        <v>256</v>
      </c>
      <c r="B89" s="60" t="s">
        <v>257</v>
      </c>
      <c r="C89" s="60" t="s">
        <v>253</v>
      </c>
    </row>
    <row r="90" spans="1:3" x14ac:dyDescent="0.25">
      <c r="A90" s="55" t="s">
        <v>258</v>
      </c>
      <c r="B90" s="60" t="s">
        <v>259</v>
      </c>
      <c r="C90" s="60" t="s">
        <v>253</v>
      </c>
    </row>
    <row r="91" spans="1:3" x14ac:dyDescent="0.25">
      <c r="A91" s="55" t="s">
        <v>260</v>
      </c>
      <c r="B91" s="60" t="s">
        <v>261</v>
      </c>
      <c r="C91" s="60" t="s">
        <v>253</v>
      </c>
    </row>
    <row r="92" spans="1:3" x14ac:dyDescent="0.25">
      <c r="A92" s="55" t="s">
        <v>262</v>
      </c>
      <c r="B92" s="60" t="s">
        <v>263</v>
      </c>
      <c r="C92" s="60" t="s">
        <v>253</v>
      </c>
    </row>
    <row r="93" spans="1:3" x14ac:dyDescent="0.25">
      <c r="A93" s="55" t="s">
        <v>264</v>
      </c>
      <c r="B93" s="60" t="s">
        <v>265</v>
      </c>
      <c r="C93" s="60" t="s">
        <v>265</v>
      </c>
    </row>
    <row r="94" spans="1:3" x14ac:dyDescent="0.25">
      <c r="A94" s="55" t="s">
        <v>266</v>
      </c>
      <c r="B94" s="56" t="s">
        <v>267</v>
      </c>
      <c r="C94" s="56" t="s">
        <v>220</v>
      </c>
    </row>
    <row r="95" spans="1:3" x14ac:dyDescent="0.25">
      <c r="A95" s="55" t="s">
        <v>268</v>
      </c>
      <c r="B95" s="56" t="s">
        <v>269</v>
      </c>
      <c r="C95" s="56" t="s">
        <v>220</v>
      </c>
    </row>
    <row r="96" spans="1:3" x14ac:dyDescent="0.25">
      <c r="A96" s="55" t="s">
        <v>270</v>
      </c>
      <c r="B96" s="56" t="s">
        <v>271</v>
      </c>
      <c r="C96" s="56" t="s">
        <v>220</v>
      </c>
    </row>
    <row r="97" spans="1:3" x14ac:dyDescent="0.25">
      <c r="A97" s="55" t="s">
        <v>272</v>
      </c>
      <c r="B97" s="56" t="s">
        <v>273</v>
      </c>
      <c r="C97" s="56" t="s">
        <v>124</v>
      </c>
    </row>
    <row r="98" spans="1:3" x14ac:dyDescent="0.25">
      <c r="A98" s="55" t="s">
        <v>274</v>
      </c>
      <c r="B98" s="56" t="s">
        <v>275</v>
      </c>
      <c r="C98" s="56" t="s">
        <v>124</v>
      </c>
    </row>
    <row r="99" spans="1:3" x14ac:dyDescent="0.25">
      <c r="A99" s="55" t="s">
        <v>276</v>
      </c>
      <c r="B99" s="56" t="s">
        <v>277</v>
      </c>
      <c r="C99" s="60" t="s">
        <v>253</v>
      </c>
    </row>
    <row r="100" spans="1:3" x14ac:dyDescent="0.25">
      <c r="A100" s="55" t="s">
        <v>278</v>
      </c>
      <c r="B100" s="56" t="s">
        <v>279</v>
      </c>
      <c r="C100" s="60" t="s">
        <v>253</v>
      </c>
    </row>
    <row r="101" spans="1:3" x14ac:dyDescent="0.25">
      <c r="A101" s="55" t="s">
        <v>280</v>
      </c>
      <c r="B101" s="56" t="s">
        <v>281</v>
      </c>
      <c r="C101" s="56" t="s">
        <v>124</v>
      </c>
    </row>
    <row r="102" spans="1:3" x14ac:dyDescent="0.25">
      <c r="A102" s="55" t="s">
        <v>282</v>
      </c>
      <c r="B102" s="56" t="s">
        <v>283</v>
      </c>
      <c r="C102" s="56" t="s">
        <v>220</v>
      </c>
    </row>
    <row r="103" spans="1:3" x14ac:dyDescent="0.25">
      <c r="A103" s="55" t="s">
        <v>284</v>
      </c>
      <c r="B103" s="56" t="s">
        <v>285</v>
      </c>
      <c r="C103" s="56" t="s">
        <v>285</v>
      </c>
    </row>
    <row r="104" spans="1:3" x14ac:dyDescent="0.25">
      <c r="A104" s="55" t="s">
        <v>286</v>
      </c>
      <c r="B104" s="56" t="s">
        <v>287</v>
      </c>
      <c r="C104" s="56" t="s">
        <v>288</v>
      </c>
    </row>
    <row r="105" spans="1:3" x14ac:dyDescent="0.25">
      <c r="A105" s="55" t="s">
        <v>289</v>
      </c>
      <c r="B105" s="56" t="s">
        <v>290</v>
      </c>
      <c r="C105" s="56" t="s">
        <v>288</v>
      </c>
    </row>
    <row r="106" spans="1:3" x14ac:dyDescent="0.25">
      <c r="A106" s="63" t="s">
        <v>291</v>
      </c>
      <c r="B106" s="62" t="s">
        <v>292</v>
      </c>
      <c r="C106" s="62" t="s">
        <v>220</v>
      </c>
    </row>
    <row r="107" spans="1:3" x14ac:dyDescent="0.25">
      <c r="A107" s="55" t="s">
        <v>293</v>
      </c>
      <c r="B107" s="56" t="s">
        <v>294</v>
      </c>
      <c r="C107" s="56" t="s">
        <v>220</v>
      </c>
    </row>
    <row r="108" spans="1:3" x14ac:dyDescent="0.25">
      <c r="A108" s="55" t="s">
        <v>295</v>
      </c>
      <c r="B108" s="56" t="s">
        <v>296</v>
      </c>
      <c r="C108" s="60" t="s">
        <v>243</v>
      </c>
    </row>
    <row r="109" spans="1:3" x14ac:dyDescent="0.25">
      <c r="A109" s="55" t="s">
        <v>297</v>
      </c>
      <c r="B109" s="62" t="s">
        <v>298</v>
      </c>
      <c r="C109" s="56" t="s">
        <v>124</v>
      </c>
    </row>
    <row r="110" spans="1:3" x14ac:dyDescent="0.25">
      <c r="A110" s="55" t="s">
        <v>299</v>
      </c>
      <c r="B110" s="62" t="s">
        <v>300</v>
      </c>
      <c r="C110" s="56" t="s">
        <v>124</v>
      </c>
    </row>
    <row r="111" spans="1:3" x14ac:dyDescent="0.25">
      <c r="A111" s="55" t="s">
        <v>301</v>
      </c>
      <c r="B111" s="62" t="s">
        <v>302</v>
      </c>
      <c r="C111" s="56" t="s">
        <v>166</v>
      </c>
    </row>
    <row r="112" spans="1:3" x14ac:dyDescent="0.25">
      <c r="A112" s="55" t="s">
        <v>303</v>
      </c>
      <c r="B112" s="56" t="s">
        <v>304</v>
      </c>
      <c r="C112" s="56" t="s">
        <v>105</v>
      </c>
    </row>
    <row r="113" spans="1:3" x14ac:dyDescent="0.25">
      <c r="A113" s="55" t="s">
        <v>305</v>
      </c>
      <c r="B113" s="62" t="s">
        <v>306</v>
      </c>
      <c r="C113" s="56" t="s">
        <v>124</v>
      </c>
    </row>
    <row r="114" spans="1:3" x14ac:dyDescent="0.25">
      <c r="A114" s="55" t="s">
        <v>307</v>
      </c>
      <c r="B114" s="62" t="s">
        <v>308</v>
      </c>
      <c r="C114" s="56" t="s">
        <v>124</v>
      </c>
    </row>
    <row r="115" spans="1:3" x14ac:dyDescent="0.25">
      <c r="A115" s="55" t="s">
        <v>309</v>
      </c>
      <c r="B115" s="62" t="s">
        <v>310</v>
      </c>
      <c r="C115" s="56" t="s">
        <v>95</v>
      </c>
    </row>
    <row r="116" spans="1:3" x14ac:dyDescent="0.25">
      <c r="A116" s="55" t="s">
        <v>311</v>
      </c>
      <c r="B116" s="62" t="s">
        <v>312</v>
      </c>
      <c r="C116" s="56" t="s">
        <v>220</v>
      </c>
    </row>
    <row r="117" spans="1:3" x14ac:dyDescent="0.25">
      <c r="A117" s="55" t="s">
        <v>313</v>
      </c>
      <c r="B117" s="62" t="s">
        <v>314</v>
      </c>
      <c r="C117" s="56" t="s">
        <v>95</v>
      </c>
    </row>
    <row r="118" spans="1:3" x14ac:dyDescent="0.25">
      <c r="A118" s="55" t="s">
        <v>315</v>
      </c>
      <c r="B118" s="62" t="s">
        <v>316</v>
      </c>
      <c r="C118" s="56" t="s">
        <v>95</v>
      </c>
    </row>
    <row r="119" spans="1:3" x14ac:dyDescent="0.25">
      <c r="A119" s="55" t="s">
        <v>317</v>
      </c>
      <c r="B119" s="56" t="s">
        <v>318</v>
      </c>
      <c r="C119" s="56" t="s">
        <v>253</v>
      </c>
    </row>
    <row r="120" spans="1:3" x14ac:dyDescent="0.25">
      <c r="A120" s="55" t="s">
        <v>319</v>
      </c>
      <c r="B120" s="56" t="s">
        <v>320</v>
      </c>
      <c r="C120" s="56" t="s">
        <v>321</v>
      </c>
    </row>
  </sheetData>
  <phoneticPr fontId="1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3"/>
  <sheetViews>
    <sheetView workbookViewId="0">
      <selection activeCell="D24" sqref="D24"/>
    </sheetView>
  </sheetViews>
  <sheetFormatPr defaultColWidth="8.88671875" defaultRowHeight="17.399999999999999" x14ac:dyDescent="0.25"/>
  <cols>
    <col min="1" max="1" width="8.88671875" style="53"/>
    <col min="2" max="2" width="17.5546875" style="54" customWidth="1"/>
    <col min="3" max="16384" width="8.88671875" style="54"/>
  </cols>
  <sheetData>
    <row r="1" spans="1:2" x14ac:dyDescent="0.25">
      <c r="A1" s="53" t="s">
        <v>2</v>
      </c>
      <c r="B1" s="54" t="s">
        <v>322</v>
      </c>
    </row>
    <row r="2" spans="1:2" x14ac:dyDescent="0.25">
      <c r="A2" s="53" t="s">
        <v>7</v>
      </c>
      <c r="B2" s="54" t="s">
        <v>6</v>
      </c>
    </row>
    <row r="3" spans="1:2" x14ac:dyDescent="0.25">
      <c r="A3" s="53" t="s">
        <v>12</v>
      </c>
      <c r="B3" s="54" t="s">
        <v>17</v>
      </c>
    </row>
    <row r="4" spans="1:2" x14ac:dyDescent="0.25">
      <c r="A4" s="53" t="s">
        <v>27</v>
      </c>
      <c r="B4" s="54" t="s">
        <v>21</v>
      </c>
    </row>
    <row r="5" spans="1:2" x14ac:dyDescent="0.25">
      <c r="A5" s="53" t="s">
        <v>31</v>
      </c>
      <c r="B5" s="54" t="s">
        <v>25</v>
      </c>
    </row>
    <row r="6" spans="1:2" x14ac:dyDescent="0.25">
      <c r="A6" s="53" t="s">
        <v>33</v>
      </c>
      <c r="B6" s="54" t="s">
        <v>28</v>
      </c>
    </row>
    <row r="7" spans="1:2" x14ac:dyDescent="0.25">
      <c r="A7" s="53" t="s">
        <v>50</v>
      </c>
      <c r="B7" s="54" t="s">
        <v>32</v>
      </c>
    </row>
    <row r="8" spans="1:2" x14ac:dyDescent="0.25">
      <c r="A8" s="53" t="s">
        <v>52</v>
      </c>
      <c r="B8" s="54" t="s">
        <v>35</v>
      </c>
    </row>
    <row r="9" spans="1:2" x14ac:dyDescent="0.25">
      <c r="A9" s="53" t="s">
        <v>54</v>
      </c>
      <c r="B9" s="54" t="s">
        <v>42</v>
      </c>
    </row>
    <row r="10" spans="1:2" x14ac:dyDescent="0.25">
      <c r="A10" s="53" t="s">
        <v>56</v>
      </c>
      <c r="B10" s="54" t="s">
        <v>49</v>
      </c>
    </row>
    <row r="11" spans="1:2" x14ac:dyDescent="0.25">
      <c r="A11" s="53" t="s">
        <v>323</v>
      </c>
      <c r="B11" s="54" t="s">
        <v>51</v>
      </c>
    </row>
    <row r="12" spans="1:2" x14ac:dyDescent="0.25">
      <c r="A12" s="53" t="s">
        <v>324</v>
      </c>
      <c r="B12" s="54" t="s">
        <v>53</v>
      </c>
    </row>
    <row r="13" spans="1:2" x14ac:dyDescent="0.25">
      <c r="A13" s="53" t="s">
        <v>325</v>
      </c>
      <c r="B13" s="54" t="s">
        <v>55</v>
      </c>
    </row>
    <row r="14" spans="1:2" x14ac:dyDescent="0.25">
      <c r="A14" s="53" t="s">
        <v>326</v>
      </c>
      <c r="B14" s="54" t="s">
        <v>58</v>
      </c>
    </row>
    <row r="15" spans="1:2" x14ac:dyDescent="0.25">
      <c r="A15" s="53" t="s">
        <v>327</v>
      </c>
      <c r="B15" s="54" t="s">
        <v>63</v>
      </c>
    </row>
    <row r="16" spans="1:2" x14ac:dyDescent="0.25">
      <c r="A16" s="53" t="s">
        <v>328</v>
      </c>
      <c r="B16" s="54" t="s">
        <v>65</v>
      </c>
    </row>
    <row r="17" spans="1:2" x14ac:dyDescent="0.25">
      <c r="A17" s="53" t="s">
        <v>329</v>
      </c>
      <c r="B17" s="54" t="s">
        <v>67</v>
      </c>
    </row>
    <row r="18" spans="1:2" x14ac:dyDescent="0.25">
      <c r="A18" s="53" t="s">
        <v>330</v>
      </c>
      <c r="B18" s="54" t="s">
        <v>331</v>
      </c>
    </row>
    <row r="19" spans="1:2" x14ac:dyDescent="0.25">
      <c r="A19" s="53" t="s">
        <v>332</v>
      </c>
      <c r="B19" s="54" t="s">
        <v>333</v>
      </c>
    </row>
    <row r="20" spans="1:2" x14ac:dyDescent="0.25">
      <c r="A20" s="53" t="s">
        <v>334</v>
      </c>
      <c r="B20" s="54" t="s">
        <v>335</v>
      </c>
    </row>
    <row r="21" spans="1:2" x14ac:dyDescent="0.25">
      <c r="A21" s="53" t="s">
        <v>336</v>
      </c>
      <c r="B21" s="54" t="s">
        <v>337</v>
      </c>
    </row>
    <row r="22" spans="1:2" x14ac:dyDescent="0.25">
      <c r="A22" s="53" t="s">
        <v>338</v>
      </c>
      <c r="B22" s="54" t="s">
        <v>47</v>
      </c>
    </row>
    <row r="23" spans="1:2" x14ac:dyDescent="0.25">
      <c r="A23" s="53" t="s">
        <v>339</v>
      </c>
      <c r="B23" s="54" t="s">
        <v>69</v>
      </c>
    </row>
  </sheetData>
  <phoneticPr fontId="1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2"/>
  <sheetViews>
    <sheetView workbookViewId="0">
      <selection activeCell="E25" sqref="E25"/>
    </sheetView>
  </sheetViews>
  <sheetFormatPr defaultColWidth="9" defaultRowHeight="14.4" x14ac:dyDescent="0.25"/>
  <cols>
    <col min="1" max="1" width="26" customWidth="1"/>
    <col min="2" max="2" width="25.109375" customWidth="1"/>
    <col min="3" max="3" width="37.33203125" customWidth="1"/>
  </cols>
  <sheetData>
    <row r="1" spans="1:3" x14ac:dyDescent="0.25">
      <c r="A1" s="51" t="s">
        <v>340</v>
      </c>
      <c r="B1" s="51" t="s">
        <v>341</v>
      </c>
      <c r="C1" s="51" t="s">
        <v>342</v>
      </c>
    </row>
    <row r="2" spans="1:3" x14ac:dyDescent="0.25">
      <c r="A2" s="1" t="s">
        <v>343</v>
      </c>
      <c r="B2" s="99" t="s">
        <v>344</v>
      </c>
      <c r="C2" s="98" t="s">
        <v>345</v>
      </c>
    </row>
    <row r="3" spans="1:3" ht="15.6" x14ac:dyDescent="0.25">
      <c r="A3" s="1" t="s">
        <v>343</v>
      </c>
      <c r="B3" s="52" t="s">
        <v>346</v>
      </c>
      <c r="C3" s="1" t="s">
        <v>347</v>
      </c>
    </row>
    <row r="4" spans="1:3" x14ac:dyDescent="0.25">
      <c r="A4" s="1" t="s">
        <v>343</v>
      </c>
      <c r="B4" s="99" t="s">
        <v>348</v>
      </c>
      <c r="C4" s="98" t="s">
        <v>349</v>
      </c>
    </row>
    <row r="5" spans="1:3" x14ac:dyDescent="0.25">
      <c r="A5" s="1" t="s">
        <v>343</v>
      </c>
      <c r="B5" s="99" t="s">
        <v>350</v>
      </c>
      <c r="C5" s="98" t="s">
        <v>351</v>
      </c>
    </row>
    <row r="6" spans="1:3" ht="15.6" x14ac:dyDescent="0.25">
      <c r="A6" s="1" t="s">
        <v>343</v>
      </c>
      <c r="B6" s="52" t="s">
        <v>352</v>
      </c>
      <c r="C6" s="1" t="s">
        <v>353</v>
      </c>
    </row>
    <row r="7" spans="1:3" x14ac:dyDescent="0.25">
      <c r="A7" s="1" t="s">
        <v>343</v>
      </c>
      <c r="B7" s="99" t="s">
        <v>354</v>
      </c>
      <c r="C7" s="98" t="s">
        <v>355</v>
      </c>
    </row>
    <row r="8" spans="1:3" x14ac:dyDescent="0.25">
      <c r="A8" s="1" t="s">
        <v>343</v>
      </c>
      <c r="B8" s="98" t="s">
        <v>356</v>
      </c>
      <c r="C8" s="98" t="s">
        <v>357</v>
      </c>
    </row>
    <row r="9" spans="1:3" x14ac:dyDescent="0.25">
      <c r="A9" s="1" t="s">
        <v>343</v>
      </c>
      <c r="B9" s="98" t="s">
        <v>358</v>
      </c>
      <c r="C9" s="98" t="s">
        <v>359</v>
      </c>
    </row>
    <row r="10" spans="1:3" x14ac:dyDescent="0.25">
      <c r="A10" s="1" t="s">
        <v>360</v>
      </c>
      <c r="B10" s="32" t="s">
        <v>361</v>
      </c>
      <c r="C10" s="1" t="s">
        <v>362</v>
      </c>
    </row>
    <row r="11" spans="1:3" x14ac:dyDescent="0.25">
      <c r="A11" s="1" t="s">
        <v>360</v>
      </c>
      <c r="B11" s="32" t="s">
        <v>363</v>
      </c>
      <c r="C11" s="1" t="s">
        <v>364</v>
      </c>
    </row>
    <row r="12" spans="1:3" x14ac:dyDescent="0.25">
      <c r="A12" s="1" t="s">
        <v>360</v>
      </c>
      <c r="B12" s="32" t="s">
        <v>365</v>
      </c>
      <c r="C12" s="1" t="s">
        <v>366</v>
      </c>
    </row>
    <row r="13" spans="1:3" x14ac:dyDescent="0.25">
      <c r="A13" s="1" t="s">
        <v>360</v>
      </c>
      <c r="B13" s="1" t="s">
        <v>367</v>
      </c>
      <c r="C13" s="1" t="s">
        <v>368</v>
      </c>
    </row>
    <row r="14" spans="1:3" x14ac:dyDescent="0.25">
      <c r="A14" s="1" t="s">
        <v>360</v>
      </c>
      <c r="B14" s="1" t="s">
        <v>369</v>
      </c>
      <c r="C14" s="1" t="s">
        <v>370</v>
      </c>
    </row>
    <row r="15" spans="1:3" x14ac:dyDescent="0.25">
      <c r="A15" s="1" t="s">
        <v>360</v>
      </c>
      <c r="B15" s="1" t="s">
        <v>371</v>
      </c>
      <c r="C15" s="1" t="s">
        <v>372</v>
      </c>
    </row>
    <row r="16" spans="1:3" x14ac:dyDescent="0.25">
      <c r="A16" s="1" t="s">
        <v>360</v>
      </c>
      <c r="B16" s="1" t="s">
        <v>373</v>
      </c>
      <c r="C16" s="1" t="s">
        <v>374</v>
      </c>
    </row>
    <row r="17" spans="1:3" x14ac:dyDescent="0.25">
      <c r="A17" s="1" t="s">
        <v>360</v>
      </c>
      <c r="B17" s="1" t="s">
        <v>375</v>
      </c>
      <c r="C17" s="1" t="s">
        <v>376</v>
      </c>
    </row>
    <row r="18" spans="1:3" x14ac:dyDescent="0.25">
      <c r="A18" s="1" t="s">
        <v>377</v>
      </c>
      <c r="B18" s="98" t="s">
        <v>378</v>
      </c>
      <c r="C18" s="98" t="s">
        <v>379</v>
      </c>
    </row>
    <row r="19" spans="1:3" x14ac:dyDescent="0.25">
      <c r="A19" s="1" t="s">
        <v>377</v>
      </c>
      <c r="B19" s="98" t="s">
        <v>380</v>
      </c>
      <c r="C19" s="98" t="s">
        <v>381</v>
      </c>
    </row>
    <row r="20" spans="1:3" x14ac:dyDescent="0.25">
      <c r="A20" s="1" t="s">
        <v>377</v>
      </c>
      <c r="B20" s="98" t="s">
        <v>382</v>
      </c>
      <c r="C20" s="98" t="s">
        <v>383</v>
      </c>
    </row>
    <row r="21" spans="1:3" x14ac:dyDescent="0.25">
      <c r="A21" s="1" t="s">
        <v>377</v>
      </c>
      <c r="B21" s="98" t="s">
        <v>384</v>
      </c>
      <c r="C21" s="98" t="s">
        <v>385</v>
      </c>
    </row>
    <row r="22" spans="1:3" x14ac:dyDescent="0.25">
      <c r="A22" s="1" t="s">
        <v>377</v>
      </c>
      <c r="B22" s="98" t="s">
        <v>386</v>
      </c>
      <c r="C22" s="98" t="s">
        <v>387</v>
      </c>
    </row>
  </sheetData>
  <phoneticPr fontId="13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0B589-5163-4D34-B43F-772A2BDD83D9}">
  <dimension ref="A1:C10"/>
  <sheetViews>
    <sheetView workbookViewId="0">
      <selection activeCell="L18" sqref="L18"/>
    </sheetView>
  </sheetViews>
  <sheetFormatPr defaultRowHeight="14.4" x14ac:dyDescent="0.25"/>
  <cols>
    <col min="1" max="16384" width="8.88671875" style="101"/>
  </cols>
  <sheetData>
    <row r="1" spans="1:3" x14ac:dyDescent="0.25">
      <c r="A1" s="101" t="s">
        <v>771</v>
      </c>
      <c r="B1" s="101" t="s">
        <v>770</v>
      </c>
      <c r="C1" s="101" t="s">
        <v>772</v>
      </c>
    </row>
    <row r="2" spans="1:3" x14ac:dyDescent="0.25">
      <c r="A2" s="101" t="s">
        <v>775</v>
      </c>
      <c r="B2" s="101">
        <v>1001</v>
      </c>
      <c r="C2" s="101" t="s">
        <v>8</v>
      </c>
    </row>
    <row r="3" spans="1:3" x14ac:dyDescent="0.25">
      <c r="A3" s="101" t="s">
        <v>775</v>
      </c>
      <c r="B3" s="101">
        <v>1002</v>
      </c>
      <c r="C3" s="101" t="s">
        <v>10</v>
      </c>
    </row>
    <row r="4" spans="1:3" x14ac:dyDescent="0.25">
      <c r="A4" s="101" t="s">
        <v>775</v>
      </c>
      <c r="B4" s="101">
        <v>1003</v>
      </c>
      <c r="C4" s="101" t="s">
        <v>776</v>
      </c>
    </row>
    <row r="5" spans="1:3" x14ac:dyDescent="0.25">
      <c r="A5" s="101" t="s">
        <v>775</v>
      </c>
      <c r="B5" s="101">
        <v>1004</v>
      </c>
      <c r="C5" s="101" t="s">
        <v>777</v>
      </c>
    </row>
    <row r="6" spans="1:3" x14ac:dyDescent="0.25">
      <c r="A6" s="101" t="s">
        <v>775</v>
      </c>
      <c r="B6" s="101">
        <v>1005</v>
      </c>
      <c r="C6" s="101" t="s">
        <v>9</v>
      </c>
    </row>
    <row r="7" spans="1:3" x14ac:dyDescent="0.25">
      <c r="A7" s="101" t="s">
        <v>775</v>
      </c>
      <c r="B7" s="101">
        <v>1006</v>
      </c>
      <c r="C7" s="101" t="s">
        <v>778</v>
      </c>
    </row>
    <row r="8" spans="1:3" x14ac:dyDescent="0.25">
      <c r="A8" s="101" t="s">
        <v>779</v>
      </c>
      <c r="B8" s="101">
        <v>10.0044</v>
      </c>
      <c r="C8" s="101" t="s">
        <v>780</v>
      </c>
    </row>
    <row r="9" spans="1:3" x14ac:dyDescent="0.25">
      <c r="A9" s="101" t="s">
        <v>779</v>
      </c>
      <c r="B9" s="101">
        <v>10.0161</v>
      </c>
      <c r="C9" s="101" t="s">
        <v>781</v>
      </c>
    </row>
    <row r="10" spans="1:3" x14ac:dyDescent="0.25">
      <c r="A10" s="101" t="s">
        <v>779</v>
      </c>
      <c r="B10" s="101">
        <v>10.013500000000001</v>
      </c>
      <c r="C10" s="101" t="s">
        <v>782</v>
      </c>
    </row>
  </sheetData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73E25-8D98-430E-881D-E157FE3ABD35}">
  <sheetPr filterMode="1"/>
  <dimension ref="A1:AH146"/>
  <sheetViews>
    <sheetView workbookViewId="0">
      <selection activeCell="I80" sqref="I80"/>
    </sheetView>
  </sheetViews>
  <sheetFormatPr defaultColWidth="9" defaultRowHeight="14.4" x14ac:dyDescent="0.25"/>
  <cols>
    <col min="1" max="1" width="37.5546875" customWidth="1"/>
    <col min="2" max="8" width="13.77734375" customWidth="1"/>
    <col min="9" max="9" width="9.33203125" customWidth="1"/>
    <col min="10" max="10" width="12.77734375" customWidth="1"/>
    <col min="11" max="11" width="14.77734375" customWidth="1"/>
    <col min="12" max="12" width="14.77734375" style="3" customWidth="1"/>
    <col min="13" max="13" width="20.88671875" customWidth="1"/>
    <col min="14" max="14" width="17.21875" customWidth="1"/>
    <col min="15" max="15" width="7" customWidth="1"/>
    <col min="16" max="16" width="10" customWidth="1"/>
    <col min="17" max="18" width="12.77734375" customWidth="1"/>
    <col min="19" max="19" width="17.21875" customWidth="1"/>
    <col min="20" max="20" width="9.77734375" customWidth="1"/>
    <col min="21" max="21" width="23.109375" bestFit="1" customWidth="1"/>
    <col min="34" max="34" width="16.6640625" bestFit="1" customWidth="1"/>
  </cols>
  <sheetData>
    <row r="1" spans="1:34" ht="14.1" customHeight="1" x14ac:dyDescent="0.25">
      <c r="A1" s="68" t="s">
        <v>750</v>
      </c>
      <c r="B1" s="26" t="s">
        <v>543</v>
      </c>
      <c r="C1" s="26" t="s">
        <v>753</v>
      </c>
      <c r="D1" s="26" t="s">
        <v>754</v>
      </c>
      <c r="E1" s="26" t="s">
        <v>768</v>
      </c>
      <c r="F1" s="26" t="s">
        <v>769</v>
      </c>
      <c r="G1" s="26" t="s">
        <v>389</v>
      </c>
      <c r="H1" s="26" t="s">
        <v>390</v>
      </c>
      <c r="I1" s="26" t="s">
        <v>391</v>
      </c>
      <c r="J1" s="26" t="s">
        <v>71</v>
      </c>
      <c r="K1" s="26" t="s">
        <v>1</v>
      </c>
      <c r="L1" s="29" t="s">
        <v>755</v>
      </c>
      <c r="M1" s="26" t="s">
        <v>392</v>
      </c>
      <c r="N1" s="26" t="s">
        <v>393</v>
      </c>
      <c r="O1" s="26" t="s">
        <v>394</v>
      </c>
      <c r="P1" s="26" t="s">
        <v>395</v>
      </c>
      <c r="Q1" s="26" t="s">
        <v>396</v>
      </c>
      <c r="R1" s="26" t="s">
        <v>397</v>
      </c>
      <c r="S1" s="26" t="s">
        <v>398</v>
      </c>
      <c r="T1" s="26" t="s">
        <v>399</v>
      </c>
      <c r="U1" s="26" t="s">
        <v>400</v>
      </c>
    </row>
    <row r="2" spans="1:34" ht="14.1" hidden="1" customHeight="1" x14ac:dyDescent="0.25">
      <c r="A2" t="s">
        <v>388</v>
      </c>
      <c r="B2" s="14">
        <v>1</v>
      </c>
      <c r="C2" s="14">
        <v>2023</v>
      </c>
      <c r="D2" s="14">
        <v>2</v>
      </c>
      <c r="E2" s="14">
        <f t="shared" ref="E2:E12" si="0">IF(G2=H2,1,"")</f>
        <v>1</v>
      </c>
      <c r="F2" s="14">
        <v>1</v>
      </c>
      <c r="G2" s="14" t="s">
        <v>377</v>
      </c>
      <c r="H2" s="14" t="s">
        <v>377</v>
      </c>
      <c r="I2" t="s">
        <v>401</v>
      </c>
      <c r="J2" s="14" t="s">
        <v>321</v>
      </c>
      <c r="K2" t="s">
        <v>53</v>
      </c>
      <c r="N2" s="11">
        <v>17130</v>
      </c>
      <c r="O2" s="11"/>
      <c r="P2" s="11"/>
      <c r="Q2" s="11">
        <v>-1375</v>
      </c>
      <c r="R2" s="11">
        <v>-1040</v>
      </c>
      <c r="S2" s="11"/>
      <c r="T2" s="11">
        <v>0</v>
      </c>
      <c r="U2" s="11">
        <v>14715</v>
      </c>
    </row>
    <row r="3" spans="1:34" ht="14.1" hidden="1" customHeight="1" x14ac:dyDescent="0.25">
      <c r="A3" t="s">
        <v>388</v>
      </c>
      <c r="B3" s="14">
        <v>2</v>
      </c>
      <c r="C3" s="14">
        <v>2023</v>
      </c>
      <c r="D3" s="14">
        <v>2</v>
      </c>
      <c r="E3" s="14">
        <f t="shared" si="0"/>
        <v>1</v>
      </c>
      <c r="F3" s="14">
        <v>1</v>
      </c>
      <c r="G3" s="14" t="s">
        <v>377</v>
      </c>
      <c r="H3" s="14" t="s">
        <v>377</v>
      </c>
      <c r="I3" t="s">
        <v>401</v>
      </c>
      <c r="J3" s="14" t="s">
        <v>321</v>
      </c>
      <c r="K3" t="s">
        <v>69</v>
      </c>
      <c r="N3" s="11">
        <v>18936.669999999998</v>
      </c>
      <c r="O3" s="11"/>
      <c r="P3" s="11"/>
      <c r="Q3" s="11"/>
      <c r="R3" s="11"/>
      <c r="S3" s="11"/>
      <c r="T3" s="11">
        <v>0</v>
      </c>
      <c r="U3" s="11">
        <v>18936.669999999998</v>
      </c>
    </row>
    <row r="4" spans="1:34" ht="14.1" hidden="1" customHeight="1" x14ac:dyDescent="0.25">
      <c r="A4" t="s">
        <v>388</v>
      </c>
      <c r="B4" s="14">
        <v>3</v>
      </c>
      <c r="C4" s="14">
        <v>2023</v>
      </c>
      <c r="D4" s="14">
        <v>2</v>
      </c>
      <c r="E4" s="14">
        <f t="shared" si="0"/>
        <v>1</v>
      </c>
      <c r="F4" s="14">
        <v>1</v>
      </c>
      <c r="G4" s="14" t="s">
        <v>377</v>
      </c>
      <c r="H4" s="14" t="s">
        <v>377</v>
      </c>
      <c r="I4" t="s">
        <v>401</v>
      </c>
      <c r="J4" s="14" t="s">
        <v>321</v>
      </c>
      <c r="K4" t="s">
        <v>47</v>
      </c>
      <c r="N4" s="11">
        <v>4423.05</v>
      </c>
      <c r="O4" s="11"/>
      <c r="P4" s="11"/>
      <c r="Q4" s="11">
        <v>0</v>
      </c>
      <c r="R4" s="11">
        <v>-340</v>
      </c>
      <c r="S4" s="11"/>
      <c r="T4" s="11">
        <v>0</v>
      </c>
      <c r="U4" s="11">
        <v>4083.05</v>
      </c>
    </row>
    <row r="5" spans="1:34" ht="14.1" hidden="1" customHeight="1" x14ac:dyDescent="0.25">
      <c r="A5" t="s">
        <v>388</v>
      </c>
      <c r="B5" s="14">
        <v>4</v>
      </c>
      <c r="C5" s="14">
        <v>2023</v>
      </c>
      <c r="D5" s="14">
        <v>2</v>
      </c>
      <c r="E5" s="14">
        <f t="shared" si="0"/>
        <v>1</v>
      </c>
      <c r="F5" s="14">
        <v>1</v>
      </c>
      <c r="G5" s="14" t="s">
        <v>377</v>
      </c>
      <c r="H5" s="14" t="s">
        <v>377</v>
      </c>
      <c r="I5" t="s">
        <v>401</v>
      </c>
      <c r="J5" s="14" t="s">
        <v>402</v>
      </c>
      <c r="K5" t="s">
        <v>58</v>
      </c>
      <c r="N5" s="11">
        <v>105987.55</v>
      </c>
      <c r="O5" s="11"/>
      <c r="P5" s="11"/>
      <c r="Q5" s="11">
        <v>-6152.4</v>
      </c>
      <c r="R5" s="11">
        <v>-4820</v>
      </c>
      <c r="S5" s="11"/>
      <c r="T5" s="11">
        <v>321.97000000000003</v>
      </c>
      <c r="U5" s="11">
        <v>94693.18</v>
      </c>
    </row>
    <row r="6" spans="1:34" ht="14.1" hidden="1" customHeight="1" x14ac:dyDescent="0.25">
      <c r="A6" t="s">
        <v>388</v>
      </c>
      <c r="B6" s="14">
        <v>5</v>
      </c>
      <c r="C6" s="14">
        <v>2023</v>
      </c>
      <c r="D6" s="14">
        <v>2</v>
      </c>
      <c r="E6" s="14">
        <f t="shared" si="0"/>
        <v>1</v>
      </c>
      <c r="F6" s="14">
        <v>1</v>
      </c>
      <c r="G6" s="14" t="s">
        <v>377</v>
      </c>
      <c r="H6" s="14" t="s">
        <v>377</v>
      </c>
      <c r="I6" t="s">
        <v>401</v>
      </c>
      <c r="J6" s="14" t="s">
        <v>403</v>
      </c>
      <c r="K6" t="s">
        <v>51</v>
      </c>
      <c r="N6" s="11">
        <v>7873</v>
      </c>
      <c r="O6" s="11"/>
      <c r="P6" s="11"/>
      <c r="Q6" s="11">
        <v>-477.5</v>
      </c>
      <c r="R6" s="11">
        <v>-360</v>
      </c>
      <c r="S6" s="11"/>
      <c r="T6" s="11">
        <v>19.059999999999999</v>
      </c>
      <c r="U6" s="11">
        <v>7016.44</v>
      </c>
    </row>
    <row r="7" spans="1:34" ht="14.1" hidden="1" customHeight="1" x14ac:dyDescent="0.25">
      <c r="A7" t="s">
        <v>388</v>
      </c>
      <c r="B7" s="14">
        <v>6</v>
      </c>
      <c r="C7" s="14">
        <v>2023</v>
      </c>
      <c r="D7" s="14">
        <v>2</v>
      </c>
      <c r="E7" s="14">
        <f t="shared" si="0"/>
        <v>1</v>
      </c>
      <c r="F7" s="14">
        <v>1</v>
      </c>
      <c r="G7" s="14" t="s">
        <v>377</v>
      </c>
      <c r="H7" s="14" t="s">
        <v>377</v>
      </c>
      <c r="I7" t="s">
        <v>401</v>
      </c>
      <c r="J7" s="14" t="s">
        <v>288</v>
      </c>
      <c r="K7" t="s">
        <v>404</v>
      </c>
      <c r="N7" s="11">
        <v>29378</v>
      </c>
      <c r="O7" s="11"/>
      <c r="P7" s="11"/>
      <c r="Q7" s="11">
        <v>-1432.5</v>
      </c>
      <c r="R7" s="11">
        <v>-1080</v>
      </c>
      <c r="S7" s="11"/>
      <c r="T7" s="11">
        <v>340.95</v>
      </c>
      <c r="U7" s="11">
        <v>26524.55</v>
      </c>
    </row>
    <row r="8" spans="1:34" ht="14.1" hidden="1" customHeight="1" x14ac:dyDescent="0.25">
      <c r="A8" t="s">
        <v>388</v>
      </c>
      <c r="B8" s="14">
        <v>7</v>
      </c>
      <c r="C8" s="14">
        <v>2023</v>
      </c>
      <c r="D8" s="14">
        <v>2</v>
      </c>
      <c r="E8" s="14">
        <f t="shared" si="0"/>
        <v>1</v>
      </c>
      <c r="F8" s="14">
        <v>1</v>
      </c>
      <c r="G8" s="14" t="s">
        <v>377</v>
      </c>
      <c r="H8" s="14" t="s">
        <v>377</v>
      </c>
      <c r="I8" t="s">
        <v>401</v>
      </c>
      <c r="J8" s="14" t="s">
        <v>288</v>
      </c>
      <c r="K8" t="s">
        <v>35</v>
      </c>
      <c r="N8" s="11">
        <v>50169</v>
      </c>
      <c r="O8" s="11"/>
      <c r="P8" s="11"/>
      <c r="Q8" s="11">
        <v>-2540</v>
      </c>
      <c r="R8" s="11">
        <v>-1920</v>
      </c>
      <c r="S8" s="11"/>
      <c r="T8" s="11">
        <v>516.27</v>
      </c>
      <c r="U8" s="11">
        <v>45192.73</v>
      </c>
    </row>
    <row r="9" spans="1:34" ht="14.1" hidden="1" customHeight="1" x14ac:dyDescent="0.25">
      <c r="A9" t="s">
        <v>388</v>
      </c>
      <c r="B9" s="14">
        <v>8</v>
      </c>
      <c r="C9" s="14">
        <v>2023</v>
      </c>
      <c r="D9" s="14">
        <v>2</v>
      </c>
      <c r="E9" s="14">
        <f t="shared" si="0"/>
        <v>1</v>
      </c>
      <c r="F9" s="14">
        <v>1</v>
      </c>
      <c r="G9" s="14" t="s">
        <v>377</v>
      </c>
      <c r="H9" s="14" t="s">
        <v>377</v>
      </c>
      <c r="I9" t="s">
        <v>401</v>
      </c>
      <c r="J9" s="14" t="s">
        <v>288</v>
      </c>
      <c r="K9" t="s">
        <v>40</v>
      </c>
      <c r="N9" s="11">
        <v>68239.62</v>
      </c>
      <c r="O9" s="11"/>
      <c r="P9" s="11"/>
      <c r="Q9" s="11">
        <v>-4719.8999999999996</v>
      </c>
      <c r="R9" s="11">
        <v>-3400</v>
      </c>
      <c r="S9" s="11"/>
      <c r="T9" s="11">
        <v>125.67</v>
      </c>
      <c r="U9" s="11">
        <v>59994.05</v>
      </c>
    </row>
    <row r="10" spans="1:34" ht="14.1" hidden="1" customHeight="1" x14ac:dyDescent="0.25">
      <c r="A10" t="s">
        <v>388</v>
      </c>
      <c r="B10" s="14">
        <v>9</v>
      </c>
      <c r="C10" s="14">
        <v>2023</v>
      </c>
      <c r="D10" s="14">
        <v>2</v>
      </c>
      <c r="E10" s="14">
        <f t="shared" si="0"/>
        <v>1</v>
      </c>
      <c r="F10" s="14">
        <v>1</v>
      </c>
      <c r="G10" s="14" t="s">
        <v>377</v>
      </c>
      <c r="H10" s="14" t="s">
        <v>377</v>
      </c>
      <c r="I10" t="s">
        <v>401</v>
      </c>
      <c r="J10" s="14" t="s">
        <v>288</v>
      </c>
      <c r="K10" t="s">
        <v>47</v>
      </c>
      <c r="N10" s="11">
        <v>37000</v>
      </c>
      <c r="O10" s="11"/>
      <c r="P10" s="11"/>
      <c r="Q10" s="11">
        <v>-1060</v>
      </c>
      <c r="R10" s="11">
        <v>-800</v>
      </c>
      <c r="S10" s="11"/>
      <c r="T10" s="11">
        <v>904</v>
      </c>
      <c r="U10" s="11">
        <v>34236</v>
      </c>
    </row>
    <row r="11" spans="1:34" ht="14.1" hidden="1" customHeight="1" x14ac:dyDescent="0.25">
      <c r="A11" t="s">
        <v>388</v>
      </c>
      <c r="B11" s="14">
        <v>10</v>
      </c>
      <c r="C11" s="14">
        <v>2023</v>
      </c>
      <c r="D11" s="14">
        <v>2</v>
      </c>
      <c r="E11" s="14">
        <f t="shared" si="0"/>
        <v>1</v>
      </c>
      <c r="F11" s="14">
        <v>1</v>
      </c>
      <c r="G11" s="14" t="s">
        <v>377</v>
      </c>
      <c r="H11" s="14" t="s">
        <v>377</v>
      </c>
      <c r="I11" t="s">
        <v>401</v>
      </c>
      <c r="J11" s="14" t="s">
        <v>405</v>
      </c>
      <c r="K11" t="s">
        <v>65</v>
      </c>
      <c r="N11" s="11">
        <v>30167</v>
      </c>
      <c r="O11" s="11"/>
      <c r="P11" s="11"/>
      <c r="Q11" s="11">
        <v>-1426.99</v>
      </c>
      <c r="R11" s="11">
        <v>-1060</v>
      </c>
      <c r="S11" s="11"/>
      <c r="T11" s="11">
        <v>200.39</v>
      </c>
      <c r="U11" s="11">
        <v>27479.62</v>
      </c>
    </row>
    <row r="12" spans="1:34" ht="14.1" hidden="1" customHeight="1" x14ac:dyDescent="0.25">
      <c r="A12" t="s">
        <v>388</v>
      </c>
      <c r="B12" s="14">
        <v>11</v>
      </c>
      <c r="C12" s="14">
        <v>2023</v>
      </c>
      <c r="D12" s="14">
        <v>2</v>
      </c>
      <c r="E12" s="14">
        <f t="shared" si="0"/>
        <v>1</v>
      </c>
      <c r="F12" s="14">
        <v>1</v>
      </c>
      <c r="G12" s="27" t="s">
        <v>377</v>
      </c>
      <c r="H12" s="14" t="s">
        <v>377</v>
      </c>
      <c r="I12" t="s">
        <v>401</v>
      </c>
      <c r="J12" s="14" t="s">
        <v>405</v>
      </c>
      <c r="K12" t="s">
        <v>63</v>
      </c>
      <c r="N12" s="11">
        <v>23742</v>
      </c>
      <c r="O12" s="11"/>
      <c r="P12" s="11"/>
      <c r="Q12" s="11">
        <v>-1584.49</v>
      </c>
      <c r="R12" s="11">
        <v>-1420</v>
      </c>
      <c r="S12" s="11"/>
      <c r="T12" s="11">
        <v>139.47999999999999</v>
      </c>
      <c r="U12" s="11">
        <v>20598.03</v>
      </c>
    </row>
    <row r="13" spans="1:34" s="76" customFormat="1" ht="14.1" customHeight="1" x14ac:dyDescent="0.25">
      <c r="A13" s="89" t="s">
        <v>406</v>
      </c>
      <c r="B13" s="14">
        <v>12</v>
      </c>
      <c r="C13" s="14">
        <v>2023</v>
      </c>
      <c r="D13" s="14">
        <v>2</v>
      </c>
      <c r="E13" s="14">
        <v>2</v>
      </c>
      <c r="F13" s="14">
        <v>1</v>
      </c>
      <c r="G13" s="75" t="s">
        <v>407</v>
      </c>
      <c r="H13" s="75" t="s">
        <v>377</v>
      </c>
      <c r="I13" s="72" t="s">
        <v>401</v>
      </c>
      <c r="J13" s="75" t="s">
        <v>288</v>
      </c>
      <c r="K13" s="72" t="s">
        <v>404</v>
      </c>
      <c r="L13" s="3"/>
      <c r="M13" s="72"/>
      <c r="N13" s="73">
        <v>16960</v>
      </c>
      <c r="O13" s="73"/>
      <c r="P13" s="73"/>
      <c r="Q13" s="73">
        <v>-1265</v>
      </c>
      <c r="R13" s="73">
        <v>-1000</v>
      </c>
      <c r="S13" s="73"/>
      <c r="T13" s="73">
        <v>260.85000000000002</v>
      </c>
      <c r="U13" s="73">
        <v>14434.15</v>
      </c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</row>
    <row r="14" spans="1:34" s="82" customFormat="1" ht="14.1" customHeight="1" x14ac:dyDescent="0.25">
      <c r="A14" s="89" t="s">
        <v>406</v>
      </c>
      <c r="B14" s="90">
        <v>13</v>
      </c>
      <c r="C14" s="90">
        <v>2023</v>
      </c>
      <c r="D14" s="90">
        <v>2</v>
      </c>
      <c r="E14" s="14">
        <v>2</v>
      </c>
      <c r="F14" s="14">
        <v>1</v>
      </c>
      <c r="G14" s="94" t="s">
        <v>407</v>
      </c>
      <c r="H14" s="90" t="s">
        <v>377</v>
      </c>
      <c r="I14" s="3" t="s">
        <v>401</v>
      </c>
      <c r="J14" s="90" t="s">
        <v>288</v>
      </c>
      <c r="K14" s="3" t="s">
        <v>35</v>
      </c>
      <c r="L14" s="3"/>
      <c r="M14" s="3"/>
      <c r="N14" s="95">
        <v>19637</v>
      </c>
      <c r="O14" s="95"/>
      <c r="P14" s="95"/>
      <c r="Q14" s="95">
        <v>-1265</v>
      </c>
      <c r="R14" s="95">
        <v>-960</v>
      </c>
      <c r="S14" s="95"/>
      <c r="T14" s="95">
        <v>312.36</v>
      </c>
      <c r="U14" s="95">
        <v>17099.64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s="15" customFormat="1" ht="14.1" hidden="1" customHeight="1" x14ac:dyDescent="0.25">
      <c r="A15" s="89" t="s">
        <v>408</v>
      </c>
      <c r="B15" s="14">
        <v>14</v>
      </c>
      <c r="C15" s="14">
        <v>2023</v>
      </c>
      <c r="D15" s="14">
        <v>2</v>
      </c>
      <c r="E15" s="14" t="str">
        <f t="shared" ref="E15:E32" si="1">IF(G15=H15,1,"")</f>
        <v/>
      </c>
      <c r="F15" s="14">
        <v>2</v>
      </c>
      <c r="G15" s="2" t="s">
        <v>0</v>
      </c>
      <c r="H15" s="2" t="s">
        <v>340</v>
      </c>
      <c r="I15" s="2" t="s">
        <v>1</v>
      </c>
      <c r="J15" s="2" t="s">
        <v>71</v>
      </c>
      <c r="K15" s="2" t="s">
        <v>409</v>
      </c>
      <c r="L15" s="28"/>
      <c r="M15" s="4" t="s">
        <v>410</v>
      </c>
      <c r="N15" s="5" t="s">
        <v>411</v>
      </c>
      <c r="O15" s="5" t="s">
        <v>412</v>
      </c>
      <c r="P15" s="5" t="s">
        <v>413</v>
      </c>
      <c r="Q15" s="5" t="s">
        <v>414</v>
      </c>
      <c r="R15" s="5" t="s">
        <v>415</v>
      </c>
      <c r="S15" s="5" t="s">
        <v>416</v>
      </c>
      <c r="T15" s="5" t="s">
        <v>417</v>
      </c>
      <c r="U15" s="5" t="s">
        <v>418</v>
      </c>
      <c r="V15" s="5" t="s">
        <v>419</v>
      </c>
      <c r="W15" s="5" t="s">
        <v>420</v>
      </c>
      <c r="X15" s="5" t="s">
        <v>421</v>
      </c>
      <c r="Y15" s="5" t="s">
        <v>422</v>
      </c>
      <c r="Z15" s="5" t="s">
        <v>423</v>
      </c>
      <c r="AA15" s="5" t="s">
        <v>424</v>
      </c>
      <c r="AB15" s="5" t="s">
        <v>425</v>
      </c>
      <c r="AC15" s="5" t="s">
        <v>426</v>
      </c>
      <c r="AD15" s="6" t="s">
        <v>427</v>
      </c>
      <c r="AE15" s="6" t="s">
        <v>428</v>
      </c>
      <c r="AF15" s="6" t="s">
        <v>429</v>
      </c>
      <c r="AG15" s="6" t="s">
        <v>430</v>
      </c>
      <c r="AH15" s="7" t="s">
        <v>431</v>
      </c>
    </row>
    <row r="16" spans="1:34" s="15" customFormat="1" ht="14.1" hidden="1" customHeight="1" x14ac:dyDescent="0.25">
      <c r="A16" s="89" t="s">
        <v>408</v>
      </c>
      <c r="B16" s="14">
        <v>15</v>
      </c>
      <c r="C16" s="14">
        <v>2023</v>
      </c>
      <c r="D16" s="14">
        <v>2</v>
      </c>
      <c r="E16" s="14">
        <f t="shared" si="1"/>
        <v>1</v>
      </c>
      <c r="F16" s="14">
        <v>2</v>
      </c>
      <c r="G16" s="8" t="s">
        <v>377</v>
      </c>
      <c r="H16" s="2" t="s">
        <v>377</v>
      </c>
      <c r="I16" s="2" t="s">
        <v>53</v>
      </c>
      <c r="J16" s="2" t="s">
        <v>321</v>
      </c>
      <c r="K16" s="2" t="s">
        <v>432</v>
      </c>
      <c r="L16" s="28"/>
      <c r="M16" s="4">
        <v>2080</v>
      </c>
      <c r="N16" s="5">
        <v>780</v>
      </c>
      <c r="O16" s="5"/>
      <c r="P16" s="5"/>
      <c r="Q16" s="5"/>
      <c r="R16" s="5">
        <v>65</v>
      </c>
      <c r="S16" s="5">
        <v>78</v>
      </c>
      <c r="T16" s="5">
        <v>104</v>
      </c>
      <c r="U16" s="5">
        <v>3107</v>
      </c>
      <c r="V16" s="5">
        <v>1040</v>
      </c>
      <c r="W16" s="5">
        <v>4147</v>
      </c>
      <c r="X16" s="5">
        <v>1040</v>
      </c>
      <c r="Y16" s="5">
        <v>260</v>
      </c>
      <c r="Z16" s="5">
        <v>10</v>
      </c>
      <c r="AA16" s="5">
        <v>65</v>
      </c>
      <c r="AB16" s="5">
        <v>1375</v>
      </c>
      <c r="AC16" s="5">
        <v>1040</v>
      </c>
      <c r="AD16" s="5">
        <v>2415</v>
      </c>
      <c r="AE16" s="5">
        <v>4482</v>
      </c>
      <c r="AF16" s="5">
        <v>2080</v>
      </c>
      <c r="AG16" s="5">
        <v>6562</v>
      </c>
      <c r="AH16" s="12"/>
    </row>
    <row r="17" spans="1:34" s="15" customFormat="1" ht="14.1" hidden="1" customHeight="1" x14ac:dyDescent="0.25">
      <c r="A17" s="89" t="s">
        <v>408</v>
      </c>
      <c r="B17" s="14">
        <v>16</v>
      </c>
      <c r="C17" s="14">
        <v>2023</v>
      </c>
      <c r="D17" s="14">
        <v>2</v>
      </c>
      <c r="E17" s="14">
        <f t="shared" si="1"/>
        <v>1</v>
      </c>
      <c r="F17" s="14">
        <v>2</v>
      </c>
      <c r="G17" s="8" t="s">
        <v>377</v>
      </c>
      <c r="H17" s="8" t="s">
        <v>377</v>
      </c>
      <c r="I17" s="2" t="s">
        <v>65</v>
      </c>
      <c r="J17" s="2" t="s">
        <v>405</v>
      </c>
      <c r="K17" s="2" t="s">
        <v>432</v>
      </c>
      <c r="L17" s="28"/>
      <c r="M17" s="4">
        <v>2159.04</v>
      </c>
      <c r="N17" s="5">
        <v>795</v>
      </c>
      <c r="O17" s="5"/>
      <c r="P17" s="5"/>
      <c r="Q17" s="5"/>
      <c r="R17" s="5">
        <v>67.47</v>
      </c>
      <c r="S17" s="5">
        <v>80.959999999999994</v>
      </c>
      <c r="T17" s="5">
        <v>106</v>
      </c>
      <c r="U17" s="5">
        <v>3208.47</v>
      </c>
      <c r="V17" s="5">
        <v>1060</v>
      </c>
      <c r="W17" s="5">
        <v>4268.47</v>
      </c>
      <c r="X17" s="5">
        <v>1079.52</v>
      </c>
      <c r="Y17" s="5">
        <v>265</v>
      </c>
      <c r="Z17" s="5">
        <v>15</v>
      </c>
      <c r="AA17" s="5">
        <v>67.47</v>
      </c>
      <c r="AB17" s="5">
        <v>1426.99</v>
      </c>
      <c r="AC17" s="5">
        <v>1060</v>
      </c>
      <c r="AD17" s="5">
        <v>2486.9899999999998</v>
      </c>
      <c r="AE17" s="5">
        <v>4635.46</v>
      </c>
      <c r="AF17" s="5">
        <v>2120</v>
      </c>
      <c r="AG17" s="5">
        <v>6755.46</v>
      </c>
      <c r="AH17" s="12"/>
    </row>
    <row r="18" spans="1:34" s="15" customFormat="1" ht="14.1" hidden="1" customHeight="1" x14ac:dyDescent="0.25">
      <c r="A18" s="89" t="s">
        <v>408</v>
      </c>
      <c r="B18" s="14">
        <v>17</v>
      </c>
      <c r="C18" s="14">
        <v>2023</v>
      </c>
      <c r="D18" s="14">
        <v>2</v>
      </c>
      <c r="E18" s="14">
        <f t="shared" si="1"/>
        <v>1</v>
      </c>
      <c r="F18" s="14">
        <v>2</v>
      </c>
      <c r="G18" s="8" t="s">
        <v>377</v>
      </c>
      <c r="H18" s="8" t="s">
        <v>377</v>
      </c>
      <c r="I18" s="2" t="s">
        <v>404</v>
      </c>
      <c r="J18" s="2" t="s">
        <v>288</v>
      </c>
      <c r="K18" s="2" t="s">
        <v>378</v>
      </c>
      <c r="L18" s="28"/>
      <c r="M18" s="4">
        <v>720</v>
      </c>
      <c r="N18" s="5">
        <v>270</v>
      </c>
      <c r="O18" s="5"/>
      <c r="P18" s="5"/>
      <c r="Q18" s="5"/>
      <c r="R18" s="5">
        <v>22.5</v>
      </c>
      <c r="S18" s="5">
        <v>27</v>
      </c>
      <c r="T18" s="5">
        <v>36</v>
      </c>
      <c r="U18" s="5">
        <v>1075.5</v>
      </c>
      <c r="V18" s="5">
        <v>360</v>
      </c>
      <c r="W18" s="5">
        <v>1435.5</v>
      </c>
      <c r="X18" s="5">
        <v>360</v>
      </c>
      <c r="Y18" s="5">
        <v>90</v>
      </c>
      <c r="Z18" s="5">
        <v>5</v>
      </c>
      <c r="AA18" s="5">
        <v>22.5</v>
      </c>
      <c r="AB18" s="5">
        <v>477.5</v>
      </c>
      <c r="AC18" s="5">
        <v>360</v>
      </c>
      <c r="AD18" s="5">
        <v>837.5</v>
      </c>
      <c r="AE18" s="5">
        <v>1553</v>
      </c>
      <c r="AF18" s="5">
        <v>720</v>
      </c>
      <c r="AG18" s="5">
        <v>2273</v>
      </c>
      <c r="AH18" s="12"/>
    </row>
    <row r="19" spans="1:34" s="15" customFormat="1" ht="14.1" hidden="1" customHeight="1" x14ac:dyDescent="0.25">
      <c r="A19" s="89" t="s">
        <v>408</v>
      </c>
      <c r="B19" s="14">
        <v>18</v>
      </c>
      <c r="C19" s="14">
        <v>2023</v>
      </c>
      <c r="D19" s="14">
        <v>2</v>
      </c>
      <c r="E19" s="14">
        <f t="shared" si="1"/>
        <v>1</v>
      </c>
      <c r="F19" s="14">
        <v>2</v>
      </c>
      <c r="G19" s="8" t="s">
        <v>377</v>
      </c>
      <c r="H19" s="8" t="s">
        <v>377</v>
      </c>
      <c r="I19" s="8" t="s">
        <v>404</v>
      </c>
      <c r="J19" s="8" t="s">
        <v>288</v>
      </c>
      <c r="K19" s="9" t="s">
        <v>386</v>
      </c>
      <c r="L19" s="83"/>
      <c r="M19" s="10">
        <v>720</v>
      </c>
      <c r="N19" s="11">
        <v>270</v>
      </c>
      <c r="O19" s="11"/>
      <c r="P19" s="11"/>
      <c r="Q19" s="11"/>
      <c r="R19" s="11">
        <v>22.5</v>
      </c>
      <c r="S19" s="11">
        <v>27</v>
      </c>
      <c r="T19" s="11">
        <v>36</v>
      </c>
      <c r="U19" s="11">
        <v>1075.5</v>
      </c>
      <c r="V19" s="11">
        <v>360</v>
      </c>
      <c r="W19" s="11">
        <v>1435.5</v>
      </c>
      <c r="X19" s="11">
        <v>360</v>
      </c>
      <c r="Y19" s="11">
        <v>90</v>
      </c>
      <c r="Z19" s="11">
        <v>5</v>
      </c>
      <c r="AA19" s="11">
        <v>22.5</v>
      </c>
      <c r="AB19" s="11">
        <v>477.5</v>
      </c>
      <c r="AC19" s="11">
        <v>360</v>
      </c>
      <c r="AD19" s="11">
        <v>837.5</v>
      </c>
      <c r="AE19" s="11">
        <v>1553</v>
      </c>
      <c r="AF19" s="11">
        <v>720</v>
      </c>
      <c r="AG19" s="11">
        <v>2273</v>
      </c>
      <c r="AH19" s="13"/>
    </row>
    <row r="20" spans="1:34" s="15" customFormat="1" ht="14.1" hidden="1" customHeight="1" x14ac:dyDescent="0.25">
      <c r="A20" s="89" t="s">
        <v>408</v>
      </c>
      <c r="B20" s="14">
        <v>19</v>
      </c>
      <c r="C20" s="14">
        <v>2023</v>
      </c>
      <c r="D20" s="14">
        <v>2</v>
      </c>
      <c r="E20" s="14">
        <f t="shared" si="1"/>
        <v>1</v>
      </c>
      <c r="F20" s="14">
        <v>2</v>
      </c>
      <c r="G20" s="8" t="s">
        <v>377</v>
      </c>
      <c r="H20" s="8" t="s">
        <v>377</v>
      </c>
      <c r="I20" s="8" t="s">
        <v>404</v>
      </c>
      <c r="J20" s="8" t="s">
        <v>288</v>
      </c>
      <c r="K20" s="9" t="s">
        <v>384</v>
      </c>
      <c r="L20" s="83"/>
      <c r="M20" s="10">
        <v>720</v>
      </c>
      <c r="N20" s="11">
        <v>270</v>
      </c>
      <c r="O20" s="11"/>
      <c r="P20" s="11"/>
      <c r="Q20" s="11"/>
      <c r="R20" s="11">
        <v>22.5</v>
      </c>
      <c r="S20" s="11">
        <v>27</v>
      </c>
      <c r="T20" s="11">
        <v>36</v>
      </c>
      <c r="U20" s="11">
        <v>1075.5</v>
      </c>
      <c r="V20" s="11">
        <v>360</v>
      </c>
      <c r="W20" s="11">
        <v>1435.5</v>
      </c>
      <c r="X20" s="11">
        <v>360</v>
      </c>
      <c r="Y20" s="11">
        <v>90</v>
      </c>
      <c r="Z20" s="11">
        <v>5</v>
      </c>
      <c r="AA20" s="11">
        <v>22.5</v>
      </c>
      <c r="AB20" s="11">
        <v>477.5</v>
      </c>
      <c r="AC20" s="11">
        <v>360</v>
      </c>
      <c r="AD20" s="11">
        <v>837.5</v>
      </c>
      <c r="AE20" s="11">
        <v>1553</v>
      </c>
      <c r="AF20" s="11">
        <v>720</v>
      </c>
      <c r="AG20" s="11">
        <v>2273</v>
      </c>
      <c r="AH20" s="13"/>
    </row>
    <row r="21" spans="1:34" s="15" customFormat="1" ht="14.1" hidden="1" customHeight="1" x14ac:dyDescent="0.25">
      <c r="A21" s="89" t="s">
        <v>408</v>
      </c>
      <c r="B21" s="14">
        <v>20</v>
      </c>
      <c r="C21" s="14">
        <v>2023</v>
      </c>
      <c r="D21" s="14">
        <v>2</v>
      </c>
      <c r="E21" s="14">
        <f t="shared" si="1"/>
        <v>1</v>
      </c>
      <c r="F21" s="14">
        <v>2</v>
      </c>
      <c r="G21" s="8" t="s">
        <v>377</v>
      </c>
      <c r="H21" s="8" t="s">
        <v>377</v>
      </c>
      <c r="I21" s="2" t="s">
        <v>35</v>
      </c>
      <c r="J21" s="2" t="s">
        <v>288</v>
      </c>
      <c r="K21" s="2" t="s">
        <v>378</v>
      </c>
      <c r="L21" s="28"/>
      <c r="M21" s="4">
        <v>960</v>
      </c>
      <c r="N21" s="5">
        <v>360</v>
      </c>
      <c r="O21" s="5"/>
      <c r="P21" s="5"/>
      <c r="Q21" s="5"/>
      <c r="R21" s="5">
        <v>30</v>
      </c>
      <c r="S21" s="5">
        <v>36</v>
      </c>
      <c r="T21" s="5">
        <v>48</v>
      </c>
      <c r="U21" s="5">
        <v>1434</v>
      </c>
      <c r="V21" s="5">
        <v>480</v>
      </c>
      <c r="W21" s="5">
        <v>1914</v>
      </c>
      <c r="X21" s="5">
        <v>480</v>
      </c>
      <c r="Y21" s="5">
        <v>120</v>
      </c>
      <c r="Z21" s="5">
        <v>5</v>
      </c>
      <c r="AA21" s="5">
        <v>30</v>
      </c>
      <c r="AB21" s="5">
        <v>635</v>
      </c>
      <c r="AC21" s="5">
        <v>480</v>
      </c>
      <c r="AD21" s="5">
        <v>1115</v>
      </c>
      <c r="AE21" s="5">
        <v>2069</v>
      </c>
      <c r="AF21" s="5">
        <v>960</v>
      </c>
      <c r="AG21" s="5">
        <v>3029</v>
      </c>
      <c r="AH21" s="12"/>
    </row>
    <row r="22" spans="1:34" s="15" customFormat="1" ht="14.1" hidden="1" customHeight="1" x14ac:dyDescent="0.25">
      <c r="A22" s="89" t="s">
        <v>408</v>
      </c>
      <c r="B22" s="14">
        <v>21</v>
      </c>
      <c r="C22" s="14">
        <v>2023</v>
      </c>
      <c r="D22" s="14">
        <v>2</v>
      </c>
      <c r="E22" s="14">
        <f t="shared" si="1"/>
        <v>1</v>
      </c>
      <c r="F22" s="14">
        <v>2</v>
      </c>
      <c r="G22" s="8" t="s">
        <v>377</v>
      </c>
      <c r="H22" s="8" t="s">
        <v>377</v>
      </c>
      <c r="I22" s="8" t="s">
        <v>35</v>
      </c>
      <c r="J22" s="8" t="s">
        <v>288</v>
      </c>
      <c r="K22" s="9" t="s">
        <v>386</v>
      </c>
      <c r="L22" s="83"/>
      <c r="M22" s="10">
        <v>960</v>
      </c>
      <c r="N22" s="11">
        <v>360</v>
      </c>
      <c r="O22" s="11"/>
      <c r="P22" s="11"/>
      <c r="Q22" s="11"/>
      <c r="R22" s="11">
        <v>30</v>
      </c>
      <c r="S22" s="11">
        <v>36</v>
      </c>
      <c r="T22" s="11">
        <v>48</v>
      </c>
      <c r="U22" s="11">
        <v>1434</v>
      </c>
      <c r="V22" s="11">
        <v>480</v>
      </c>
      <c r="W22" s="11">
        <v>1914</v>
      </c>
      <c r="X22" s="11">
        <v>480</v>
      </c>
      <c r="Y22" s="11">
        <v>120</v>
      </c>
      <c r="Z22" s="11">
        <v>5</v>
      </c>
      <c r="AA22" s="11">
        <v>30</v>
      </c>
      <c r="AB22" s="11">
        <v>635</v>
      </c>
      <c r="AC22" s="11">
        <v>480</v>
      </c>
      <c r="AD22" s="11">
        <v>1115</v>
      </c>
      <c r="AE22" s="11">
        <v>2069</v>
      </c>
      <c r="AF22" s="11">
        <v>960</v>
      </c>
      <c r="AG22" s="11">
        <v>3029</v>
      </c>
      <c r="AH22" s="13"/>
    </row>
    <row r="23" spans="1:34" ht="14.1" hidden="1" customHeight="1" x14ac:dyDescent="0.25">
      <c r="A23" s="89" t="s">
        <v>408</v>
      </c>
      <c r="B23" s="14">
        <v>22</v>
      </c>
      <c r="C23" s="14">
        <v>2023</v>
      </c>
      <c r="D23" s="14">
        <v>2</v>
      </c>
      <c r="E23" s="14">
        <f t="shared" si="1"/>
        <v>1</v>
      </c>
      <c r="F23" s="14">
        <v>2</v>
      </c>
      <c r="G23" s="8" t="s">
        <v>377</v>
      </c>
      <c r="H23" s="8" t="s">
        <v>377</v>
      </c>
      <c r="I23" s="8" t="s">
        <v>35</v>
      </c>
      <c r="J23" s="8" t="s">
        <v>288</v>
      </c>
      <c r="K23" s="9" t="s">
        <v>384</v>
      </c>
      <c r="L23" s="83"/>
      <c r="M23" s="10">
        <v>960</v>
      </c>
      <c r="N23" s="11">
        <v>360</v>
      </c>
      <c r="O23" s="11"/>
      <c r="P23" s="11"/>
      <c r="Q23" s="11"/>
      <c r="R23" s="11">
        <v>30</v>
      </c>
      <c r="S23" s="11">
        <v>36</v>
      </c>
      <c r="T23" s="11">
        <v>48</v>
      </c>
      <c r="U23" s="11">
        <v>1434</v>
      </c>
      <c r="V23" s="11">
        <v>480</v>
      </c>
      <c r="W23" s="11">
        <v>1914</v>
      </c>
      <c r="X23" s="11">
        <v>480</v>
      </c>
      <c r="Y23" s="11">
        <v>120</v>
      </c>
      <c r="Z23" s="11">
        <v>5</v>
      </c>
      <c r="AA23" s="11">
        <v>30</v>
      </c>
      <c r="AB23" s="11">
        <v>635</v>
      </c>
      <c r="AC23" s="11">
        <v>480</v>
      </c>
      <c r="AD23" s="11">
        <v>1115</v>
      </c>
      <c r="AE23" s="11">
        <v>2069</v>
      </c>
      <c r="AF23" s="11">
        <v>960</v>
      </c>
      <c r="AG23" s="11">
        <v>3029</v>
      </c>
      <c r="AH23" s="13"/>
    </row>
    <row r="24" spans="1:34" ht="14.1" hidden="1" customHeight="1" x14ac:dyDescent="0.25">
      <c r="A24" s="89" t="s">
        <v>408</v>
      </c>
      <c r="B24" s="14">
        <v>23</v>
      </c>
      <c r="C24" s="14">
        <v>2023</v>
      </c>
      <c r="D24" s="14">
        <v>2</v>
      </c>
      <c r="E24" s="14">
        <f t="shared" si="1"/>
        <v>1</v>
      </c>
      <c r="F24" s="14">
        <v>2</v>
      </c>
      <c r="G24" s="8" t="s">
        <v>377</v>
      </c>
      <c r="H24" s="8" t="s">
        <v>377</v>
      </c>
      <c r="I24" s="8" t="s">
        <v>35</v>
      </c>
      <c r="J24" s="8" t="s">
        <v>288</v>
      </c>
      <c r="K24" s="9" t="s">
        <v>380</v>
      </c>
      <c r="L24" s="83"/>
      <c r="M24" s="10">
        <v>960</v>
      </c>
      <c r="N24" s="11">
        <v>360</v>
      </c>
      <c r="O24" s="11"/>
      <c r="P24" s="11"/>
      <c r="Q24" s="11"/>
      <c r="R24" s="11">
        <v>30</v>
      </c>
      <c r="S24" s="11">
        <v>36</v>
      </c>
      <c r="T24" s="11">
        <v>48</v>
      </c>
      <c r="U24" s="11">
        <v>1434</v>
      </c>
      <c r="V24" s="11">
        <v>480</v>
      </c>
      <c r="W24" s="11">
        <v>1914</v>
      </c>
      <c r="X24" s="11">
        <v>480</v>
      </c>
      <c r="Y24" s="11">
        <v>120</v>
      </c>
      <c r="Z24" s="11">
        <v>5</v>
      </c>
      <c r="AA24" s="11">
        <v>30</v>
      </c>
      <c r="AB24" s="11">
        <v>635</v>
      </c>
      <c r="AC24" s="11">
        <v>480</v>
      </c>
      <c r="AD24" s="11">
        <v>1115</v>
      </c>
      <c r="AE24" s="11">
        <v>2069</v>
      </c>
      <c r="AF24" s="11">
        <v>960</v>
      </c>
      <c r="AG24" s="11">
        <v>3029</v>
      </c>
      <c r="AH24" s="13"/>
    </row>
    <row r="25" spans="1:34" ht="14.1" hidden="1" customHeight="1" x14ac:dyDescent="0.25">
      <c r="A25" s="89" t="s">
        <v>408</v>
      </c>
      <c r="B25" s="14">
        <v>24</v>
      </c>
      <c r="C25" s="14">
        <v>2023</v>
      </c>
      <c r="D25" s="14">
        <v>2</v>
      </c>
      <c r="E25" s="14">
        <f t="shared" si="1"/>
        <v>1</v>
      </c>
      <c r="F25" s="14">
        <v>2</v>
      </c>
      <c r="G25" s="8" t="s">
        <v>377</v>
      </c>
      <c r="H25" s="8" t="s">
        <v>377</v>
      </c>
      <c r="I25" s="2" t="s">
        <v>58</v>
      </c>
      <c r="J25" s="2" t="s">
        <v>402</v>
      </c>
      <c r="K25" s="2" t="s">
        <v>432</v>
      </c>
      <c r="L25" s="28"/>
      <c r="M25" s="4">
        <v>9350.4</v>
      </c>
      <c r="N25" s="5">
        <v>3360</v>
      </c>
      <c r="O25" s="5"/>
      <c r="P25" s="5"/>
      <c r="Q25" s="5"/>
      <c r="R25" s="5">
        <v>292.2</v>
      </c>
      <c r="S25" s="5">
        <v>350.6</v>
      </c>
      <c r="T25" s="5">
        <v>448</v>
      </c>
      <c r="U25" s="5">
        <v>13801.2</v>
      </c>
      <c r="V25" s="5">
        <v>4820</v>
      </c>
      <c r="W25" s="5">
        <v>18621.2</v>
      </c>
      <c r="X25" s="5">
        <v>4675.2</v>
      </c>
      <c r="Y25" s="5">
        <v>1120</v>
      </c>
      <c r="Z25" s="5">
        <v>65</v>
      </c>
      <c r="AA25" s="5">
        <v>292.2</v>
      </c>
      <c r="AB25" s="5">
        <v>6152.4</v>
      </c>
      <c r="AC25" s="5">
        <v>4820</v>
      </c>
      <c r="AD25" s="5">
        <v>10972.4</v>
      </c>
      <c r="AE25" s="5">
        <v>19953.599999999999</v>
      </c>
      <c r="AF25" s="5">
        <v>9640</v>
      </c>
      <c r="AG25" s="5">
        <v>29593.599999999999</v>
      </c>
      <c r="AH25" s="12"/>
    </row>
    <row r="26" spans="1:34" ht="14.1" hidden="1" customHeight="1" x14ac:dyDescent="0.25">
      <c r="A26" s="89" t="s">
        <v>408</v>
      </c>
      <c r="B26" s="14">
        <v>25</v>
      </c>
      <c r="C26" s="14">
        <v>2023</v>
      </c>
      <c r="D26" s="14">
        <v>2</v>
      </c>
      <c r="E26" s="14">
        <f t="shared" si="1"/>
        <v>1</v>
      </c>
      <c r="F26" s="14">
        <v>2</v>
      </c>
      <c r="G26" s="8" t="s">
        <v>377</v>
      </c>
      <c r="H26" s="8" t="s">
        <v>377</v>
      </c>
      <c r="I26" s="2" t="s">
        <v>63</v>
      </c>
      <c r="J26" s="2" t="s">
        <v>405</v>
      </c>
      <c r="K26" s="2" t="s">
        <v>432</v>
      </c>
      <c r="L26" s="28"/>
      <c r="M26" s="4">
        <v>2399.04</v>
      </c>
      <c r="N26" s="5">
        <v>885</v>
      </c>
      <c r="O26" s="5"/>
      <c r="P26" s="5"/>
      <c r="Q26" s="5"/>
      <c r="R26" s="5">
        <v>74.97</v>
      </c>
      <c r="S26" s="5">
        <v>89.96</v>
      </c>
      <c r="T26" s="5">
        <v>118</v>
      </c>
      <c r="U26" s="5">
        <v>3566.97</v>
      </c>
      <c r="V26" s="5">
        <v>1420</v>
      </c>
      <c r="W26" s="5">
        <v>4986.97</v>
      </c>
      <c r="X26" s="5">
        <v>1199.52</v>
      </c>
      <c r="Y26" s="5">
        <v>295</v>
      </c>
      <c r="Z26" s="5">
        <v>15</v>
      </c>
      <c r="AA26" s="5">
        <v>74.97</v>
      </c>
      <c r="AB26" s="5">
        <v>1584.49</v>
      </c>
      <c r="AC26" s="5">
        <v>1420</v>
      </c>
      <c r="AD26" s="5">
        <v>3004.49</v>
      </c>
      <c r="AE26" s="5">
        <v>5151.46</v>
      </c>
      <c r="AF26" s="5">
        <v>2840</v>
      </c>
      <c r="AG26" s="5">
        <v>7991.46</v>
      </c>
      <c r="AH26" s="12"/>
    </row>
    <row r="27" spans="1:34" ht="14.1" hidden="1" customHeight="1" x14ac:dyDescent="0.25">
      <c r="A27" s="89" t="s">
        <v>408</v>
      </c>
      <c r="B27" s="14">
        <v>26</v>
      </c>
      <c r="C27" s="14">
        <v>2023</v>
      </c>
      <c r="D27" s="14">
        <v>2</v>
      </c>
      <c r="E27" s="14">
        <f t="shared" si="1"/>
        <v>1</v>
      </c>
      <c r="F27" s="14">
        <v>2</v>
      </c>
      <c r="G27" s="8" t="s">
        <v>377</v>
      </c>
      <c r="H27" s="8" t="s">
        <v>377</v>
      </c>
      <c r="I27" s="2" t="s">
        <v>51</v>
      </c>
      <c r="J27" s="2" t="s">
        <v>403</v>
      </c>
      <c r="K27" s="2" t="s">
        <v>432</v>
      </c>
      <c r="L27" s="28"/>
      <c r="M27" s="4">
        <v>720</v>
      </c>
      <c r="N27" s="5">
        <v>270</v>
      </c>
      <c r="O27" s="5"/>
      <c r="P27" s="5"/>
      <c r="Q27" s="5"/>
      <c r="R27" s="5">
        <v>22.5</v>
      </c>
      <c r="S27" s="5">
        <v>27</v>
      </c>
      <c r="T27" s="5">
        <v>36</v>
      </c>
      <c r="U27" s="5">
        <v>1075.5</v>
      </c>
      <c r="V27" s="5">
        <v>360</v>
      </c>
      <c r="W27" s="5">
        <v>1435.5</v>
      </c>
      <c r="X27" s="5">
        <v>360</v>
      </c>
      <c r="Y27" s="5">
        <v>90</v>
      </c>
      <c r="Z27" s="5">
        <v>5</v>
      </c>
      <c r="AA27" s="5">
        <v>22.5</v>
      </c>
      <c r="AB27" s="5">
        <v>477.5</v>
      </c>
      <c r="AC27" s="5">
        <v>360</v>
      </c>
      <c r="AD27" s="5">
        <v>837.5</v>
      </c>
      <c r="AE27" s="5">
        <v>1553</v>
      </c>
      <c r="AF27" s="5">
        <v>720</v>
      </c>
      <c r="AG27" s="5">
        <v>2273</v>
      </c>
      <c r="AH27" s="12"/>
    </row>
    <row r="28" spans="1:34" ht="14.1" hidden="1" customHeight="1" x14ac:dyDescent="0.25">
      <c r="A28" s="89" t="s">
        <v>408</v>
      </c>
      <c r="B28" s="14">
        <v>27</v>
      </c>
      <c r="C28" s="14">
        <v>2023</v>
      </c>
      <c r="D28" s="14">
        <v>2</v>
      </c>
      <c r="E28" s="14">
        <f t="shared" si="1"/>
        <v>1</v>
      </c>
      <c r="F28" s="14">
        <v>2</v>
      </c>
      <c r="G28" s="8" t="s">
        <v>377</v>
      </c>
      <c r="H28" s="8" t="s">
        <v>377</v>
      </c>
      <c r="I28" s="2" t="s">
        <v>47</v>
      </c>
      <c r="J28" s="2" t="s">
        <v>321</v>
      </c>
      <c r="K28" s="2" t="s">
        <v>378</v>
      </c>
      <c r="L28" s="28"/>
      <c r="M28" s="4"/>
      <c r="N28" s="5"/>
      <c r="O28" s="5"/>
      <c r="P28" s="5"/>
      <c r="Q28" s="5"/>
      <c r="R28" s="5"/>
      <c r="S28" s="5"/>
      <c r="T28" s="5"/>
      <c r="U28" s="5"/>
      <c r="V28" s="5">
        <v>340</v>
      </c>
      <c r="W28" s="5">
        <v>340</v>
      </c>
      <c r="X28" s="5"/>
      <c r="Y28" s="5"/>
      <c r="Z28" s="5"/>
      <c r="AA28" s="5"/>
      <c r="AB28" s="5"/>
      <c r="AC28" s="5">
        <v>340</v>
      </c>
      <c r="AD28" s="5">
        <v>340</v>
      </c>
      <c r="AE28" s="5">
        <v>0</v>
      </c>
      <c r="AF28" s="5">
        <v>680</v>
      </c>
      <c r="AG28" s="5">
        <v>680</v>
      </c>
      <c r="AH28" s="12"/>
    </row>
    <row r="29" spans="1:34" ht="14.1" hidden="1" customHeight="1" x14ac:dyDescent="0.25">
      <c r="A29" s="89" t="s">
        <v>408</v>
      </c>
      <c r="B29" s="14">
        <v>28</v>
      </c>
      <c r="C29" s="14">
        <v>2023</v>
      </c>
      <c r="D29" s="14">
        <v>2</v>
      </c>
      <c r="E29" s="14">
        <f t="shared" si="1"/>
        <v>1</v>
      </c>
      <c r="F29" s="14">
        <v>2</v>
      </c>
      <c r="G29" s="8" t="s">
        <v>377</v>
      </c>
      <c r="H29" s="8" t="s">
        <v>377</v>
      </c>
      <c r="I29" s="8" t="s">
        <v>47</v>
      </c>
      <c r="J29" s="2" t="s">
        <v>288</v>
      </c>
      <c r="K29" s="2" t="s">
        <v>380</v>
      </c>
      <c r="L29" s="28"/>
      <c r="M29" s="4">
        <v>800</v>
      </c>
      <c r="N29" s="5">
        <v>300</v>
      </c>
      <c r="O29" s="5"/>
      <c r="P29" s="5"/>
      <c r="Q29" s="5"/>
      <c r="R29" s="5">
        <v>25</v>
      </c>
      <c r="S29" s="5">
        <v>30</v>
      </c>
      <c r="T29" s="5">
        <v>40</v>
      </c>
      <c r="U29" s="5">
        <v>1195</v>
      </c>
      <c r="V29" s="5">
        <v>400</v>
      </c>
      <c r="W29" s="5">
        <v>1595</v>
      </c>
      <c r="X29" s="5">
        <v>400</v>
      </c>
      <c r="Y29" s="5">
        <v>100</v>
      </c>
      <c r="Z29" s="5">
        <v>5</v>
      </c>
      <c r="AA29" s="5">
        <v>25</v>
      </c>
      <c r="AB29" s="5">
        <v>530</v>
      </c>
      <c r="AC29" s="5">
        <v>400</v>
      </c>
      <c r="AD29" s="5">
        <v>930</v>
      </c>
      <c r="AE29" s="5">
        <v>1725</v>
      </c>
      <c r="AF29" s="5">
        <v>800</v>
      </c>
      <c r="AG29" s="5">
        <v>2525</v>
      </c>
      <c r="AH29" s="12"/>
    </row>
    <row r="30" spans="1:34" ht="14.1" hidden="1" customHeight="1" x14ac:dyDescent="0.25">
      <c r="A30" s="89" t="s">
        <v>408</v>
      </c>
      <c r="B30" s="14">
        <v>29</v>
      </c>
      <c r="C30" s="14">
        <v>2023</v>
      </c>
      <c r="D30" s="14">
        <v>2</v>
      </c>
      <c r="E30" s="14">
        <f t="shared" si="1"/>
        <v>1</v>
      </c>
      <c r="F30" s="14">
        <v>2</v>
      </c>
      <c r="G30" s="8" t="s">
        <v>377</v>
      </c>
      <c r="H30" s="8" t="s">
        <v>377</v>
      </c>
      <c r="I30" s="8" t="s">
        <v>47</v>
      </c>
      <c r="J30" s="8" t="s">
        <v>288</v>
      </c>
      <c r="K30" s="9" t="s">
        <v>382</v>
      </c>
      <c r="L30" s="83"/>
      <c r="M30" s="10">
        <v>800</v>
      </c>
      <c r="N30" s="11">
        <v>300</v>
      </c>
      <c r="O30" s="11"/>
      <c r="P30" s="11"/>
      <c r="Q30" s="11"/>
      <c r="R30" s="11">
        <v>25</v>
      </c>
      <c r="S30" s="11">
        <v>30</v>
      </c>
      <c r="T30" s="11">
        <v>40</v>
      </c>
      <c r="U30" s="11">
        <v>1195</v>
      </c>
      <c r="V30" s="11">
        <v>400</v>
      </c>
      <c r="W30" s="11">
        <v>1595</v>
      </c>
      <c r="X30" s="11">
        <v>400</v>
      </c>
      <c r="Y30" s="11">
        <v>100</v>
      </c>
      <c r="Z30" s="11">
        <v>5</v>
      </c>
      <c r="AA30" s="11">
        <v>25</v>
      </c>
      <c r="AB30" s="11">
        <v>530</v>
      </c>
      <c r="AC30" s="11">
        <v>400</v>
      </c>
      <c r="AD30" s="11">
        <v>930</v>
      </c>
      <c r="AE30" s="11">
        <v>1725</v>
      </c>
      <c r="AF30" s="11">
        <v>800</v>
      </c>
      <c r="AG30" s="11">
        <v>2525</v>
      </c>
      <c r="AH30" s="13"/>
    </row>
    <row r="31" spans="1:34" ht="14.1" hidden="1" customHeight="1" x14ac:dyDescent="0.25">
      <c r="A31" s="89" t="s">
        <v>408</v>
      </c>
      <c r="B31" s="14">
        <v>30</v>
      </c>
      <c r="C31" s="14">
        <v>2023</v>
      </c>
      <c r="D31" s="14">
        <v>2</v>
      </c>
      <c r="E31" s="14">
        <f t="shared" si="1"/>
        <v>1</v>
      </c>
      <c r="F31" s="14">
        <v>2</v>
      </c>
      <c r="G31" s="8" t="s">
        <v>377</v>
      </c>
      <c r="H31" s="8" t="s">
        <v>377</v>
      </c>
      <c r="I31" s="2" t="s">
        <v>433</v>
      </c>
      <c r="J31" s="2" t="s">
        <v>288</v>
      </c>
      <c r="K31" s="2" t="s">
        <v>432</v>
      </c>
      <c r="L31" s="28"/>
      <c r="M31" s="4">
        <v>7190.4</v>
      </c>
      <c r="N31" s="5">
        <v>2550</v>
      </c>
      <c r="O31" s="5"/>
      <c r="P31" s="5"/>
      <c r="Q31" s="5"/>
      <c r="R31" s="5">
        <v>224.7</v>
      </c>
      <c r="S31" s="5">
        <v>269.60000000000002</v>
      </c>
      <c r="T31" s="5">
        <v>340</v>
      </c>
      <c r="U31" s="5">
        <v>10574.7</v>
      </c>
      <c r="V31" s="5">
        <v>3400</v>
      </c>
      <c r="W31" s="5">
        <v>13974.7</v>
      </c>
      <c r="X31" s="5">
        <v>3595.2</v>
      </c>
      <c r="Y31" s="5">
        <v>850</v>
      </c>
      <c r="Z31" s="5">
        <v>50</v>
      </c>
      <c r="AA31" s="5">
        <v>224.7</v>
      </c>
      <c r="AB31" s="5">
        <v>4719.8999999999996</v>
      </c>
      <c r="AC31" s="5">
        <v>3400</v>
      </c>
      <c r="AD31" s="5">
        <v>8119.9</v>
      </c>
      <c r="AE31" s="5">
        <v>15294.6</v>
      </c>
      <c r="AF31" s="5">
        <v>6800</v>
      </c>
      <c r="AG31" s="5">
        <v>22094.6</v>
      </c>
      <c r="AH31" s="12"/>
    </row>
    <row r="32" spans="1:34" ht="14.1" hidden="1" customHeight="1" x14ac:dyDescent="0.25">
      <c r="A32" s="91" t="s">
        <v>434</v>
      </c>
      <c r="B32" s="14">
        <v>31</v>
      </c>
      <c r="C32" s="14">
        <v>2023</v>
      </c>
      <c r="D32" s="14">
        <v>2</v>
      </c>
      <c r="E32" s="14" t="str">
        <f t="shared" si="1"/>
        <v/>
      </c>
      <c r="F32" s="14">
        <v>2</v>
      </c>
      <c r="G32" s="2" t="s">
        <v>0</v>
      </c>
      <c r="H32" s="2" t="s">
        <v>340</v>
      </c>
      <c r="I32" s="2" t="s">
        <v>1</v>
      </c>
      <c r="J32" s="2" t="s">
        <v>71</v>
      </c>
      <c r="K32" s="2" t="s">
        <v>409</v>
      </c>
      <c r="L32" s="28"/>
      <c r="M32" s="4" t="s">
        <v>410</v>
      </c>
      <c r="N32" s="5" t="s">
        <v>411</v>
      </c>
      <c r="O32" s="5" t="s">
        <v>412</v>
      </c>
      <c r="P32" s="5" t="s">
        <v>413</v>
      </c>
      <c r="Q32" s="5" t="s">
        <v>414</v>
      </c>
      <c r="R32" s="5" t="s">
        <v>415</v>
      </c>
      <c r="S32" s="5" t="s">
        <v>416</v>
      </c>
      <c r="T32" s="5" t="s">
        <v>417</v>
      </c>
      <c r="U32" s="5" t="s">
        <v>418</v>
      </c>
      <c r="V32" s="5" t="s">
        <v>419</v>
      </c>
      <c r="W32" s="5" t="s">
        <v>420</v>
      </c>
      <c r="X32" s="5" t="s">
        <v>421</v>
      </c>
      <c r="Y32" s="5" t="s">
        <v>422</v>
      </c>
      <c r="Z32" s="5" t="s">
        <v>423</v>
      </c>
      <c r="AA32" s="5" t="s">
        <v>424</v>
      </c>
      <c r="AB32" s="5" t="s">
        <v>425</v>
      </c>
      <c r="AC32" s="5" t="s">
        <v>426</v>
      </c>
      <c r="AD32" s="6" t="s">
        <v>427</v>
      </c>
      <c r="AE32" s="6" t="s">
        <v>428</v>
      </c>
      <c r="AF32" s="6" t="s">
        <v>429</v>
      </c>
      <c r="AG32" s="6" t="s">
        <v>430</v>
      </c>
      <c r="AH32" s="7" t="s">
        <v>431</v>
      </c>
    </row>
    <row r="33" spans="1:34" s="72" customFormat="1" ht="14.1" customHeight="1" x14ac:dyDescent="0.25">
      <c r="A33" s="91" t="s">
        <v>434</v>
      </c>
      <c r="B33" s="90">
        <v>32</v>
      </c>
      <c r="C33" s="90">
        <v>2023</v>
      </c>
      <c r="D33" s="90">
        <v>2</v>
      </c>
      <c r="E33" s="14">
        <v>2</v>
      </c>
      <c r="F33" s="14">
        <v>2</v>
      </c>
      <c r="G33" s="28" t="s">
        <v>407</v>
      </c>
      <c r="H33" s="96" t="s">
        <v>377</v>
      </c>
      <c r="I33" s="77" t="s">
        <v>35</v>
      </c>
      <c r="J33" s="77" t="s">
        <v>288</v>
      </c>
      <c r="K33" s="77" t="s">
        <v>358</v>
      </c>
      <c r="L33" s="28"/>
      <c r="M33" s="79">
        <v>1920</v>
      </c>
      <c r="N33" s="74">
        <v>720</v>
      </c>
      <c r="O33" s="74"/>
      <c r="P33" s="74"/>
      <c r="Q33" s="74"/>
      <c r="R33" s="74">
        <v>60</v>
      </c>
      <c r="S33" s="74">
        <v>72</v>
      </c>
      <c r="T33" s="74">
        <v>96</v>
      </c>
      <c r="U33" s="74">
        <v>2868</v>
      </c>
      <c r="V33" s="74">
        <v>960</v>
      </c>
      <c r="W33" s="74">
        <v>3828</v>
      </c>
      <c r="X33" s="74">
        <v>960</v>
      </c>
      <c r="Y33" s="74">
        <v>240</v>
      </c>
      <c r="Z33" s="74">
        <v>5</v>
      </c>
      <c r="AA33" s="74">
        <v>60</v>
      </c>
      <c r="AB33" s="74">
        <v>1265</v>
      </c>
      <c r="AC33" s="74">
        <v>960</v>
      </c>
      <c r="AD33" s="74">
        <v>2225</v>
      </c>
      <c r="AE33" s="74">
        <v>4133</v>
      </c>
      <c r="AF33" s="74">
        <v>1920</v>
      </c>
      <c r="AG33" s="74">
        <v>6053</v>
      </c>
      <c r="AH33" s="80"/>
    </row>
    <row r="34" spans="1:34" ht="42.45" hidden="1" customHeight="1" x14ac:dyDescent="0.25">
      <c r="A34" s="89" t="s">
        <v>435</v>
      </c>
      <c r="B34" s="14">
        <v>33</v>
      </c>
      <c r="C34" s="14">
        <v>2023</v>
      </c>
      <c r="D34" s="14">
        <v>2</v>
      </c>
      <c r="E34" s="14" t="str">
        <f>IF(G34=H34,1,"")</f>
        <v/>
      </c>
      <c r="F34" s="14">
        <v>2</v>
      </c>
      <c r="G34" s="19" t="s">
        <v>0</v>
      </c>
      <c r="H34" s="19" t="s">
        <v>340</v>
      </c>
      <c r="I34" s="19" t="s">
        <v>1</v>
      </c>
      <c r="J34" s="19" t="s">
        <v>71</v>
      </c>
      <c r="K34" s="19" t="s">
        <v>409</v>
      </c>
      <c r="L34" s="84"/>
      <c r="M34" s="33" t="s">
        <v>436</v>
      </c>
      <c r="N34" s="33" t="s">
        <v>437</v>
      </c>
      <c r="O34" s="33" t="s">
        <v>438</v>
      </c>
      <c r="P34" s="33" t="s">
        <v>439</v>
      </c>
      <c r="Q34" s="33" t="s">
        <v>440</v>
      </c>
      <c r="R34" s="33" t="s">
        <v>441</v>
      </c>
      <c r="S34" s="33" t="s">
        <v>751</v>
      </c>
      <c r="T34" s="33" t="s">
        <v>443</v>
      </c>
      <c r="U34" s="33" t="s">
        <v>444</v>
      </c>
      <c r="V34" s="33" t="s">
        <v>445</v>
      </c>
      <c r="W34" s="33" t="s">
        <v>446</v>
      </c>
      <c r="X34" s="33" t="s">
        <v>447</v>
      </c>
      <c r="Y34" s="33" t="s">
        <v>448</v>
      </c>
      <c r="Z34" s="33" t="s">
        <v>449</v>
      </c>
      <c r="AA34" s="33" t="s">
        <v>450</v>
      </c>
      <c r="AB34" s="33" t="s">
        <v>451</v>
      </c>
      <c r="AC34" s="33" t="s">
        <v>452</v>
      </c>
      <c r="AD34" s="19" t="s">
        <v>453</v>
      </c>
      <c r="AE34" s="19" t="s">
        <v>454</v>
      </c>
      <c r="AF34" s="19" t="s">
        <v>455</v>
      </c>
      <c r="AG34" s="19" t="s">
        <v>456</v>
      </c>
      <c r="AH34" s="19" t="s">
        <v>457</v>
      </c>
    </row>
    <row r="35" spans="1:34" ht="14.1" hidden="1" customHeight="1" x14ac:dyDescent="0.25">
      <c r="A35" s="91" t="s">
        <v>435</v>
      </c>
      <c r="B35" s="90">
        <v>34</v>
      </c>
      <c r="C35" s="90">
        <v>2023</v>
      </c>
      <c r="D35" s="90">
        <v>2</v>
      </c>
      <c r="E35" s="14">
        <v>3</v>
      </c>
      <c r="F35" s="14">
        <v>2</v>
      </c>
      <c r="G35" s="93" t="s">
        <v>407</v>
      </c>
      <c r="H35" s="97" t="s">
        <v>759</v>
      </c>
      <c r="I35" s="34" t="s">
        <v>404</v>
      </c>
      <c r="J35" s="34" t="s">
        <v>288</v>
      </c>
      <c r="K35" s="34" t="s">
        <v>348</v>
      </c>
      <c r="L35" s="85"/>
      <c r="M35" s="35">
        <v>1920</v>
      </c>
      <c r="N35" s="36">
        <v>1080</v>
      </c>
      <c r="O35" s="25"/>
      <c r="P35" s="25"/>
      <c r="Q35" s="25"/>
      <c r="R35" s="38">
        <v>60</v>
      </c>
      <c r="S35" s="39">
        <v>48</v>
      </c>
      <c r="T35" s="25">
        <v>96</v>
      </c>
      <c r="U35" s="38">
        <v>3204</v>
      </c>
      <c r="V35" s="25">
        <v>1000</v>
      </c>
      <c r="W35" s="25">
        <v>4204</v>
      </c>
      <c r="X35" s="25">
        <v>960</v>
      </c>
      <c r="Y35" s="25">
        <v>240</v>
      </c>
      <c r="Z35" s="25">
        <v>5</v>
      </c>
      <c r="AA35" s="25">
        <v>60</v>
      </c>
      <c r="AB35" s="25">
        <v>1265</v>
      </c>
      <c r="AC35" s="25">
        <v>1000</v>
      </c>
      <c r="AD35" s="25">
        <v>2265</v>
      </c>
      <c r="AE35" s="25">
        <v>4469</v>
      </c>
      <c r="AF35" s="25">
        <v>2000</v>
      </c>
      <c r="AG35" s="25">
        <v>6469</v>
      </c>
      <c r="AH35" s="25">
        <v>50</v>
      </c>
    </row>
    <row r="36" spans="1:34" ht="14.1" hidden="1" customHeight="1" x14ac:dyDescent="0.25">
      <c r="A36" s="88" t="s">
        <v>458</v>
      </c>
      <c r="B36" s="14">
        <v>35</v>
      </c>
      <c r="C36" s="14">
        <v>2023</v>
      </c>
      <c r="D36" s="14">
        <v>2</v>
      </c>
      <c r="E36" s="14" t="str">
        <f t="shared" ref="E36:E51" si="2">IF(G36=H36,1,"")</f>
        <v/>
      </c>
      <c r="F36" s="14">
        <v>1</v>
      </c>
      <c r="G36" s="26" t="s">
        <v>389</v>
      </c>
      <c r="H36" s="26" t="s">
        <v>390</v>
      </c>
      <c r="I36" s="26" t="s">
        <v>391</v>
      </c>
      <c r="J36" s="26" t="s">
        <v>71</v>
      </c>
      <c r="K36" s="26" t="s">
        <v>1</v>
      </c>
      <c r="L36" s="29"/>
      <c r="M36" s="26" t="s">
        <v>392</v>
      </c>
      <c r="N36" s="26" t="s">
        <v>393</v>
      </c>
      <c r="O36" s="26" t="s">
        <v>394</v>
      </c>
      <c r="P36" s="26" t="s">
        <v>395</v>
      </c>
      <c r="Q36" s="26" t="s">
        <v>396</v>
      </c>
      <c r="R36" s="26" t="s">
        <v>397</v>
      </c>
      <c r="S36" s="26" t="s">
        <v>398</v>
      </c>
      <c r="T36" s="26" t="s">
        <v>399</v>
      </c>
      <c r="U36" s="26" t="s">
        <v>400</v>
      </c>
    </row>
    <row r="37" spans="1:34" ht="14.1" hidden="1" customHeight="1" x14ac:dyDescent="0.25">
      <c r="A37" s="88" t="s">
        <v>458</v>
      </c>
      <c r="B37" s="14">
        <v>36</v>
      </c>
      <c r="C37" s="14">
        <v>2023</v>
      </c>
      <c r="D37" s="14">
        <v>2</v>
      </c>
      <c r="E37" s="14">
        <f t="shared" si="2"/>
        <v>1</v>
      </c>
      <c r="F37" s="14">
        <v>1</v>
      </c>
      <c r="G37" s="24" t="s">
        <v>407</v>
      </c>
      <c r="H37" s="24" t="s">
        <v>407</v>
      </c>
      <c r="I37" s="1" t="s">
        <v>459</v>
      </c>
      <c r="J37" s="24" t="s">
        <v>321</v>
      </c>
      <c r="K37" s="1" t="s">
        <v>69</v>
      </c>
      <c r="L37" s="20"/>
      <c r="M37" s="1"/>
      <c r="N37" s="25">
        <v>11838</v>
      </c>
      <c r="O37" s="37"/>
      <c r="P37" s="37"/>
      <c r="Q37" s="25">
        <v>0</v>
      </c>
      <c r="R37" s="25">
        <v>0</v>
      </c>
      <c r="S37" s="25"/>
      <c r="T37" s="25">
        <v>55.14</v>
      </c>
      <c r="U37" s="25">
        <v>11782.86</v>
      </c>
    </row>
    <row r="38" spans="1:34" ht="14.1" hidden="1" customHeight="1" x14ac:dyDescent="0.25">
      <c r="A38" s="88" t="s">
        <v>458</v>
      </c>
      <c r="B38" s="14">
        <v>37</v>
      </c>
      <c r="C38" s="14">
        <v>2023</v>
      </c>
      <c r="D38" s="14">
        <v>2</v>
      </c>
      <c r="E38" s="14">
        <f t="shared" si="2"/>
        <v>1</v>
      </c>
      <c r="F38" s="14">
        <v>1</v>
      </c>
      <c r="G38" s="24" t="s">
        <v>407</v>
      </c>
      <c r="H38" s="24" t="s">
        <v>407</v>
      </c>
      <c r="I38" s="1" t="s">
        <v>459</v>
      </c>
      <c r="J38" s="24" t="s">
        <v>321</v>
      </c>
      <c r="K38" s="1" t="s">
        <v>30</v>
      </c>
      <c r="L38" s="20"/>
      <c r="M38" s="1"/>
      <c r="N38" s="25">
        <v>6620</v>
      </c>
      <c r="O38" s="37"/>
      <c r="P38" s="37"/>
      <c r="Q38" s="25">
        <v>-587.5</v>
      </c>
      <c r="R38" s="25">
        <v>-440</v>
      </c>
      <c r="S38" s="25"/>
      <c r="T38" s="25">
        <v>17.77</v>
      </c>
      <c r="U38" s="25">
        <v>5574.73</v>
      </c>
    </row>
    <row r="39" spans="1:34" ht="14.1" hidden="1" customHeight="1" x14ac:dyDescent="0.25">
      <c r="A39" s="88" t="s">
        <v>458</v>
      </c>
      <c r="B39" s="14">
        <v>38</v>
      </c>
      <c r="C39" s="14">
        <v>2023</v>
      </c>
      <c r="D39" s="14">
        <v>2</v>
      </c>
      <c r="E39" s="14">
        <f t="shared" si="2"/>
        <v>1</v>
      </c>
      <c r="F39" s="14">
        <v>1</v>
      </c>
      <c r="G39" s="24" t="s">
        <v>407</v>
      </c>
      <c r="H39" s="24" t="s">
        <v>407</v>
      </c>
      <c r="I39" s="1" t="s">
        <v>459</v>
      </c>
      <c r="J39" s="24" t="s">
        <v>403</v>
      </c>
      <c r="K39" s="1" t="s">
        <v>19</v>
      </c>
      <c r="L39" s="20"/>
      <c r="M39" s="1"/>
      <c r="N39" s="25">
        <v>170718.03</v>
      </c>
      <c r="O39" s="37"/>
      <c r="P39" s="37"/>
      <c r="Q39" s="25">
        <v>-19421.560000000001</v>
      </c>
      <c r="R39" s="25">
        <v>-15486.22</v>
      </c>
      <c r="S39" s="25"/>
      <c r="T39" s="25">
        <v>1379.68</v>
      </c>
      <c r="U39" s="25">
        <v>134430.57</v>
      </c>
    </row>
    <row r="40" spans="1:34" ht="14.1" hidden="1" customHeight="1" x14ac:dyDescent="0.25">
      <c r="A40" s="88" t="s">
        <v>458</v>
      </c>
      <c r="B40" s="14">
        <v>39</v>
      </c>
      <c r="C40" s="14">
        <v>2023</v>
      </c>
      <c r="D40" s="14">
        <v>2</v>
      </c>
      <c r="E40" s="14">
        <f t="shared" si="2"/>
        <v>1</v>
      </c>
      <c r="F40" s="14">
        <v>1</v>
      </c>
      <c r="G40" s="24" t="s">
        <v>407</v>
      </c>
      <c r="H40" s="24" t="s">
        <v>407</v>
      </c>
      <c r="I40" s="1" t="s">
        <v>459</v>
      </c>
      <c r="J40" s="24" t="s">
        <v>288</v>
      </c>
      <c r="K40" s="1" t="s">
        <v>404</v>
      </c>
      <c r="L40" s="20"/>
      <c r="M40" s="1"/>
      <c r="N40" s="25">
        <v>8487</v>
      </c>
      <c r="O40" s="25"/>
      <c r="P40" s="25"/>
      <c r="Q40" s="25">
        <v>-535</v>
      </c>
      <c r="R40" s="25">
        <v>-400</v>
      </c>
      <c r="S40" s="25"/>
      <c r="T40" s="25">
        <v>76.56</v>
      </c>
      <c r="U40" s="25">
        <v>7475.44</v>
      </c>
    </row>
    <row r="41" spans="1:34" ht="14.1" hidden="1" customHeight="1" x14ac:dyDescent="0.25">
      <c r="A41" s="88" t="s">
        <v>458</v>
      </c>
      <c r="B41" s="14">
        <v>40</v>
      </c>
      <c r="C41" s="14">
        <v>2023</v>
      </c>
      <c r="D41" s="14">
        <v>2</v>
      </c>
      <c r="E41" s="14">
        <f t="shared" si="2"/>
        <v>1</v>
      </c>
      <c r="F41" s="14">
        <v>1</v>
      </c>
      <c r="G41" s="24" t="s">
        <v>407</v>
      </c>
      <c r="H41" s="24" t="s">
        <v>407</v>
      </c>
      <c r="I41" s="1" t="s">
        <v>459</v>
      </c>
      <c r="J41" s="24" t="s">
        <v>288</v>
      </c>
      <c r="K41" s="1" t="s">
        <v>35</v>
      </c>
      <c r="L41" s="20"/>
      <c r="M41" s="1"/>
      <c r="N41" s="25">
        <v>9000</v>
      </c>
      <c r="O41" s="25"/>
      <c r="P41" s="25"/>
      <c r="Q41" s="25">
        <v>-640</v>
      </c>
      <c r="R41" s="25">
        <v>-480</v>
      </c>
      <c r="S41" s="25"/>
      <c r="T41" s="25">
        <v>86.4</v>
      </c>
      <c r="U41" s="25">
        <v>7793.6</v>
      </c>
    </row>
    <row r="42" spans="1:34" ht="14.1" hidden="1" customHeight="1" x14ac:dyDescent="0.25">
      <c r="A42" s="88" t="s">
        <v>458</v>
      </c>
      <c r="B42" s="14">
        <v>41</v>
      </c>
      <c r="C42" s="14">
        <v>2023</v>
      </c>
      <c r="D42" s="14">
        <v>2</v>
      </c>
      <c r="E42" s="14">
        <f t="shared" si="2"/>
        <v>1</v>
      </c>
      <c r="F42" s="14">
        <v>1</v>
      </c>
      <c r="G42" s="24" t="s">
        <v>407</v>
      </c>
      <c r="H42" s="24" t="s">
        <v>407</v>
      </c>
      <c r="I42" s="1" t="s">
        <v>459</v>
      </c>
      <c r="J42" s="24" t="s">
        <v>288</v>
      </c>
      <c r="K42" s="1" t="s">
        <v>40</v>
      </c>
      <c r="L42" s="20"/>
      <c r="M42" s="1"/>
      <c r="N42" s="25">
        <v>111632</v>
      </c>
      <c r="O42" s="25"/>
      <c r="P42" s="25"/>
      <c r="Q42" s="25">
        <v>-5200.22</v>
      </c>
      <c r="R42" s="25">
        <v>-4611</v>
      </c>
      <c r="S42" s="25"/>
      <c r="T42" s="25">
        <v>9182.08</v>
      </c>
      <c r="U42" s="25">
        <v>92638.7</v>
      </c>
    </row>
    <row r="43" spans="1:34" ht="14.1" hidden="1" customHeight="1" x14ac:dyDescent="0.25">
      <c r="A43" s="88" t="s">
        <v>458</v>
      </c>
      <c r="B43" s="14">
        <v>42</v>
      </c>
      <c r="C43" s="14">
        <v>2023</v>
      </c>
      <c r="D43" s="14">
        <v>2</v>
      </c>
      <c r="E43" s="14">
        <f t="shared" si="2"/>
        <v>1</v>
      </c>
      <c r="F43" s="14">
        <v>1</v>
      </c>
      <c r="G43" s="24" t="s">
        <v>407</v>
      </c>
      <c r="H43" s="24" t="s">
        <v>407</v>
      </c>
      <c r="I43" s="1" t="s">
        <v>459</v>
      </c>
      <c r="J43" s="24" t="s">
        <v>288</v>
      </c>
      <c r="K43" s="1" t="s">
        <v>42</v>
      </c>
      <c r="L43" s="20"/>
      <c r="M43" s="1"/>
      <c r="N43" s="25">
        <v>21388</v>
      </c>
      <c r="O43" s="25"/>
      <c r="P43" s="25"/>
      <c r="Q43" s="25">
        <v>-1121.8699999999999</v>
      </c>
      <c r="R43" s="25">
        <v>-820</v>
      </c>
      <c r="S43" s="25"/>
      <c r="T43" s="25">
        <v>121.77</v>
      </c>
      <c r="U43" s="25">
        <v>19324.36</v>
      </c>
    </row>
    <row r="44" spans="1:34" ht="14.1" hidden="1" customHeight="1" x14ac:dyDescent="0.25">
      <c r="A44" s="88" t="s">
        <v>458</v>
      </c>
      <c r="B44" s="14">
        <v>43</v>
      </c>
      <c r="C44" s="14">
        <v>2023</v>
      </c>
      <c r="D44" s="14">
        <v>2</v>
      </c>
      <c r="E44" s="14">
        <f t="shared" si="2"/>
        <v>1</v>
      </c>
      <c r="F44" s="14">
        <v>1</v>
      </c>
      <c r="G44" s="24" t="s">
        <v>407</v>
      </c>
      <c r="H44" s="24" t="s">
        <v>407</v>
      </c>
      <c r="I44" s="1" t="s">
        <v>459</v>
      </c>
      <c r="J44" s="24" t="s">
        <v>405</v>
      </c>
      <c r="K44" s="1" t="s">
        <v>65</v>
      </c>
      <c r="L44" s="20"/>
      <c r="M44" s="1"/>
      <c r="N44" s="25">
        <v>32950</v>
      </c>
      <c r="O44" s="25"/>
      <c r="P44" s="25"/>
      <c r="Q44" s="25">
        <v>-2033.74</v>
      </c>
      <c r="R44" s="25">
        <v>-1480</v>
      </c>
      <c r="S44" s="25"/>
      <c r="T44" s="25">
        <v>126.05</v>
      </c>
      <c r="U44" s="25">
        <v>29310.21</v>
      </c>
    </row>
    <row r="45" spans="1:34" ht="14.1" hidden="1" customHeight="1" x14ac:dyDescent="0.25">
      <c r="A45" s="88" t="s">
        <v>458</v>
      </c>
      <c r="B45" s="14">
        <v>44</v>
      </c>
      <c r="C45" s="14">
        <v>2023</v>
      </c>
      <c r="D45" s="14">
        <v>2</v>
      </c>
      <c r="E45" s="14">
        <f t="shared" si="2"/>
        <v>1</v>
      </c>
      <c r="F45" s="14">
        <v>1</v>
      </c>
      <c r="G45" s="24" t="s">
        <v>407</v>
      </c>
      <c r="H45" s="24" t="s">
        <v>407</v>
      </c>
      <c r="I45" s="1" t="s">
        <v>459</v>
      </c>
      <c r="J45" s="24" t="s">
        <v>405</v>
      </c>
      <c r="K45" s="1" t="s">
        <v>55</v>
      </c>
      <c r="L45" s="20"/>
      <c r="M45" s="1"/>
      <c r="N45" s="25">
        <v>19636.66</v>
      </c>
      <c r="O45" s="25"/>
      <c r="P45" s="25"/>
      <c r="Q45" s="25">
        <v>-1445.61</v>
      </c>
      <c r="R45" s="25">
        <v>-680</v>
      </c>
      <c r="S45" s="25"/>
      <c r="T45" s="25">
        <v>75.33</v>
      </c>
      <c r="U45" s="25">
        <v>17435.72</v>
      </c>
    </row>
    <row r="46" spans="1:34" ht="14.1" hidden="1" customHeight="1" x14ac:dyDescent="0.25">
      <c r="A46" s="88" t="s">
        <v>458</v>
      </c>
      <c r="B46" s="14">
        <v>45</v>
      </c>
      <c r="C46" s="14">
        <v>2023</v>
      </c>
      <c r="D46" s="14">
        <v>2</v>
      </c>
      <c r="E46" s="14">
        <f t="shared" si="2"/>
        <v>1</v>
      </c>
      <c r="F46" s="14">
        <v>1</v>
      </c>
      <c r="G46" s="24" t="s">
        <v>407</v>
      </c>
      <c r="H46" s="24" t="s">
        <v>407</v>
      </c>
      <c r="I46" s="1" t="s">
        <v>459</v>
      </c>
      <c r="J46" s="24" t="s">
        <v>405</v>
      </c>
      <c r="K46" s="1" t="s">
        <v>63</v>
      </c>
      <c r="L46" s="20"/>
      <c r="M46" s="1"/>
      <c r="N46" s="25">
        <v>90710</v>
      </c>
      <c r="O46" s="25"/>
      <c r="P46" s="25"/>
      <c r="Q46" s="25">
        <v>-4824.74</v>
      </c>
      <c r="R46" s="25">
        <v>-3576</v>
      </c>
      <c r="S46" s="25"/>
      <c r="T46" s="25">
        <v>927.27</v>
      </c>
      <c r="U46" s="25">
        <v>81381.990000000005</v>
      </c>
    </row>
    <row r="47" spans="1:34" ht="14.1" hidden="1" customHeight="1" x14ac:dyDescent="0.25">
      <c r="A47" s="88" t="s">
        <v>458</v>
      </c>
      <c r="B47" s="14">
        <v>46</v>
      </c>
      <c r="C47" s="14">
        <v>2023</v>
      </c>
      <c r="D47" s="14">
        <v>2</v>
      </c>
      <c r="E47" s="14">
        <f t="shared" si="2"/>
        <v>1</v>
      </c>
      <c r="F47" s="14">
        <v>1</v>
      </c>
      <c r="G47" s="24" t="s">
        <v>407</v>
      </c>
      <c r="H47" s="24" t="s">
        <v>407</v>
      </c>
      <c r="I47" s="1" t="s">
        <v>460</v>
      </c>
      <c r="J47" s="24" t="s">
        <v>321</v>
      </c>
      <c r="K47" s="1" t="s">
        <v>69</v>
      </c>
      <c r="L47" s="20"/>
      <c r="M47" s="1"/>
      <c r="N47" s="25">
        <v>3040</v>
      </c>
      <c r="O47" s="37"/>
      <c r="P47" s="37"/>
      <c r="Q47" s="25">
        <v>0</v>
      </c>
      <c r="R47" s="25">
        <v>0</v>
      </c>
      <c r="S47" s="25"/>
      <c r="T47" s="25">
        <v>0</v>
      </c>
      <c r="U47" s="25">
        <v>3040</v>
      </c>
    </row>
    <row r="48" spans="1:34" ht="14.1" hidden="1" customHeight="1" x14ac:dyDescent="0.25">
      <c r="A48" s="88" t="s">
        <v>458</v>
      </c>
      <c r="B48" s="14">
        <v>47</v>
      </c>
      <c r="C48" s="14">
        <v>2023</v>
      </c>
      <c r="D48" s="14">
        <v>2</v>
      </c>
      <c r="E48" s="14">
        <f t="shared" si="2"/>
        <v>1</v>
      </c>
      <c r="F48" s="14">
        <v>1</v>
      </c>
      <c r="G48" s="24" t="s">
        <v>407</v>
      </c>
      <c r="H48" s="24" t="s">
        <v>407</v>
      </c>
      <c r="I48" s="1" t="s">
        <v>460</v>
      </c>
      <c r="J48" s="24" t="s">
        <v>402</v>
      </c>
      <c r="K48" s="1" t="s">
        <v>58</v>
      </c>
      <c r="L48" s="20"/>
      <c r="M48" s="1"/>
      <c r="N48" s="25">
        <v>344814</v>
      </c>
      <c r="O48" s="37"/>
      <c r="P48" s="37"/>
      <c r="Q48" s="25">
        <v>-23129.759999999998</v>
      </c>
      <c r="R48" s="25">
        <v>-17000</v>
      </c>
      <c r="S48" s="25"/>
      <c r="T48" s="25">
        <v>693.35</v>
      </c>
      <c r="U48" s="25">
        <v>303990.89</v>
      </c>
    </row>
    <row r="49" spans="1:34" ht="14.1" hidden="1" customHeight="1" x14ac:dyDescent="0.25">
      <c r="A49" s="88" t="s">
        <v>458</v>
      </c>
      <c r="B49" s="14">
        <v>48</v>
      </c>
      <c r="C49" s="14">
        <v>2023</v>
      </c>
      <c r="D49" s="14">
        <v>2</v>
      </c>
      <c r="E49" s="14">
        <f t="shared" si="2"/>
        <v>1</v>
      </c>
      <c r="F49" s="14">
        <v>1</v>
      </c>
      <c r="G49" s="24" t="s">
        <v>407</v>
      </c>
      <c r="H49" s="24" t="s">
        <v>407</v>
      </c>
      <c r="I49" s="1" t="s">
        <v>460</v>
      </c>
      <c r="J49" s="24" t="s">
        <v>288</v>
      </c>
      <c r="K49" s="1" t="s">
        <v>433</v>
      </c>
      <c r="L49" s="20"/>
      <c r="M49" s="1"/>
      <c r="N49" s="25">
        <v>66178</v>
      </c>
      <c r="O49" s="25"/>
      <c r="P49" s="25"/>
      <c r="Q49" s="25">
        <v>-4818.7</v>
      </c>
      <c r="R49" s="25">
        <v>-3400</v>
      </c>
      <c r="S49" s="25"/>
      <c r="T49" s="25">
        <v>180.43</v>
      </c>
      <c r="U49" s="25">
        <v>57778.87</v>
      </c>
    </row>
    <row r="50" spans="1:34" ht="14.1" hidden="1" customHeight="1" x14ac:dyDescent="0.25">
      <c r="A50" s="88" t="s">
        <v>458</v>
      </c>
      <c r="B50" s="14">
        <v>49</v>
      </c>
      <c r="C50" s="14">
        <v>2023</v>
      </c>
      <c r="D50" s="14">
        <v>2</v>
      </c>
      <c r="E50" s="14">
        <f t="shared" si="2"/>
        <v>1</v>
      </c>
      <c r="F50" s="14">
        <v>1</v>
      </c>
      <c r="G50" s="24" t="s">
        <v>407</v>
      </c>
      <c r="H50" s="24" t="s">
        <v>407</v>
      </c>
      <c r="I50" s="1" t="s">
        <v>461</v>
      </c>
      <c r="J50" s="24" t="s">
        <v>321</v>
      </c>
      <c r="K50" s="1" t="s">
        <v>69</v>
      </c>
      <c r="L50" s="20"/>
      <c r="M50" s="1"/>
      <c r="N50" s="25">
        <v>4640</v>
      </c>
      <c r="O50" s="37"/>
      <c r="P50" s="37"/>
      <c r="Q50" s="25"/>
      <c r="R50" s="25"/>
      <c r="S50" s="25"/>
      <c r="T50" s="25">
        <v>0</v>
      </c>
      <c r="U50" s="25">
        <v>4640</v>
      </c>
    </row>
    <row r="51" spans="1:34" ht="14.1" hidden="1" customHeight="1" x14ac:dyDescent="0.25">
      <c r="B51" s="14">
        <v>50</v>
      </c>
      <c r="C51" s="14">
        <v>2023</v>
      </c>
      <c r="D51" s="14">
        <v>2</v>
      </c>
      <c r="E51" s="14" t="str">
        <f t="shared" si="2"/>
        <v/>
      </c>
      <c r="F51" s="14"/>
      <c r="G51" s="26" t="s">
        <v>389</v>
      </c>
      <c r="H51" s="26" t="s">
        <v>390</v>
      </c>
      <c r="I51" s="26" t="s">
        <v>391</v>
      </c>
      <c r="J51" s="26" t="s">
        <v>71</v>
      </c>
      <c r="K51" s="26" t="s">
        <v>1</v>
      </c>
      <c r="L51" s="29"/>
      <c r="M51" s="26" t="s">
        <v>392</v>
      </c>
      <c r="N51" s="26" t="s">
        <v>393</v>
      </c>
      <c r="O51" s="26" t="s">
        <v>394</v>
      </c>
      <c r="P51" s="26" t="s">
        <v>395</v>
      </c>
      <c r="Q51" s="26" t="s">
        <v>396</v>
      </c>
      <c r="R51" s="26" t="s">
        <v>397</v>
      </c>
      <c r="S51" s="26" t="s">
        <v>398</v>
      </c>
      <c r="T51" s="26" t="s">
        <v>399</v>
      </c>
      <c r="U51" s="26" t="s">
        <v>400</v>
      </c>
    </row>
    <row r="52" spans="1:34" s="72" customFormat="1" ht="14.1" customHeight="1" x14ac:dyDescent="0.25">
      <c r="A52" s="88" t="s">
        <v>462</v>
      </c>
      <c r="B52" s="14">
        <v>51</v>
      </c>
      <c r="C52" s="14">
        <v>2023</v>
      </c>
      <c r="D52" s="14">
        <v>2</v>
      </c>
      <c r="E52" s="14">
        <v>2</v>
      </c>
      <c r="F52" s="14">
        <v>1</v>
      </c>
      <c r="G52" s="75" t="s">
        <v>360</v>
      </c>
      <c r="H52" s="75" t="s">
        <v>407</v>
      </c>
      <c r="I52" s="72" t="s">
        <v>459</v>
      </c>
      <c r="J52" s="75" t="s">
        <v>321</v>
      </c>
      <c r="K52" s="72" t="s">
        <v>69</v>
      </c>
      <c r="L52" s="3"/>
      <c r="N52" s="73">
        <v>6500</v>
      </c>
      <c r="O52" s="73"/>
      <c r="P52" s="73"/>
      <c r="Q52" s="73">
        <v>-481.87</v>
      </c>
      <c r="R52" s="73">
        <v>-340</v>
      </c>
      <c r="S52" s="73"/>
      <c r="T52" s="73">
        <v>0</v>
      </c>
      <c r="U52" s="73">
        <v>5678.13</v>
      </c>
    </row>
    <row r="53" spans="1:34" s="72" customFormat="1" ht="14.1" customHeight="1" x14ac:dyDescent="0.25">
      <c r="A53" s="88" t="s">
        <v>462</v>
      </c>
      <c r="B53" s="14">
        <v>52</v>
      </c>
      <c r="C53" s="14">
        <v>2023</v>
      </c>
      <c r="D53" s="14">
        <v>2</v>
      </c>
      <c r="E53" s="14">
        <v>2</v>
      </c>
      <c r="F53" s="14">
        <v>1</v>
      </c>
      <c r="G53" s="75" t="s">
        <v>360</v>
      </c>
      <c r="H53" s="75" t="s">
        <v>407</v>
      </c>
      <c r="I53" s="72" t="s">
        <v>463</v>
      </c>
      <c r="J53" s="75" t="s">
        <v>402</v>
      </c>
      <c r="K53" s="72" t="s">
        <v>58</v>
      </c>
      <c r="L53" s="3"/>
      <c r="N53" s="73">
        <v>85426</v>
      </c>
      <c r="O53" s="73"/>
      <c r="P53" s="73"/>
      <c r="Q53" s="73">
        <v>-4336.83</v>
      </c>
      <c r="R53" s="73">
        <v>-3400</v>
      </c>
      <c r="S53" s="73"/>
      <c r="T53" s="73">
        <v>389.5</v>
      </c>
      <c r="U53" s="73">
        <v>77299.67</v>
      </c>
    </row>
    <row r="54" spans="1:34" s="72" customFormat="1" ht="14.1" customHeight="1" x14ac:dyDescent="0.25">
      <c r="A54" s="88" t="s">
        <v>462</v>
      </c>
      <c r="B54" s="14">
        <v>53</v>
      </c>
      <c r="C54" s="14">
        <v>2023</v>
      </c>
      <c r="D54" s="14">
        <v>2</v>
      </c>
      <c r="E54" s="14">
        <v>2</v>
      </c>
      <c r="F54" s="14">
        <v>1</v>
      </c>
      <c r="G54" s="75" t="s">
        <v>360</v>
      </c>
      <c r="H54" s="75" t="s">
        <v>407</v>
      </c>
      <c r="I54" s="72" t="s">
        <v>463</v>
      </c>
      <c r="J54" s="75" t="s">
        <v>288</v>
      </c>
      <c r="K54" s="72" t="s">
        <v>58</v>
      </c>
      <c r="L54" s="3"/>
      <c r="N54" s="73">
        <v>19134</v>
      </c>
      <c r="O54" s="73"/>
      <c r="P54" s="73"/>
      <c r="Q54" s="73">
        <v>-1445.61</v>
      </c>
      <c r="R54" s="73">
        <v>-1020</v>
      </c>
      <c r="S54" s="73"/>
      <c r="T54" s="73">
        <v>20.29</v>
      </c>
      <c r="U54" s="73">
        <v>16648.099999999999</v>
      </c>
    </row>
    <row r="55" spans="1:34" s="72" customFormat="1" ht="14.1" customHeight="1" x14ac:dyDescent="0.25">
      <c r="A55" s="88" t="s">
        <v>462</v>
      </c>
      <c r="B55" s="14">
        <v>54</v>
      </c>
      <c r="C55" s="14">
        <v>2023</v>
      </c>
      <c r="D55" s="14">
        <v>2</v>
      </c>
      <c r="E55" s="14">
        <v>2</v>
      </c>
      <c r="F55" s="14">
        <v>1</v>
      </c>
      <c r="G55" s="75" t="s">
        <v>360</v>
      </c>
      <c r="H55" s="75" t="s">
        <v>407</v>
      </c>
      <c r="I55" s="72" t="s">
        <v>463</v>
      </c>
      <c r="J55" s="75" t="s">
        <v>288</v>
      </c>
      <c r="K55" s="72" t="s">
        <v>40</v>
      </c>
      <c r="L55" s="3"/>
      <c r="N55" s="73">
        <v>40799</v>
      </c>
      <c r="O55" s="73"/>
      <c r="P55" s="73"/>
      <c r="Q55" s="73">
        <v>-2409.35</v>
      </c>
      <c r="R55" s="73">
        <v>-1700</v>
      </c>
      <c r="S55" s="73"/>
      <c r="T55" s="73">
        <v>181.69</v>
      </c>
      <c r="U55" s="73">
        <v>36507.96</v>
      </c>
    </row>
    <row r="56" spans="1:34" s="72" customFormat="1" ht="14.1" customHeight="1" x14ac:dyDescent="0.25">
      <c r="A56" s="88" t="s">
        <v>462</v>
      </c>
      <c r="B56" s="14">
        <v>55</v>
      </c>
      <c r="C56" s="14">
        <v>2023</v>
      </c>
      <c r="D56" s="14">
        <v>2</v>
      </c>
      <c r="E56" s="14">
        <v>2</v>
      </c>
      <c r="F56" s="14">
        <v>1</v>
      </c>
      <c r="G56" s="75" t="s">
        <v>360</v>
      </c>
      <c r="H56" s="75" t="s">
        <v>407</v>
      </c>
      <c r="I56" s="72" t="s">
        <v>461</v>
      </c>
      <c r="J56" s="75" t="s">
        <v>402</v>
      </c>
      <c r="K56" s="72" t="s">
        <v>58</v>
      </c>
      <c r="L56" s="3"/>
      <c r="N56" s="73">
        <v>5407</v>
      </c>
      <c r="O56" s="73"/>
      <c r="P56" s="73"/>
      <c r="Q56" s="73"/>
      <c r="R56" s="73"/>
      <c r="S56" s="73"/>
      <c r="T56" s="73">
        <v>0</v>
      </c>
      <c r="U56" s="73">
        <v>5407</v>
      </c>
    </row>
    <row r="57" spans="1:34" ht="42.45" hidden="1" customHeight="1" x14ac:dyDescent="0.25">
      <c r="B57" s="14">
        <v>56</v>
      </c>
      <c r="C57" s="14">
        <v>2023</v>
      </c>
      <c r="D57" s="14">
        <v>2</v>
      </c>
      <c r="E57" s="14" t="str">
        <f>IF(G57=H57,1,"")</f>
        <v/>
      </c>
      <c r="F57" s="14"/>
      <c r="G57" s="16" t="s">
        <v>0</v>
      </c>
      <c r="H57" s="16" t="s">
        <v>340</v>
      </c>
      <c r="I57" s="16" t="s">
        <v>1</v>
      </c>
      <c r="J57" s="16" t="s">
        <v>71</v>
      </c>
      <c r="K57" s="16" t="s">
        <v>409</v>
      </c>
      <c r="L57" s="86"/>
      <c r="M57" s="17" t="s">
        <v>436</v>
      </c>
      <c r="N57" s="18" t="s">
        <v>437</v>
      </c>
      <c r="O57" s="18" t="s">
        <v>438</v>
      </c>
      <c r="P57" s="18" t="s">
        <v>439</v>
      </c>
      <c r="Q57" s="18" t="s">
        <v>440</v>
      </c>
      <c r="R57" s="18" t="s">
        <v>441</v>
      </c>
      <c r="S57" s="18" t="s">
        <v>442</v>
      </c>
      <c r="T57" s="18" t="s">
        <v>443</v>
      </c>
      <c r="U57" s="18" t="s">
        <v>444</v>
      </c>
      <c r="V57" s="18" t="s">
        <v>445</v>
      </c>
      <c r="W57" s="18" t="s">
        <v>446</v>
      </c>
      <c r="X57" s="18" t="s">
        <v>447</v>
      </c>
      <c r="Y57" s="18" t="s">
        <v>448</v>
      </c>
      <c r="Z57" s="18" t="s">
        <v>449</v>
      </c>
      <c r="AA57" s="18" t="s">
        <v>450</v>
      </c>
      <c r="AB57" s="18" t="s">
        <v>451</v>
      </c>
      <c r="AC57" s="18" t="s">
        <v>452</v>
      </c>
      <c r="AD57" s="21" t="s">
        <v>453</v>
      </c>
      <c r="AE57" s="21" t="s">
        <v>454</v>
      </c>
      <c r="AF57" s="21" t="s">
        <v>455</v>
      </c>
      <c r="AG57" s="21" t="s">
        <v>456</v>
      </c>
      <c r="AH57" s="22" t="s">
        <v>457</v>
      </c>
    </row>
    <row r="58" spans="1:34" ht="14.1" hidden="1" customHeight="1" x14ac:dyDescent="0.25">
      <c r="A58" s="92" t="s">
        <v>464</v>
      </c>
      <c r="B58" s="90">
        <v>57</v>
      </c>
      <c r="C58" s="90">
        <v>2023</v>
      </c>
      <c r="D58" s="90">
        <v>2</v>
      </c>
      <c r="E58" s="14">
        <v>1</v>
      </c>
      <c r="F58" s="14">
        <v>2</v>
      </c>
      <c r="G58" s="31" t="s">
        <v>407</v>
      </c>
      <c r="H58" s="31" t="s">
        <v>465</v>
      </c>
      <c r="I58" s="30" t="s">
        <v>65</v>
      </c>
      <c r="J58" s="30" t="s">
        <v>405</v>
      </c>
      <c r="K58" s="30" t="s">
        <v>432</v>
      </c>
      <c r="L58" s="31"/>
      <c r="M58" s="40">
        <v>3038.08</v>
      </c>
      <c r="N58" s="41">
        <v>1708.92</v>
      </c>
      <c r="O58" s="25"/>
      <c r="P58" s="25"/>
      <c r="Q58" s="25"/>
      <c r="R58" s="42">
        <v>94.94</v>
      </c>
      <c r="S58" s="41">
        <v>246.84</v>
      </c>
      <c r="T58" s="25"/>
      <c r="U58" s="42">
        <v>5088.78</v>
      </c>
      <c r="V58" s="40">
        <v>1480</v>
      </c>
      <c r="W58" s="40">
        <v>6568.78</v>
      </c>
      <c r="X58" s="40">
        <v>1519.04</v>
      </c>
      <c r="Y58" s="40">
        <v>379.76</v>
      </c>
      <c r="Z58" s="40">
        <v>40</v>
      </c>
      <c r="AA58" s="40">
        <v>94.94</v>
      </c>
      <c r="AB58" s="40">
        <v>2033.74</v>
      </c>
      <c r="AC58" s="40">
        <v>1480</v>
      </c>
      <c r="AD58" s="40">
        <v>3513.74</v>
      </c>
      <c r="AE58" s="40">
        <v>7122.52</v>
      </c>
      <c r="AF58" s="40">
        <v>2960</v>
      </c>
      <c r="AG58" s="40">
        <v>10082.52</v>
      </c>
      <c r="AH58" s="43"/>
    </row>
    <row r="59" spans="1:34" ht="14.1" hidden="1" customHeight="1" x14ac:dyDescent="0.25">
      <c r="A59" s="92" t="s">
        <v>464</v>
      </c>
      <c r="B59" s="90">
        <v>58</v>
      </c>
      <c r="C59" s="90">
        <v>2023</v>
      </c>
      <c r="D59" s="90">
        <v>2</v>
      </c>
      <c r="E59" s="14">
        <v>1</v>
      </c>
      <c r="F59" s="14">
        <v>2</v>
      </c>
      <c r="G59" s="31" t="s">
        <v>407</v>
      </c>
      <c r="H59" s="31" t="s">
        <v>465</v>
      </c>
      <c r="I59" s="30" t="s">
        <v>55</v>
      </c>
      <c r="J59" s="30" t="s">
        <v>405</v>
      </c>
      <c r="K59" s="30" t="s">
        <v>432</v>
      </c>
      <c r="L59" s="31"/>
      <c r="M59" s="40">
        <v>2157.12</v>
      </c>
      <c r="N59" s="41">
        <v>1213.3800000000001</v>
      </c>
      <c r="O59" s="25"/>
      <c r="P59" s="25"/>
      <c r="Q59" s="25"/>
      <c r="R59" s="42">
        <v>67.41</v>
      </c>
      <c r="S59" s="41">
        <v>175.26</v>
      </c>
      <c r="T59" s="25"/>
      <c r="U59" s="42">
        <v>3613.17</v>
      </c>
      <c r="V59" s="40">
        <v>680</v>
      </c>
      <c r="W59" s="40">
        <v>4293.17</v>
      </c>
      <c r="X59" s="40">
        <v>1078.56</v>
      </c>
      <c r="Y59" s="40">
        <v>269.64</v>
      </c>
      <c r="Z59" s="40">
        <v>30</v>
      </c>
      <c r="AA59" s="40">
        <v>67.41</v>
      </c>
      <c r="AB59" s="40">
        <v>1445.61</v>
      </c>
      <c r="AC59" s="40">
        <v>680</v>
      </c>
      <c r="AD59" s="40">
        <v>2125.61</v>
      </c>
      <c r="AE59" s="40">
        <v>5058.78</v>
      </c>
      <c r="AF59" s="40">
        <v>1360</v>
      </c>
      <c r="AG59" s="40">
        <v>6418.78</v>
      </c>
      <c r="AH59" s="43"/>
    </row>
    <row r="60" spans="1:34" ht="14.1" hidden="1" customHeight="1" x14ac:dyDescent="0.25">
      <c r="A60" s="92" t="s">
        <v>464</v>
      </c>
      <c r="B60" s="90">
        <v>59</v>
      </c>
      <c r="C60" s="90">
        <v>2023</v>
      </c>
      <c r="D60" s="90">
        <v>2</v>
      </c>
      <c r="E60" s="14">
        <v>1</v>
      </c>
      <c r="F60" s="14">
        <v>2</v>
      </c>
      <c r="G60" s="31" t="s">
        <v>407</v>
      </c>
      <c r="H60" s="31" t="s">
        <v>465</v>
      </c>
      <c r="I60" s="30" t="s">
        <v>404</v>
      </c>
      <c r="J60" s="30" t="s">
        <v>288</v>
      </c>
      <c r="K60" s="30" t="s">
        <v>432</v>
      </c>
      <c r="L60" s="31"/>
      <c r="M60" s="40">
        <v>800</v>
      </c>
      <c r="N60" s="41">
        <v>450</v>
      </c>
      <c r="O60" s="25"/>
      <c r="P60" s="25"/>
      <c r="Q60" s="25"/>
      <c r="R60" s="42">
        <v>25</v>
      </c>
      <c r="S60" s="41">
        <v>65</v>
      </c>
      <c r="T60" s="25"/>
      <c r="U60" s="42">
        <v>1340</v>
      </c>
      <c r="V60" s="40">
        <v>400</v>
      </c>
      <c r="W60" s="40">
        <v>1740</v>
      </c>
      <c r="X60" s="40">
        <v>400</v>
      </c>
      <c r="Y60" s="40">
        <v>100</v>
      </c>
      <c r="Z60" s="40">
        <v>10</v>
      </c>
      <c r="AA60" s="40">
        <v>25</v>
      </c>
      <c r="AB60" s="40">
        <v>535</v>
      </c>
      <c r="AC60" s="40">
        <v>400</v>
      </c>
      <c r="AD60" s="40">
        <v>935</v>
      </c>
      <c r="AE60" s="40">
        <v>1875</v>
      </c>
      <c r="AF60" s="40">
        <v>800</v>
      </c>
      <c r="AG60" s="40">
        <v>2675</v>
      </c>
      <c r="AH60" s="43"/>
    </row>
    <row r="61" spans="1:34" ht="14.1" hidden="1" customHeight="1" x14ac:dyDescent="0.25">
      <c r="A61" s="92" t="s">
        <v>464</v>
      </c>
      <c r="B61" s="90">
        <v>60</v>
      </c>
      <c r="C61" s="90">
        <v>2023</v>
      </c>
      <c r="D61" s="90">
        <v>2</v>
      </c>
      <c r="E61" s="14">
        <v>1</v>
      </c>
      <c r="F61" s="14">
        <v>2</v>
      </c>
      <c r="G61" s="31" t="s">
        <v>407</v>
      </c>
      <c r="H61" s="31" t="s">
        <v>465</v>
      </c>
      <c r="I61" s="30" t="s">
        <v>35</v>
      </c>
      <c r="J61" s="30" t="s">
        <v>288</v>
      </c>
      <c r="K61" s="30" t="s">
        <v>432</v>
      </c>
      <c r="L61" s="31"/>
      <c r="M61" s="40">
        <v>960</v>
      </c>
      <c r="N61" s="41">
        <v>540</v>
      </c>
      <c r="O61" s="25"/>
      <c r="P61" s="25"/>
      <c r="Q61" s="25"/>
      <c r="R61" s="42">
        <v>30</v>
      </c>
      <c r="S61" s="41">
        <v>78</v>
      </c>
      <c r="T61" s="25"/>
      <c r="U61" s="42">
        <v>1608</v>
      </c>
      <c r="V61" s="40">
        <v>480</v>
      </c>
      <c r="W61" s="40">
        <v>2088</v>
      </c>
      <c r="X61" s="40">
        <v>480</v>
      </c>
      <c r="Y61" s="40">
        <v>120</v>
      </c>
      <c r="Z61" s="40">
        <v>10</v>
      </c>
      <c r="AA61" s="40">
        <v>30</v>
      </c>
      <c r="AB61" s="40">
        <v>640</v>
      </c>
      <c r="AC61" s="40">
        <v>480</v>
      </c>
      <c r="AD61" s="40">
        <v>1120</v>
      </c>
      <c r="AE61" s="40">
        <v>2248</v>
      </c>
      <c r="AF61" s="40">
        <v>960</v>
      </c>
      <c r="AG61" s="40">
        <v>3208</v>
      </c>
      <c r="AH61" s="43"/>
    </row>
    <row r="62" spans="1:34" ht="14.1" hidden="1" customHeight="1" x14ac:dyDescent="0.25">
      <c r="A62" s="92" t="s">
        <v>464</v>
      </c>
      <c r="B62" s="90">
        <v>61</v>
      </c>
      <c r="C62" s="90">
        <v>2023</v>
      </c>
      <c r="D62" s="90">
        <v>2</v>
      </c>
      <c r="E62" s="14">
        <v>1</v>
      </c>
      <c r="F62" s="14">
        <v>2</v>
      </c>
      <c r="G62" s="31" t="s">
        <v>407</v>
      </c>
      <c r="H62" s="31" t="s">
        <v>465</v>
      </c>
      <c r="I62" s="30" t="s">
        <v>58</v>
      </c>
      <c r="J62" s="30" t="s">
        <v>402</v>
      </c>
      <c r="K62" s="30" t="s">
        <v>432</v>
      </c>
      <c r="L62" s="31"/>
      <c r="M62" s="40">
        <v>34513.919999999998</v>
      </c>
      <c r="N62" s="41">
        <v>19414.080000000002</v>
      </c>
      <c r="O62" s="25"/>
      <c r="P62" s="25"/>
      <c r="Q62" s="25"/>
      <c r="R62" s="42">
        <v>1078.56</v>
      </c>
      <c r="S62" s="41">
        <v>3271.52</v>
      </c>
      <c r="T62" s="25"/>
      <c r="U62" s="42">
        <v>58278.080000000002</v>
      </c>
      <c r="V62" s="40">
        <v>17000</v>
      </c>
      <c r="W62" s="40">
        <v>75278.080000000002</v>
      </c>
      <c r="X62" s="40">
        <v>17256.96</v>
      </c>
      <c r="Y62" s="40">
        <v>4314.24</v>
      </c>
      <c r="Z62" s="40">
        <v>480</v>
      </c>
      <c r="AA62" s="40">
        <v>1078.56</v>
      </c>
      <c r="AB62" s="40">
        <v>23129.759999999998</v>
      </c>
      <c r="AC62" s="40">
        <v>17000</v>
      </c>
      <c r="AD62" s="40">
        <v>40129.760000000002</v>
      </c>
      <c r="AE62" s="40">
        <v>81407.839999999997</v>
      </c>
      <c r="AF62" s="40">
        <v>34000</v>
      </c>
      <c r="AG62" s="40">
        <v>115407.84</v>
      </c>
      <c r="AH62" s="43"/>
    </row>
    <row r="63" spans="1:34" ht="14.1" hidden="1" customHeight="1" x14ac:dyDescent="0.25">
      <c r="A63" s="92" t="s">
        <v>464</v>
      </c>
      <c r="B63" s="90">
        <v>62</v>
      </c>
      <c r="C63" s="90">
        <v>2023</v>
      </c>
      <c r="D63" s="90">
        <v>2</v>
      </c>
      <c r="E63" s="14">
        <v>1</v>
      </c>
      <c r="F63" s="14">
        <v>2</v>
      </c>
      <c r="G63" s="31" t="s">
        <v>407</v>
      </c>
      <c r="H63" s="31" t="s">
        <v>465</v>
      </c>
      <c r="I63" s="30" t="s">
        <v>63</v>
      </c>
      <c r="J63" s="30" t="s">
        <v>405</v>
      </c>
      <c r="K63" s="30" t="s">
        <v>432</v>
      </c>
      <c r="L63" s="31"/>
      <c r="M63" s="40">
        <v>7230.08</v>
      </c>
      <c r="N63" s="41">
        <v>4066.92</v>
      </c>
      <c r="O63" s="25"/>
      <c r="P63" s="25"/>
      <c r="Q63" s="25"/>
      <c r="R63" s="42">
        <v>225.94</v>
      </c>
      <c r="S63" s="41">
        <v>587.44000000000005</v>
      </c>
      <c r="T63" s="25"/>
      <c r="U63" s="42">
        <v>12110.38</v>
      </c>
      <c r="V63" s="40">
        <v>3576</v>
      </c>
      <c r="W63" s="40">
        <v>15686.38</v>
      </c>
      <c r="X63" s="40">
        <v>3615.04</v>
      </c>
      <c r="Y63" s="40">
        <v>903.76</v>
      </c>
      <c r="Z63" s="40">
        <v>80</v>
      </c>
      <c r="AA63" s="40">
        <v>225.94</v>
      </c>
      <c r="AB63" s="40">
        <v>4824.74</v>
      </c>
      <c r="AC63" s="40">
        <v>3576</v>
      </c>
      <c r="AD63" s="40">
        <v>8400.74</v>
      </c>
      <c r="AE63" s="40">
        <v>16935.12</v>
      </c>
      <c r="AF63" s="40">
        <v>7152</v>
      </c>
      <c r="AG63" s="40">
        <v>24087.119999999999</v>
      </c>
      <c r="AH63" s="43"/>
    </row>
    <row r="64" spans="1:34" ht="14.1" hidden="1" customHeight="1" x14ac:dyDescent="0.25">
      <c r="A64" s="92" t="s">
        <v>464</v>
      </c>
      <c r="B64" s="90">
        <v>63</v>
      </c>
      <c r="C64" s="90">
        <v>2023</v>
      </c>
      <c r="D64" s="90">
        <v>2</v>
      </c>
      <c r="E64" s="14">
        <v>1</v>
      </c>
      <c r="F64" s="14">
        <v>2</v>
      </c>
      <c r="G64" s="31" t="s">
        <v>407</v>
      </c>
      <c r="H64" s="31" t="s">
        <v>465</v>
      </c>
      <c r="I64" s="30" t="s">
        <v>30</v>
      </c>
      <c r="J64" s="30" t="s">
        <v>321</v>
      </c>
      <c r="K64" s="30" t="s">
        <v>432</v>
      </c>
      <c r="L64" s="31"/>
      <c r="M64" s="40">
        <v>880</v>
      </c>
      <c r="N64" s="41">
        <v>495</v>
      </c>
      <c r="O64" s="25"/>
      <c r="P64" s="25"/>
      <c r="Q64" s="25"/>
      <c r="R64" s="42">
        <v>27.5</v>
      </c>
      <c r="S64" s="41">
        <v>71.5</v>
      </c>
      <c r="T64" s="25"/>
      <c r="U64" s="42">
        <v>1474</v>
      </c>
      <c r="V64" s="40">
        <v>440</v>
      </c>
      <c r="W64" s="40">
        <v>1914</v>
      </c>
      <c r="X64" s="40">
        <v>440</v>
      </c>
      <c r="Y64" s="40">
        <v>110</v>
      </c>
      <c r="Z64" s="40">
        <v>10</v>
      </c>
      <c r="AA64" s="40">
        <v>27.5</v>
      </c>
      <c r="AB64" s="40">
        <v>587.5</v>
      </c>
      <c r="AC64" s="40">
        <v>440</v>
      </c>
      <c r="AD64" s="40">
        <v>1027.5</v>
      </c>
      <c r="AE64" s="40">
        <v>2061.5</v>
      </c>
      <c r="AF64" s="40">
        <v>880</v>
      </c>
      <c r="AG64" s="40">
        <v>2941.5</v>
      </c>
      <c r="AH64" s="43"/>
    </row>
    <row r="65" spans="1:34" ht="14.1" hidden="1" customHeight="1" x14ac:dyDescent="0.25">
      <c r="A65" s="92" t="s">
        <v>464</v>
      </c>
      <c r="B65" s="90">
        <v>64</v>
      </c>
      <c r="C65" s="90">
        <v>2023</v>
      </c>
      <c r="D65" s="90">
        <v>2</v>
      </c>
      <c r="E65" s="14">
        <v>1</v>
      </c>
      <c r="F65" s="14">
        <v>2</v>
      </c>
      <c r="G65" s="31" t="s">
        <v>407</v>
      </c>
      <c r="H65" s="31" t="s">
        <v>465</v>
      </c>
      <c r="I65" s="30" t="s">
        <v>40</v>
      </c>
      <c r="J65" s="30" t="s">
        <v>288</v>
      </c>
      <c r="K65" s="30" t="s">
        <v>432</v>
      </c>
      <c r="L65" s="31"/>
      <c r="M65" s="40">
        <v>1923.72</v>
      </c>
      <c r="N65" s="41">
        <v>1081.5</v>
      </c>
      <c r="O65" s="25"/>
      <c r="P65" s="25"/>
      <c r="Q65" s="25"/>
      <c r="R65" s="42">
        <v>60.21</v>
      </c>
      <c r="S65" s="41">
        <v>156.55000000000001</v>
      </c>
      <c r="T65" s="25"/>
      <c r="U65" s="42">
        <v>3221.98</v>
      </c>
      <c r="V65" s="40">
        <v>1360</v>
      </c>
      <c r="W65" s="40">
        <v>4581.9799999999996</v>
      </c>
      <c r="X65" s="40">
        <v>961.86</v>
      </c>
      <c r="Y65" s="40">
        <v>240.42</v>
      </c>
      <c r="Z65" s="40">
        <v>5</v>
      </c>
      <c r="AA65" s="40">
        <v>60.21</v>
      </c>
      <c r="AB65" s="40">
        <v>1267.49</v>
      </c>
      <c r="AC65" s="40">
        <v>1360</v>
      </c>
      <c r="AD65" s="40">
        <v>2627.49</v>
      </c>
      <c r="AE65" s="40">
        <v>4489.47</v>
      </c>
      <c r="AF65" s="40">
        <v>2720</v>
      </c>
      <c r="AG65" s="40">
        <v>7209.47</v>
      </c>
      <c r="AH65" s="43"/>
    </row>
    <row r="66" spans="1:34" ht="14.1" hidden="1" customHeight="1" x14ac:dyDescent="0.25">
      <c r="A66" s="92" t="s">
        <v>464</v>
      </c>
      <c r="B66" s="90">
        <v>65</v>
      </c>
      <c r="C66" s="90">
        <v>2023</v>
      </c>
      <c r="D66" s="90">
        <v>2</v>
      </c>
      <c r="E66" s="14">
        <v>1</v>
      </c>
      <c r="F66" s="14">
        <v>2</v>
      </c>
      <c r="G66" s="31" t="s">
        <v>407</v>
      </c>
      <c r="H66" s="31" t="s">
        <v>465</v>
      </c>
      <c r="I66" s="30" t="s">
        <v>40</v>
      </c>
      <c r="J66" s="30" t="s">
        <v>288</v>
      </c>
      <c r="K66" s="30" t="s">
        <v>432</v>
      </c>
      <c r="L66" s="31"/>
      <c r="M66" s="40">
        <v>961.5</v>
      </c>
      <c r="N66" s="41">
        <v>541.14</v>
      </c>
      <c r="O66" s="25"/>
      <c r="P66" s="25"/>
      <c r="Q66" s="25"/>
      <c r="R66" s="42">
        <v>30</v>
      </c>
      <c r="S66" s="41">
        <v>78</v>
      </c>
      <c r="T66" s="25"/>
      <c r="U66" s="42">
        <v>1610.64</v>
      </c>
      <c r="V66" s="40">
        <v>440</v>
      </c>
      <c r="W66" s="40">
        <v>2050.64</v>
      </c>
      <c r="X66" s="40">
        <v>480.75</v>
      </c>
      <c r="Y66" s="40">
        <v>120.21</v>
      </c>
      <c r="Z66" s="40">
        <v>2.5</v>
      </c>
      <c r="AA66" s="40">
        <v>30</v>
      </c>
      <c r="AB66" s="40">
        <v>633.46</v>
      </c>
      <c r="AC66" s="40">
        <v>440</v>
      </c>
      <c r="AD66" s="40">
        <v>1073.46</v>
      </c>
      <c r="AE66" s="40">
        <v>2244.1</v>
      </c>
      <c r="AF66" s="40">
        <v>880</v>
      </c>
      <c r="AG66" s="40">
        <v>3124.1</v>
      </c>
      <c r="AH66" s="44"/>
    </row>
    <row r="67" spans="1:34" ht="14.1" hidden="1" customHeight="1" x14ac:dyDescent="0.25">
      <c r="A67" s="92" t="s">
        <v>464</v>
      </c>
      <c r="B67" s="90">
        <v>66</v>
      </c>
      <c r="C67" s="90">
        <v>2023</v>
      </c>
      <c r="D67" s="90">
        <v>2</v>
      </c>
      <c r="E67" s="14">
        <v>1</v>
      </c>
      <c r="F67" s="14">
        <v>2</v>
      </c>
      <c r="G67" s="31" t="s">
        <v>407</v>
      </c>
      <c r="H67" s="31" t="s">
        <v>465</v>
      </c>
      <c r="I67" s="30" t="s">
        <v>40</v>
      </c>
      <c r="J67" s="30" t="s">
        <v>288</v>
      </c>
      <c r="K67" s="30" t="s">
        <v>432</v>
      </c>
      <c r="L67" s="31"/>
      <c r="M67" s="40">
        <v>961.5</v>
      </c>
      <c r="N67" s="41">
        <v>541.14</v>
      </c>
      <c r="O67" s="25"/>
      <c r="P67" s="25"/>
      <c r="Q67" s="25"/>
      <c r="R67" s="42">
        <v>30</v>
      </c>
      <c r="S67" s="41">
        <v>78</v>
      </c>
      <c r="T67" s="25"/>
      <c r="U67" s="42">
        <v>1610.64</v>
      </c>
      <c r="V67" s="40">
        <v>440</v>
      </c>
      <c r="W67" s="40">
        <v>2050.64</v>
      </c>
      <c r="X67" s="40">
        <v>480.75</v>
      </c>
      <c r="Y67" s="40">
        <v>120.21</v>
      </c>
      <c r="Z67" s="40">
        <v>2.5</v>
      </c>
      <c r="AA67" s="40">
        <v>30</v>
      </c>
      <c r="AB67" s="40">
        <v>633.46</v>
      </c>
      <c r="AC67" s="40">
        <v>440</v>
      </c>
      <c r="AD67" s="40">
        <v>1073.46</v>
      </c>
      <c r="AE67" s="40">
        <v>2244.1</v>
      </c>
      <c r="AF67" s="40">
        <v>880</v>
      </c>
      <c r="AG67" s="40">
        <v>3124.1</v>
      </c>
      <c r="AH67" s="44"/>
    </row>
    <row r="68" spans="1:34" ht="14.1" hidden="1" customHeight="1" x14ac:dyDescent="0.25">
      <c r="A68" s="92" t="s">
        <v>464</v>
      </c>
      <c r="B68" s="90">
        <v>67</v>
      </c>
      <c r="C68" s="90">
        <v>2023</v>
      </c>
      <c r="D68" s="90">
        <v>2</v>
      </c>
      <c r="E68" s="14">
        <v>1</v>
      </c>
      <c r="F68" s="14">
        <v>2</v>
      </c>
      <c r="G68" s="31" t="s">
        <v>407</v>
      </c>
      <c r="H68" s="31" t="s">
        <v>465</v>
      </c>
      <c r="I68" s="30" t="s">
        <v>42</v>
      </c>
      <c r="J68" s="30" t="s">
        <v>288</v>
      </c>
      <c r="K68" s="30" t="s">
        <v>432</v>
      </c>
      <c r="L68" s="31"/>
      <c r="M68" s="40">
        <v>960</v>
      </c>
      <c r="N68" s="41">
        <v>540</v>
      </c>
      <c r="O68" s="25"/>
      <c r="P68" s="25"/>
      <c r="Q68" s="25"/>
      <c r="R68" s="42">
        <v>30</v>
      </c>
      <c r="S68" s="41">
        <v>78</v>
      </c>
      <c r="T68" s="25"/>
      <c r="U68" s="42">
        <v>1608</v>
      </c>
      <c r="V68" s="40">
        <v>480</v>
      </c>
      <c r="W68" s="40">
        <v>2088</v>
      </c>
      <c r="X68" s="40">
        <v>480</v>
      </c>
      <c r="Y68" s="40">
        <v>120</v>
      </c>
      <c r="Z68" s="40">
        <v>10</v>
      </c>
      <c r="AA68" s="40">
        <v>30</v>
      </c>
      <c r="AB68" s="40">
        <v>640</v>
      </c>
      <c r="AC68" s="40">
        <v>480</v>
      </c>
      <c r="AD68" s="40">
        <v>1120</v>
      </c>
      <c r="AE68" s="40">
        <v>2248</v>
      </c>
      <c r="AF68" s="40">
        <v>960</v>
      </c>
      <c r="AG68" s="40">
        <v>3208</v>
      </c>
      <c r="AH68" s="43"/>
    </row>
    <row r="69" spans="1:34" ht="14.1" hidden="1" customHeight="1" x14ac:dyDescent="0.25">
      <c r="A69" s="92" t="s">
        <v>464</v>
      </c>
      <c r="B69" s="90">
        <v>68</v>
      </c>
      <c r="C69" s="90">
        <v>2023</v>
      </c>
      <c r="D69" s="90">
        <v>2</v>
      </c>
      <c r="E69" s="14">
        <v>1</v>
      </c>
      <c r="F69" s="14">
        <v>2</v>
      </c>
      <c r="G69" s="31" t="s">
        <v>407</v>
      </c>
      <c r="H69" s="31" t="s">
        <v>465</v>
      </c>
      <c r="I69" s="30" t="s">
        <v>42</v>
      </c>
      <c r="J69" s="30" t="s">
        <v>288</v>
      </c>
      <c r="K69" s="30" t="s">
        <v>432</v>
      </c>
      <c r="L69" s="31"/>
      <c r="M69" s="40">
        <v>719.04</v>
      </c>
      <c r="N69" s="41">
        <v>404.46</v>
      </c>
      <c r="O69" s="25"/>
      <c r="P69" s="25"/>
      <c r="Q69" s="25"/>
      <c r="R69" s="42">
        <v>22.47</v>
      </c>
      <c r="S69" s="41">
        <v>58.42</v>
      </c>
      <c r="T69" s="25"/>
      <c r="U69" s="42">
        <v>1204.3900000000001</v>
      </c>
      <c r="V69" s="40">
        <v>340</v>
      </c>
      <c r="W69" s="40">
        <v>1544.39</v>
      </c>
      <c r="X69" s="40">
        <v>359.52</v>
      </c>
      <c r="Y69" s="40">
        <v>89.88</v>
      </c>
      <c r="Z69" s="40">
        <v>10</v>
      </c>
      <c r="AA69" s="40">
        <v>22.47</v>
      </c>
      <c r="AB69" s="40">
        <v>481.87</v>
      </c>
      <c r="AC69" s="40">
        <v>340</v>
      </c>
      <c r="AD69" s="40">
        <v>821.87</v>
      </c>
      <c r="AE69" s="40">
        <v>1686.26</v>
      </c>
      <c r="AF69" s="40">
        <v>680</v>
      </c>
      <c r="AG69" s="40">
        <v>2366.2600000000002</v>
      </c>
      <c r="AH69" s="44"/>
    </row>
    <row r="70" spans="1:34" ht="14.1" hidden="1" customHeight="1" x14ac:dyDescent="0.25">
      <c r="A70" s="92" t="s">
        <v>464</v>
      </c>
      <c r="B70" s="90">
        <v>69</v>
      </c>
      <c r="C70" s="90">
        <v>2023</v>
      </c>
      <c r="D70" s="90">
        <v>2</v>
      </c>
      <c r="E70" s="14">
        <v>1</v>
      </c>
      <c r="F70" s="14">
        <v>2</v>
      </c>
      <c r="G70" s="31" t="s">
        <v>407</v>
      </c>
      <c r="H70" s="31" t="s">
        <v>465</v>
      </c>
      <c r="I70" s="30" t="s">
        <v>42</v>
      </c>
      <c r="J70" s="30" t="s">
        <v>288</v>
      </c>
      <c r="K70" s="30" t="s">
        <v>432</v>
      </c>
      <c r="L70" s="31"/>
      <c r="M70" s="40"/>
      <c r="N70" s="41"/>
      <c r="O70" s="25"/>
      <c r="P70" s="25"/>
      <c r="Q70" s="25"/>
      <c r="R70" s="42"/>
      <c r="S70" s="41">
        <v>58.42</v>
      </c>
      <c r="T70" s="25"/>
      <c r="U70" s="42">
        <v>58.42</v>
      </c>
      <c r="V70" s="40"/>
      <c r="W70" s="40">
        <v>58.42</v>
      </c>
      <c r="X70" s="40"/>
      <c r="Y70" s="40"/>
      <c r="Z70" s="40"/>
      <c r="AA70" s="40"/>
      <c r="AB70" s="40"/>
      <c r="AC70" s="40"/>
      <c r="AD70" s="40"/>
      <c r="AE70" s="40">
        <v>58.42</v>
      </c>
      <c r="AF70" s="40"/>
      <c r="AG70" s="40">
        <v>58.42</v>
      </c>
      <c r="AH70" s="44"/>
    </row>
    <row r="71" spans="1:34" ht="14.1" hidden="1" customHeight="1" x14ac:dyDescent="0.25">
      <c r="A71" s="92" t="s">
        <v>464</v>
      </c>
      <c r="B71" s="90">
        <v>70</v>
      </c>
      <c r="C71" s="90">
        <v>2023</v>
      </c>
      <c r="D71" s="90">
        <v>2</v>
      </c>
      <c r="E71" s="14">
        <v>1</v>
      </c>
      <c r="F71" s="14">
        <v>2</v>
      </c>
      <c r="G71" s="31" t="s">
        <v>407</v>
      </c>
      <c r="H71" s="31" t="s">
        <v>465</v>
      </c>
      <c r="I71" s="30" t="s">
        <v>433</v>
      </c>
      <c r="J71" s="30" t="s">
        <v>288</v>
      </c>
      <c r="K71" s="30" t="s">
        <v>432</v>
      </c>
      <c r="L71" s="31"/>
      <c r="M71" s="40">
        <v>7190.4</v>
      </c>
      <c r="N71" s="41">
        <v>4044.6</v>
      </c>
      <c r="O71" s="25"/>
      <c r="P71" s="25"/>
      <c r="Q71" s="25"/>
      <c r="R71" s="42">
        <v>224.7</v>
      </c>
      <c r="S71" s="41">
        <v>584.20000000000005</v>
      </c>
      <c r="T71" s="25"/>
      <c r="U71" s="42">
        <v>12043.9</v>
      </c>
      <c r="V71" s="40">
        <v>3400</v>
      </c>
      <c r="W71" s="40">
        <v>15443.9</v>
      </c>
      <c r="X71" s="40">
        <v>3595.2</v>
      </c>
      <c r="Y71" s="40">
        <v>898.8</v>
      </c>
      <c r="Z71" s="40">
        <v>100</v>
      </c>
      <c r="AA71" s="40">
        <v>224.7</v>
      </c>
      <c r="AB71" s="40">
        <v>4818.7</v>
      </c>
      <c r="AC71" s="40">
        <v>3400</v>
      </c>
      <c r="AD71" s="40">
        <v>8218.7000000000007</v>
      </c>
      <c r="AE71" s="40">
        <v>16862.599999999999</v>
      </c>
      <c r="AF71" s="40">
        <v>6800</v>
      </c>
      <c r="AG71" s="40">
        <v>23662.6</v>
      </c>
      <c r="AH71" s="43"/>
    </row>
    <row r="72" spans="1:34" ht="42.45" hidden="1" customHeight="1" x14ac:dyDescent="0.25">
      <c r="B72" s="16">
        <v>96</v>
      </c>
      <c r="C72" s="14">
        <v>2023</v>
      </c>
      <c r="D72" s="14">
        <v>2</v>
      </c>
      <c r="E72" s="14" t="str">
        <f>IF(G72=H72,1,"")</f>
        <v/>
      </c>
      <c r="F72" s="14"/>
      <c r="G72" s="16" t="s">
        <v>0</v>
      </c>
      <c r="H72" s="16" t="s">
        <v>340</v>
      </c>
      <c r="I72" s="16" t="s">
        <v>1</v>
      </c>
      <c r="J72" s="16" t="s">
        <v>71</v>
      </c>
      <c r="K72" s="16" t="s">
        <v>409</v>
      </c>
      <c r="L72" s="86"/>
      <c r="M72" s="17" t="s">
        <v>436</v>
      </c>
      <c r="N72" s="18" t="s">
        <v>437</v>
      </c>
      <c r="O72" s="18" t="s">
        <v>438</v>
      </c>
      <c r="P72" s="18" t="s">
        <v>439</v>
      </c>
      <c r="Q72" s="18" t="s">
        <v>440</v>
      </c>
      <c r="R72" s="18" t="s">
        <v>441</v>
      </c>
      <c r="S72" s="18" t="s">
        <v>442</v>
      </c>
      <c r="T72" s="18" t="s">
        <v>443</v>
      </c>
      <c r="U72" s="18" t="s">
        <v>444</v>
      </c>
      <c r="V72" s="18" t="s">
        <v>445</v>
      </c>
      <c r="W72" s="18" t="s">
        <v>446</v>
      </c>
      <c r="X72" s="18" t="s">
        <v>447</v>
      </c>
      <c r="Y72" s="18" t="s">
        <v>448</v>
      </c>
      <c r="Z72" s="18" t="s">
        <v>449</v>
      </c>
      <c r="AA72" s="18" t="s">
        <v>450</v>
      </c>
      <c r="AB72" s="18" t="s">
        <v>451</v>
      </c>
      <c r="AC72" s="18" t="s">
        <v>452</v>
      </c>
      <c r="AD72" s="21" t="s">
        <v>453</v>
      </c>
      <c r="AE72" s="21" t="s">
        <v>454</v>
      </c>
      <c r="AF72" s="21" t="s">
        <v>455</v>
      </c>
      <c r="AG72" s="21" t="s">
        <v>456</v>
      </c>
      <c r="AH72" s="22" t="s">
        <v>457</v>
      </c>
    </row>
    <row r="73" spans="1:34" ht="14.1" hidden="1" customHeight="1" x14ac:dyDescent="0.25">
      <c r="A73" s="92" t="s">
        <v>466</v>
      </c>
      <c r="B73" s="1">
        <v>97</v>
      </c>
      <c r="C73" s="14">
        <v>2023</v>
      </c>
      <c r="D73" s="14">
        <v>2</v>
      </c>
      <c r="E73" s="14">
        <v>3</v>
      </c>
      <c r="F73" s="14">
        <v>2</v>
      </c>
      <c r="G73" s="1" t="s">
        <v>407</v>
      </c>
      <c r="H73" s="1" t="s">
        <v>467</v>
      </c>
      <c r="I73" s="1" t="s">
        <v>19</v>
      </c>
      <c r="J73" s="1" t="s">
        <v>403</v>
      </c>
      <c r="K73" s="1" t="s">
        <v>432</v>
      </c>
      <c r="L73" s="20"/>
      <c r="M73" s="25">
        <v>12753.44</v>
      </c>
      <c r="N73" s="39">
        <v>6963.98</v>
      </c>
      <c r="O73" s="25">
        <v>117.71</v>
      </c>
      <c r="P73" s="25">
        <v>35</v>
      </c>
      <c r="Q73" s="25"/>
      <c r="R73" s="38">
        <v>465.49</v>
      </c>
      <c r="S73" s="39">
        <v>254.67</v>
      </c>
      <c r="T73" s="25">
        <v>278.07</v>
      </c>
      <c r="U73" s="38">
        <v>20868.36</v>
      </c>
      <c r="V73" s="25">
        <v>6884.22</v>
      </c>
      <c r="W73" s="25">
        <v>27752.58</v>
      </c>
      <c r="X73" s="25">
        <v>6476.72</v>
      </c>
      <c r="Y73" s="25">
        <v>1619.18</v>
      </c>
      <c r="Z73" s="25">
        <v>124.48</v>
      </c>
      <c r="AA73" s="25">
        <v>312.11</v>
      </c>
      <c r="AB73" s="25">
        <v>8532.49</v>
      </c>
      <c r="AC73" s="25">
        <v>6884.22</v>
      </c>
      <c r="AD73" s="25">
        <v>15416.71</v>
      </c>
      <c r="AE73" s="25">
        <v>29400.85</v>
      </c>
      <c r="AF73" s="25">
        <v>13768.44</v>
      </c>
      <c r="AG73" s="25">
        <v>43169.29</v>
      </c>
      <c r="AH73" s="25">
        <v>350</v>
      </c>
    </row>
    <row r="74" spans="1:34" ht="14.1" hidden="1" customHeight="1" x14ac:dyDescent="0.25">
      <c r="A74" s="92" t="s">
        <v>466</v>
      </c>
      <c r="B74" s="16">
        <v>98</v>
      </c>
      <c r="C74" s="14">
        <v>2023</v>
      </c>
      <c r="D74" s="14">
        <v>2</v>
      </c>
      <c r="E74" s="14">
        <v>3</v>
      </c>
      <c r="F74" s="14">
        <v>2</v>
      </c>
      <c r="G74" s="1" t="s">
        <v>407</v>
      </c>
      <c r="H74" s="1" t="s">
        <v>467</v>
      </c>
      <c r="I74" s="1" t="s">
        <v>40</v>
      </c>
      <c r="J74" s="1" t="s">
        <v>288</v>
      </c>
      <c r="K74" s="1" t="s">
        <v>432</v>
      </c>
      <c r="L74" s="20"/>
      <c r="M74" s="25">
        <v>1745.1</v>
      </c>
      <c r="N74" s="39">
        <v>1468.78</v>
      </c>
      <c r="O74" s="25"/>
      <c r="P74" s="25">
        <v>17.5</v>
      </c>
      <c r="Q74" s="25"/>
      <c r="R74" s="38">
        <v>81.17</v>
      </c>
      <c r="S74" s="39">
        <v>43.49</v>
      </c>
      <c r="T74" s="25">
        <v>0</v>
      </c>
      <c r="U74" s="38">
        <v>3356.04</v>
      </c>
      <c r="V74" s="25">
        <v>1185</v>
      </c>
      <c r="W74" s="25">
        <v>4541.04</v>
      </c>
      <c r="X74" s="25">
        <v>997.2</v>
      </c>
      <c r="Y74" s="25">
        <v>320.33999999999997</v>
      </c>
      <c r="Z74" s="25"/>
      <c r="AA74" s="25">
        <v>33.57</v>
      </c>
      <c r="AB74" s="25">
        <v>1351.11</v>
      </c>
      <c r="AC74" s="25">
        <v>1185</v>
      </c>
      <c r="AD74" s="25">
        <v>2536.11</v>
      </c>
      <c r="AE74" s="25">
        <v>4707.1499999999996</v>
      </c>
      <c r="AF74" s="25">
        <v>2370</v>
      </c>
      <c r="AG74" s="25">
        <v>7077.15</v>
      </c>
      <c r="AH74" s="25"/>
    </row>
    <row r="75" spans="1:34" ht="14.1" hidden="1" customHeight="1" x14ac:dyDescent="0.25">
      <c r="A75" s="92" t="s">
        <v>466</v>
      </c>
      <c r="B75" s="1">
        <v>99</v>
      </c>
      <c r="C75" s="14">
        <v>2023</v>
      </c>
      <c r="D75" s="14">
        <v>2</v>
      </c>
      <c r="E75" s="14">
        <v>3</v>
      </c>
      <c r="F75" s="14">
        <v>2</v>
      </c>
      <c r="G75" s="1" t="s">
        <v>407</v>
      </c>
      <c r="H75" s="1" t="s">
        <v>467</v>
      </c>
      <c r="I75" s="1" t="s">
        <v>40</v>
      </c>
      <c r="J75" s="1" t="s">
        <v>288</v>
      </c>
      <c r="K75" s="1" t="s">
        <v>468</v>
      </c>
      <c r="L75" s="20"/>
      <c r="M75" s="25">
        <v>1745.1</v>
      </c>
      <c r="N75" s="39">
        <v>971</v>
      </c>
      <c r="O75" s="25"/>
      <c r="P75" s="25">
        <v>17.5</v>
      </c>
      <c r="Q75" s="25"/>
      <c r="R75" s="38">
        <v>81</v>
      </c>
      <c r="S75" s="39">
        <v>43</v>
      </c>
      <c r="T75" s="25">
        <v>0</v>
      </c>
      <c r="U75" s="38">
        <v>2857.6</v>
      </c>
      <c r="V75" s="25">
        <v>1186</v>
      </c>
      <c r="W75" s="25">
        <v>4043.6</v>
      </c>
      <c r="X75" s="25">
        <v>997.2</v>
      </c>
      <c r="Y75" s="25">
        <v>283.5</v>
      </c>
      <c r="Z75" s="25"/>
      <c r="AA75" s="25">
        <v>34</v>
      </c>
      <c r="AB75" s="25">
        <v>1314.7</v>
      </c>
      <c r="AC75" s="25">
        <v>1186</v>
      </c>
      <c r="AD75" s="25">
        <v>2500.6999999999998</v>
      </c>
      <c r="AE75" s="25">
        <v>4172.3</v>
      </c>
      <c r="AF75" s="25">
        <v>2372</v>
      </c>
      <c r="AG75" s="25">
        <v>6544.3</v>
      </c>
      <c r="AH75" s="25">
        <v>50</v>
      </c>
    </row>
    <row r="76" spans="1:34" ht="14.1" hidden="1" customHeight="1" x14ac:dyDescent="0.25">
      <c r="A76" s="92" t="s">
        <v>466</v>
      </c>
      <c r="B76" s="16">
        <v>100</v>
      </c>
      <c r="C76" s="14">
        <v>2023</v>
      </c>
      <c r="D76" s="14">
        <v>2</v>
      </c>
      <c r="E76" s="14">
        <v>3</v>
      </c>
      <c r="F76" s="14">
        <v>2</v>
      </c>
      <c r="G76" s="1" t="s">
        <v>407</v>
      </c>
      <c r="H76" s="1" t="s">
        <v>469</v>
      </c>
      <c r="I76" s="1" t="s">
        <v>19</v>
      </c>
      <c r="J76" s="1" t="s">
        <v>403</v>
      </c>
      <c r="K76" s="1" t="s">
        <v>432</v>
      </c>
      <c r="L76" s="20"/>
      <c r="M76" s="25">
        <v>6370.2</v>
      </c>
      <c r="N76" s="25">
        <v>3430.26</v>
      </c>
      <c r="O76" s="25">
        <v>0</v>
      </c>
      <c r="P76" s="25"/>
      <c r="Q76" s="25">
        <v>0</v>
      </c>
      <c r="R76" s="25">
        <v>224.21</v>
      </c>
      <c r="S76" s="25">
        <v>241.97</v>
      </c>
      <c r="T76" s="25">
        <v>35</v>
      </c>
      <c r="U76" s="25">
        <v>10301.64</v>
      </c>
      <c r="V76" s="25">
        <v>3118</v>
      </c>
      <c r="W76" s="25">
        <v>13419.64</v>
      </c>
      <c r="X76" s="25">
        <v>3434.4</v>
      </c>
      <c r="Y76" s="25">
        <v>952.2</v>
      </c>
      <c r="Z76" s="25">
        <v>0</v>
      </c>
      <c r="AA76" s="25">
        <v>145.91999999999999</v>
      </c>
      <c r="AB76" s="25">
        <v>4532.5200000000004</v>
      </c>
      <c r="AC76" s="25">
        <v>3118</v>
      </c>
      <c r="AD76" s="25">
        <v>7650.52</v>
      </c>
      <c r="AE76" s="25">
        <v>14834.16</v>
      </c>
      <c r="AF76" s="25">
        <v>6236</v>
      </c>
      <c r="AG76" s="25">
        <v>21070.16</v>
      </c>
      <c r="AH76" s="25">
        <v>286.2</v>
      </c>
    </row>
    <row r="77" spans="1:34" ht="14.1" hidden="1" customHeight="1" x14ac:dyDescent="0.25">
      <c r="A77" s="92" t="s">
        <v>466</v>
      </c>
      <c r="B77" s="1">
        <v>101</v>
      </c>
      <c r="C77" s="14">
        <v>2023</v>
      </c>
      <c r="D77" s="14">
        <v>2</v>
      </c>
      <c r="E77" s="14">
        <v>3</v>
      </c>
      <c r="F77" s="14">
        <v>2</v>
      </c>
      <c r="G77" s="1" t="s">
        <v>407</v>
      </c>
      <c r="H77" s="1" t="s">
        <v>470</v>
      </c>
      <c r="I77" s="1" t="s">
        <v>19</v>
      </c>
      <c r="J77" s="1" t="s">
        <v>403</v>
      </c>
      <c r="K77" s="1" t="s">
        <v>432</v>
      </c>
      <c r="L77" s="20"/>
      <c r="M77" s="25">
        <v>9802.2999999999993</v>
      </c>
      <c r="N77" s="25">
        <v>4683.87</v>
      </c>
      <c r="O77" s="25">
        <v>0</v>
      </c>
      <c r="P77" s="25">
        <v>0</v>
      </c>
      <c r="Q77" s="25">
        <v>0</v>
      </c>
      <c r="R77" s="25">
        <v>382.5</v>
      </c>
      <c r="S77" s="25">
        <v>176.43</v>
      </c>
      <c r="T77" s="25">
        <v>279.45999999999998</v>
      </c>
      <c r="U77" s="25">
        <v>15324.56</v>
      </c>
      <c r="V77" s="25">
        <v>5484</v>
      </c>
      <c r="W77" s="25">
        <v>20808.560000000001</v>
      </c>
      <c r="X77" s="25">
        <v>4901.12</v>
      </c>
      <c r="Y77" s="25">
        <v>1225.28</v>
      </c>
      <c r="Z77" s="25">
        <v>0</v>
      </c>
      <c r="AA77" s="25">
        <v>230.15</v>
      </c>
      <c r="AB77" s="25">
        <v>6356.55</v>
      </c>
      <c r="AC77" s="25">
        <v>5484</v>
      </c>
      <c r="AD77" s="25">
        <v>11840.55</v>
      </c>
      <c r="AE77" s="25">
        <v>21681.11</v>
      </c>
      <c r="AF77" s="25">
        <v>10968</v>
      </c>
      <c r="AG77" s="25">
        <v>32649.11</v>
      </c>
      <c r="AH77" s="25">
        <v>119.6</v>
      </c>
    </row>
    <row r="78" spans="1:34" ht="56.55" hidden="1" customHeight="1" x14ac:dyDescent="0.25">
      <c r="B78" s="16">
        <v>111</v>
      </c>
      <c r="C78" s="14">
        <v>2023</v>
      </c>
      <c r="D78" s="14">
        <v>2</v>
      </c>
      <c r="E78" s="14" t="str">
        <f>IF(G78=H78,1,"")</f>
        <v/>
      </c>
      <c r="F78" s="14"/>
      <c r="G78" s="16" t="s">
        <v>0</v>
      </c>
      <c r="H78" s="16" t="s">
        <v>340</v>
      </c>
      <c r="I78" s="16" t="s">
        <v>1</v>
      </c>
      <c r="J78" s="16" t="s">
        <v>71</v>
      </c>
      <c r="K78" s="16" t="s">
        <v>409</v>
      </c>
      <c r="L78" s="86"/>
      <c r="M78" s="17" t="s">
        <v>410</v>
      </c>
      <c r="N78" s="18" t="s">
        <v>411</v>
      </c>
      <c r="O78" s="18" t="s">
        <v>412</v>
      </c>
      <c r="P78" s="18" t="s">
        <v>413</v>
      </c>
      <c r="Q78" s="18" t="s">
        <v>414</v>
      </c>
      <c r="R78" s="18" t="s">
        <v>415</v>
      </c>
      <c r="S78" s="18" t="s">
        <v>416</v>
      </c>
      <c r="T78" s="18" t="s">
        <v>417</v>
      </c>
      <c r="U78" s="18" t="s">
        <v>418</v>
      </c>
      <c r="V78" s="18" t="s">
        <v>419</v>
      </c>
      <c r="W78" s="18" t="s">
        <v>420</v>
      </c>
      <c r="X78" s="18" t="s">
        <v>421</v>
      </c>
      <c r="Y78" s="18" t="s">
        <v>422</v>
      </c>
      <c r="Z78" s="18" t="s">
        <v>423</v>
      </c>
      <c r="AA78" s="18" t="s">
        <v>424</v>
      </c>
      <c r="AB78" s="18" t="s">
        <v>425</v>
      </c>
      <c r="AC78" s="18" t="s">
        <v>426</v>
      </c>
      <c r="AD78" s="21" t="s">
        <v>427</v>
      </c>
      <c r="AE78" s="21" t="s">
        <v>428</v>
      </c>
      <c r="AF78" s="21" t="s">
        <v>429</v>
      </c>
      <c r="AG78" s="21" t="s">
        <v>430</v>
      </c>
      <c r="AH78" s="22" t="s">
        <v>431</v>
      </c>
    </row>
    <row r="79" spans="1:34" s="72" customFormat="1" ht="14.1" customHeight="1" x14ac:dyDescent="0.25">
      <c r="A79" s="92" t="s">
        <v>471</v>
      </c>
      <c r="B79" s="81">
        <v>112</v>
      </c>
      <c r="C79" s="14">
        <v>2023</v>
      </c>
      <c r="D79" s="14">
        <v>2</v>
      </c>
      <c r="E79" s="14">
        <v>2</v>
      </c>
      <c r="F79" s="14">
        <v>2</v>
      </c>
      <c r="G79" s="77" t="s">
        <v>360</v>
      </c>
      <c r="H79" s="78" t="s">
        <v>465</v>
      </c>
      <c r="I79" s="77" t="s">
        <v>58</v>
      </c>
      <c r="J79" s="77" t="s">
        <v>402</v>
      </c>
      <c r="K79" s="77" t="s">
        <v>432</v>
      </c>
      <c r="L79" s="28"/>
      <c r="M79" s="79">
        <v>6471.36</v>
      </c>
      <c r="N79" s="74">
        <v>3640.14</v>
      </c>
      <c r="O79" s="74"/>
      <c r="P79" s="74"/>
      <c r="Q79" s="74"/>
      <c r="R79" s="74">
        <v>202.23</v>
      </c>
      <c r="S79" s="74">
        <v>525.78</v>
      </c>
      <c r="T79" s="74"/>
      <c r="U79" s="74">
        <v>10839.51</v>
      </c>
      <c r="V79" s="74">
        <v>3400</v>
      </c>
      <c r="W79" s="74">
        <v>14239.51</v>
      </c>
      <c r="X79" s="74">
        <v>3235.68</v>
      </c>
      <c r="Y79" s="74">
        <v>808.92</v>
      </c>
      <c r="Z79" s="74">
        <v>90</v>
      </c>
      <c r="AA79" s="74">
        <v>202.23</v>
      </c>
      <c r="AB79" s="74">
        <v>4336.83</v>
      </c>
      <c r="AC79" s="74">
        <v>3400</v>
      </c>
      <c r="AD79" s="74">
        <v>7736.83</v>
      </c>
      <c r="AE79" s="74">
        <v>15176.34</v>
      </c>
      <c r="AF79" s="74">
        <v>6800</v>
      </c>
      <c r="AG79" s="74">
        <v>21976.34</v>
      </c>
      <c r="AH79" s="80"/>
    </row>
    <row r="80" spans="1:34" s="72" customFormat="1" ht="14.1" customHeight="1" x14ac:dyDescent="0.25">
      <c r="A80" s="92" t="s">
        <v>471</v>
      </c>
      <c r="B80" s="16">
        <v>113</v>
      </c>
      <c r="C80" s="14">
        <v>2023</v>
      </c>
      <c r="D80" s="14">
        <v>2</v>
      </c>
      <c r="E80" s="14">
        <v>2</v>
      </c>
      <c r="F80" s="14">
        <v>2</v>
      </c>
      <c r="G80" s="78" t="s">
        <v>360</v>
      </c>
      <c r="H80" s="78" t="s">
        <v>465</v>
      </c>
      <c r="I80" s="77" t="s">
        <v>433</v>
      </c>
      <c r="J80" s="77" t="s">
        <v>288</v>
      </c>
      <c r="K80" s="77" t="s">
        <v>432</v>
      </c>
      <c r="L80" s="28"/>
      <c r="M80" s="79">
        <v>5752.32</v>
      </c>
      <c r="N80" s="74">
        <v>3235.68</v>
      </c>
      <c r="O80" s="74"/>
      <c r="P80" s="74"/>
      <c r="Q80" s="74"/>
      <c r="R80" s="74">
        <v>179.76</v>
      </c>
      <c r="S80" s="74">
        <v>525.78</v>
      </c>
      <c r="T80" s="74"/>
      <c r="U80" s="74">
        <v>9693.5400000000009</v>
      </c>
      <c r="V80" s="74">
        <v>2720</v>
      </c>
      <c r="W80" s="74">
        <v>12413.54</v>
      </c>
      <c r="X80" s="74">
        <v>2876.16</v>
      </c>
      <c r="Y80" s="74">
        <v>719.04</v>
      </c>
      <c r="Z80" s="74">
        <v>80</v>
      </c>
      <c r="AA80" s="74">
        <v>179.76</v>
      </c>
      <c r="AB80" s="74">
        <v>3854.96</v>
      </c>
      <c r="AC80" s="74">
        <v>2720</v>
      </c>
      <c r="AD80" s="74">
        <v>6574.96</v>
      </c>
      <c r="AE80" s="74">
        <v>13548.5</v>
      </c>
      <c r="AF80" s="74">
        <v>5440</v>
      </c>
      <c r="AG80" s="74">
        <v>18988.5</v>
      </c>
      <c r="AH80" s="80"/>
    </row>
    <row r="81" spans="1:34" s="72" customFormat="1" ht="14.1" customHeight="1" x14ac:dyDescent="0.25">
      <c r="A81" s="92" t="s">
        <v>471</v>
      </c>
      <c r="B81" s="81">
        <v>114</v>
      </c>
      <c r="C81" s="14">
        <v>2023</v>
      </c>
      <c r="D81" s="14">
        <v>2</v>
      </c>
      <c r="E81" s="14">
        <v>2</v>
      </c>
      <c r="F81" s="14">
        <v>2</v>
      </c>
      <c r="G81" s="77" t="s">
        <v>472</v>
      </c>
      <c r="H81" s="78" t="s">
        <v>465</v>
      </c>
      <c r="I81" s="77" t="s">
        <v>69</v>
      </c>
      <c r="J81" s="77" t="s">
        <v>321</v>
      </c>
      <c r="K81" s="77" t="s">
        <v>432</v>
      </c>
      <c r="L81" s="28"/>
      <c r="M81" s="79">
        <v>719.04</v>
      </c>
      <c r="N81" s="74">
        <v>404.46</v>
      </c>
      <c r="O81" s="74"/>
      <c r="P81" s="74"/>
      <c r="Q81" s="74"/>
      <c r="R81" s="74">
        <v>22.47</v>
      </c>
      <c r="S81" s="74">
        <v>58.42</v>
      </c>
      <c r="T81" s="74"/>
      <c r="U81" s="74">
        <v>1204.3900000000001</v>
      </c>
      <c r="V81" s="74">
        <v>340</v>
      </c>
      <c r="W81" s="74">
        <v>1544.39</v>
      </c>
      <c r="X81" s="74">
        <v>359.52</v>
      </c>
      <c r="Y81" s="74">
        <v>89.88</v>
      </c>
      <c r="Z81" s="74">
        <v>10</v>
      </c>
      <c r="AA81" s="74">
        <v>22.47</v>
      </c>
      <c r="AB81" s="74">
        <v>481.87</v>
      </c>
      <c r="AC81" s="74">
        <v>340</v>
      </c>
      <c r="AD81" s="74">
        <v>821.87</v>
      </c>
      <c r="AE81" s="74">
        <v>1686.26</v>
      </c>
      <c r="AF81" s="74">
        <v>680</v>
      </c>
      <c r="AG81" s="74">
        <v>2366.2600000000002</v>
      </c>
      <c r="AH81" s="80"/>
    </row>
    <row r="82" spans="1:34" ht="14.1" hidden="1" customHeight="1" x14ac:dyDescent="0.25">
      <c r="B82" s="23">
        <v>122</v>
      </c>
      <c r="C82" s="14">
        <v>2023</v>
      </c>
      <c r="D82" s="14">
        <v>2</v>
      </c>
      <c r="E82" s="14" t="str">
        <f t="shared" ref="E82:E122" si="3">IF(G82=H82,1,"")</f>
        <v/>
      </c>
      <c r="F82" s="14"/>
      <c r="G82" s="23" t="s">
        <v>389</v>
      </c>
      <c r="H82" s="23" t="s">
        <v>390</v>
      </c>
      <c r="I82" s="23" t="s">
        <v>391</v>
      </c>
      <c r="J82" s="23" t="s">
        <v>71</v>
      </c>
      <c r="K82" s="23" t="s">
        <v>1</v>
      </c>
      <c r="L82" s="87"/>
      <c r="M82" s="23" t="s">
        <v>392</v>
      </c>
      <c r="N82" s="23" t="s">
        <v>393</v>
      </c>
      <c r="O82" s="23" t="s">
        <v>394</v>
      </c>
      <c r="P82" s="23" t="s">
        <v>395</v>
      </c>
      <c r="Q82" s="23" t="s">
        <v>396</v>
      </c>
      <c r="R82" s="23" t="s">
        <v>397</v>
      </c>
      <c r="S82" s="23" t="s">
        <v>398</v>
      </c>
      <c r="T82" s="23" t="s">
        <v>399</v>
      </c>
      <c r="U82" s="23" t="s">
        <v>400</v>
      </c>
    </row>
    <row r="83" spans="1:34" ht="14.1" hidden="1" customHeight="1" x14ac:dyDescent="0.25">
      <c r="A83" s="88" t="s">
        <v>473</v>
      </c>
      <c r="B83" s="24">
        <v>123</v>
      </c>
      <c r="C83" s="14">
        <v>2023</v>
      </c>
      <c r="D83" s="14">
        <v>2</v>
      </c>
      <c r="E83" s="14">
        <f t="shared" si="3"/>
        <v>1</v>
      </c>
      <c r="F83" s="14">
        <v>1</v>
      </c>
      <c r="G83" s="24" t="s">
        <v>474</v>
      </c>
      <c r="H83" s="24" t="s">
        <v>474</v>
      </c>
      <c r="I83" s="1" t="s">
        <v>475</v>
      </c>
      <c r="J83" s="24" t="s">
        <v>321</v>
      </c>
      <c r="K83" s="1" t="s">
        <v>49</v>
      </c>
      <c r="L83" s="20"/>
      <c r="M83" s="1"/>
      <c r="N83" s="25">
        <v>81276</v>
      </c>
      <c r="O83" s="25"/>
      <c r="P83" s="25"/>
      <c r="Q83" s="25">
        <v>-8191.1</v>
      </c>
      <c r="R83" s="25">
        <v>-5141</v>
      </c>
      <c r="S83" s="25"/>
      <c r="T83" s="25">
        <v>612.98</v>
      </c>
      <c r="U83" s="25">
        <v>67330.92</v>
      </c>
    </row>
    <row r="84" spans="1:34" ht="14.1" hidden="1" customHeight="1" x14ac:dyDescent="0.25">
      <c r="A84" s="88" t="s">
        <v>473</v>
      </c>
      <c r="B84" s="23">
        <v>124</v>
      </c>
      <c r="C84" s="14">
        <v>2023</v>
      </c>
      <c r="D84" s="14">
        <v>2</v>
      </c>
      <c r="E84" s="14">
        <f t="shared" si="3"/>
        <v>1</v>
      </c>
      <c r="F84" s="14">
        <v>1</v>
      </c>
      <c r="G84" s="24" t="s">
        <v>474</v>
      </c>
      <c r="H84" s="24" t="s">
        <v>474</v>
      </c>
      <c r="I84" s="1" t="s">
        <v>475</v>
      </c>
      <c r="J84" s="24" t="s">
        <v>321</v>
      </c>
      <c r="K84" s="1" t="s">
        <v>30</v>
      </c>
      <c r="L84" s="20"/>
      <c r="M84" s="1"/>
      <c r="N84" s="25">
        <v>32354</v>
      </c>
      <c r="O84" s="25"/>
      <c r="P84" s="25"/>
      <c r="Q84" s="25">
        <v>-3292.4</v>
      </c>
      <c r="R84" s="25">
        <v>-2195</v>
      </c>
      <c r="S84" s="25"/>
      <c r="T84" s="25">
        <v>266</v>
      </c>
      <c r="U84" s="25">
        <v>26600.6</v>
      </c>
    </row>
    <row r="85" spans="1:34" ht="14.1" hidden="1" customHeight="1" x14ac:dyDescent="0.25">
      <c r="A85" s="88" t="s">
        <v>473</v>
      </c>
      <c r="B85" s="24">
        <v>125</v>
      </c>
      <c r="C85" s="14">
        <v>2023</v>
      </c>
      <c r="D85" s="14">
        <v>2</v>
      </c>
      <c r="E85" s="14">
        <f t="shared" si="3"/>
        <v>1</v>
      </c>
      <c r="F85" s="14">
        <v>1</v>
      </c>
      <c r="G85" s="24" t="s">
        <v>474</v>
      </c>
      <c r="H85" s="24" t="s">
        <v>474</v>
      </c>
      <c r="I85" s="1" t="s">
        <v>475</v>
      </c>
      <c r="J85" s="24" t="s">
        <v>321</v>
      </c>
      <c r="K85" s="1" t="s">
        <v>6</v>
      </c>
      <c r="L85" s="20"/>
      <c r="M85" s="1"/>
      <c r="N85" s="25">
        <v>28000</v>
      </c>
      <c r="O85" s="25"/>
      <c r="P85" s="25"/>
      <c r="Q85" s="25">
        <v>-2625</v>
      </c>
      <c r="R85" s="25">
        <v>-1750</v>
      </c>
      <c r="S85" s="25"/>
      <c r="T85" s="25">
        <v>528.75</v>
      </c>
      <c r="U85" s="25">
        <v>23096.25</v>
      </c>
    </row>
    <row r="86" spans="1:34" ht="14.1" hidden="1" customHeight="1" x14ac:dyDescent="0.25">
      <c r="A86" s="88" t="s">
        <v>473</v>
      </c>
      <c r="B86" s="23">
        <v>126</v>
      </c>
      <c r="C86" s="14">
        <v>2023</v>
      </c>
      <c r="D86" s="14">
        <v>2</v>
      </c>
      <c r="E86" s="14">
        <f t="shared" si="3"/>
        <v>1</v>
      </c>
      <c r="F86" s="14">
        <v>1</v>
      </c>
      <c r="G86" s="24" t="s">
        <v>474</v>
      </c>
      <c r="H86" s="24" t="s">
        <v>474</v>
      </c>
      <c r="I86" s="1" t="s">
        <v>475</v>
      </c>
      <c r="J86" s="24" t="s">
        <v>403</v>
      </c>
      <c r="K86" s="1" t="s">
        <v>15</v>
      </c>
      <c r="L86" s="20"/>
      <c r="M86" s="1"/>
      <c r="N86" s="25">
        <v>60347</v>
      </c>
      <c r="O86" s="25"/>
      <c r="P86" s="25"/>
      <c r="Q86" s="25">
        <v>-4191.8999999999996</v>
      </c>
      <c r="R86" s="25">
        <v>-2794</v>
      </c>
      <c r="S86" s="25"/>
      <c r="T86" s="25">
        <v>3735.29</v>
      </c>
      <c r="U86" s="25">
        <v>49625.81</v>
      </c>
    </row>
    <row r="87" spans="1:34" ht="14.1" hidden="1" customHeight="1" x14ac:dyDescent="0.25">
      <c r="A87" s="88" t="s">
        <v>473</v>
      </c>
      <c r="B87" s="24">
        <v>127</v>
      </c>
      <c r="C87" s="14">
        <v>2023</v>
      </c>
      <c r="D87" s="14">
        <v>2</v>
      </c>
      <c r="E87" s="14">
        <f t="shared" si="3"/>
        <v>1</v>
      </c>
      <c r="F87" s="14">
        <v>1</v>
      </c>
      <c r="G87" s="24" t="s">
        <v>474</v>
      </c>
      <c r="H87" s="24" t="s">
        <v>474</v>
      </c>
      <c r="I87" s="1" t="s">
        <v>475</v>
      </c>
      <c r="J87" s="24" t="s">
        <v>403</v>
      </c>
      <c r="K87" s="1" t="s">
        <v>19</v>
      </c>
      <c r="L87" s="20"/>
      <c r="M87" s="1"/>
      <c r="N87" s="25">
        <v>91618</v>
      </c>
      <c r="O87" s="25"/>
      <c r="P87" s="25"/>
      <c r="Q87" s="25">
        <v>-10232.200000000001</v>
      </c>
      <c r="R87" s="25">
        <v>-6821</v>
      </c>
      <c r="S87" s="25"/>
      <c r="T87" s="25">
        <v>4710.47</v>
      </c>
      <c r="U87" s="25">
        <v>69854.33</v>
      </c>
    </row>
    <row r="88" spans="1:34" ht="14.1" hidden="1" customHeight="1" x14ac:dyDescent="0.25">
      <c r="A88" s="88" t="s">
        <v>473</v>
      </c>
      <c r="B88" s="23">
        <v>128</v>
      </c>
      <c r="C88" s="14">
        <v>2023</v>
      </c>
      <c r="D88" s="14">
        <v>2</v>
      </c>
      <c r="E88" s="14">
        <f t="shared" si="3"/>
        <v>1</v>
      </c>
      <c r="F88" s="14">
        <v>1</v>
      </c>
      <c r="G88" s="24" t="s">
        <v>474</v>
      </c>
      <c r="H88" s="24" t="s">
        <v>474</v>
      </c>
      <c r="I88" s="1" t="s">
        <v>475</v>
      </c>
      <c r="J88" s="24" t="s">
        <v>403</v>
      </c>
      <c r="K88" s="1" t="s">
        <v>23</v>
      </c>
      <c r="L88" s="20"/>
      <c r="M88" s="1"/>
      <c r="N88" s="25">
        <v>21940</v>
      </c>
      <c r="O88" s="25"/>
      <c r="P88" s="25"/>
      <c r="Q88" s="25">
        <v>-2103.4</v>
      </c>
      <c r="R88" s="25">
        <v>-1360</v>
      </c>
      <c r="S88" s="25"/>
      <c r="T88" s="25">
        <v>102.2</v>
      </c>
      <c r="U88" s="25">
        <v>18374.400000000001</v>
      </c>
    </row>
    <row r="89" spans="1:34" ht="14.1" hidden="1" customHeight="1" x14ac:dyDescent="0.25">
      <c r="A89" s="88" t="s">
        <v>473</v>
      </c>
      <c r="B89" s="24">
        <v>129</v>
      </c>
      <c r="C89" s="14">
        <v>2023</v>
      </c>
      <c r="D89" s="14">
        <v>2</v>
      </c>
      <c r="E89" s="14">
        <f t="shared" si="3"/>
        <v>1</v>
      </c>
      <c r="F89" s="14">
        <v>1</v>
      </c>
      <c r="G89" s="24" t="s">
        <v>474</v>
      </c>
      <c r="H89" s="24" t="s">
        <v>474</v>
      </c>
      <c r="I89" s="1" t="s">
        <v>475</v>
      </c>
      <c r="J89" s="24" t="s">
        <v>288</v>
      </c>
      <c r="K89" s="1" t="s">
        <v>35</v>
      </c>
      <c r="L89" s="20"/>
      <c r="M89" s="1"/>
      <c r="N89" s="25">
        <v>76583</v>
      </c>
      <c r="O89" s="25"/>
      <c r="P89" s="25"/>
      <c r="Q89" s="25">
        <v>-7041.8</v>
      </c>
      <c r="R89" s="25">
        <v>-5599.5</v>
      </c>
      <c r="S89" s="25"/>
      <c r="T89" s="25">
        <v>1034.78</v>
      </c>
      <c r="U89" s="25">
        <v>62906.92</v>
      </c>
    </row>
    <row r="90" spans="1:34" ht="14.1" hidden="1" customHeight="1" x14ac:dyDescent="0.25">
      <c r="A90" s="88" t="s">
        <v>473</v>
      </c>
      <c r="B90" s="23">
        <v>130</v>
      </c>
      <c r="C90" s="14">
        <v>2023</v>
      </c>
      <c r="D90" s="14">
        <v>2</v>
      </c>
      <c r="E90" s="14">
        <f t="shared" si="3"/>
        <v>1</v>
      </c>
      <c r="F90" s="14">
        <v>1</v>
      </c>
      <c r="G90" s="24" t="s">
        <v>474</v>
      </c>
      <c r="H90" s="24" t="s">
        <v>474</v>
      </c>
      <c r="I90" s="1" t="s">
        <v>475</v>
      </c>
      <c r="J90" s="24" t="s">
        <v>288</v>
      </c>
      <c r="K90" s="1" t="s">
        <v>42</v>
      </c>
      <c r="L90" s="20"/>
      <c r="M90" s="1"/>
      <c r="N90" s="25">
        <v>7040</v>
      </c>
      <c r="O90" s="25"/>
      <c r="P90" s="25"/>
      <c r="Q90" s="25">
        <v>-684.6</v>
      </c>
      <c r="R90" s="25">
        <v>-406</v>
      </c>
      <c r="S90" s="25"/>
      <c r="T90" s="25">
        <v>28.48</v>
      </c>
      <c r="U90" s="25">
        <v>5920.92</v>
      </c>
    </row>
    <row r="91" spans="1:34" ht="14.1" hidden="1" customHeight="1" x14ac:dyDescent="0.25">
      <c r="B91" s="2">
        <v>137</v>
      </c>
      <c r="C91" s="14">
        <v>2023</v>
      </c>
      <c r="D91" s="14">
        <v>2</v>
      </c>
      <c r="E91" s="14" t="str">
        <f t="shared" si="3"/>
        <v/>
      </c>
      <c r="F91" s="14"/>
      <c r="G91" s="2" t="s">
        <v>0</v>
      </c>
      <c r="H91" s="2" t="s">
        <v>340</v>
      </c>
      <c r="I91" s="2" t="s">
        <v>1</v>
      </c>
      <c r="J91" s="2" t="s">
        <v>71</v>
      </c>
      <c r="K91" s="2" t="s">
        <v>409</v>
      </c>
      <c r="L91" s="28"/>
      <c r="M91" s="45" t="s">
        <v>410</v>
      </c>
      <c r="N91" s="46" t="s">
        <v>411</v>
      </c>
      <c r="O91" s="46" t="s">
        <v>412</v>
      </c>
      <c r="P91" s="46" t="s">
        <v>413</v>
      </c>
      <c r="Q91" s="46" t="s">
        <v>414</v>
      </c>
      <c r="R91" s="46" t="s">
        <v>415</v>
      </c>
      <c r="S91" s="46" t="s">
        <v>416</v>
      </c>
      <c r="T91" s="46" t="s">
        <v>417</v>
      </c>
      <c r="U91" s="46" t="s">
        <v>418</v>
      </c>
      <c r="V91" s="46" t="s">
        <v>419</v>
      </c>
      <c r="W91" s="46" t="s">
        <v>420</v>
      </c>
      <c r="X91" s="46" t="s">
        <v>421</v>
      </c>
      <c r="Y91" s="46" t="s">
        <v>422</v>
      </c>
      <c r="Z91" s="46" t="s">
        <v>423</v>
      </c>
      <c r="AA91" s="46" t="s">
        <v>424</v>
      </c>
      <c r="AB91" s="46" t="s">
        <v>425</v>
      </c>
      <c r="AC91" s="46" t="s">
        <v>426</v>
      </c>
      <c r="AD91" s="46" t="s">
        <v>427</v>
      </c>
      <c r="AE91" s="46" t="s">
        <v>428</v>
      </c>
      <c r="AF91" s="46" t="s">
        <v>429</v>
      </c>
      <c r="AG91" s="46" t="s">
        <v>430</v>
      </c>
      <c r="AH91" s="49" t="s">
        <v>431</v>
      </c>
    </row>
    <row r="92" spans="1:34" ht="14.1" hidden="1" customHeight="1" x14ac:dyDescent="0.25">
      <c r="A92" s="88" t="s">
        <v>476</v>
      </c>
      <c r="B92" s="2">
        <v>138</v>
      </c>
      <c r="C92" s="14">
        <v>2023</v>
      </c>
      <c r="D92" s="14">
        <v>2</v>
      </c>
      <c r="E92" s="14">
        <f t="shared" si="3"/>
        <v>1</v>
      </c>
      <c r="F92" s="14">
        <v>2</v>
      </c>
      <c r="G92" s="2" t="s">
        <v>474</v>
      </c>
      <c r="H92" s="2" t="s">
        <v>474</v>
      </c>
      <c r="I92" s="2" t="s">
        <v>49</v>
      </c>
      <c r="J92" s="2" t="s">
        <v>321</v>
      </c>
      <c r="K92" s="2" t="s">
        <v>432</v>
      </c>
      <c r="L92" s="28"/>
      <c r="M92" s="45">
        <v>12481.5</v>
      </c>
      <c r="N92" s="46">
        <v>7800.9</v>
      </c>
      <c r="O92" s="46"/>
      <c r="P92" s="46"/>
      <c r="Q92" s="46"/>
      <c r="R92" s="46">
        <v>390.2</v>
      </c>
      <c r="S92" s="46">
        <v>374.4</v>
      </c>
      <c r="T92" s="46"/>
      <c r="U92" s="46">
        <v>21047</v>
      </c>
      <c r="V92" s="46">
        <v>5141</v>
      </c>
      <c r="W92" s="46">
        <v>26188</v>
      </c>
      <c r="X92" s="46">
        <v>6240.8</v>
      </c>
      <c r="Y92" s="46">
        <v>1560.2</v>
      </c>
      <c r="Z92" s="46"/>
      <c r="AA92" s="46">
        <v>390.1</v>
      </c>
      <c r="AB92" s="46">
        <v>8191.1</v>
      </c>
      <c r="AC92" s="46">
        <v>5141</v>
      </c>
      <c r="AD92" s="46">
        <v>13332.1</v>
      </c>
      <c r="AE92" s="46">
        <v>29238.1</v>
      </c>
      <c r="AF92" s="46">
        <v>10282</v>
      </c>
      <c r="AG92" s="46">
        <v>39520.1</v>
      </c>
      <c r="AH92" s="49"/>
    </row>
    <row r="93" spans="1:34" ht="14.1" hidden="1" customHeight="1" x14ac:dyDescent="0.25">
      <c r="A93" s="88" t="s">
        <v>476</v>
      </c>
      <c r="B93" s="2">
        <v>139</v>
      </c>
      <c r="C93" s="14">
        <v>2023</v>
      </c>
      <c r="D93" s="14">
        <v>2</v>
      </c>
      <c r="E93" s="14">
        <f t="shared" si="3"/>
        <v>1</v>
      </c>
      <c r="F93" s="14">
        <v>2</v>
      </c>
      <c r="G93" s="8" t="s">
        <v>474</v>
      </c>
      <c r="H93" s="8" t="s">
        <v>474</v>
      </c>
      <c r="I93" s="2" t="s">
        <v>15</v>
      </c>
      <c r="J93" s="2" t="s">
        <v>403</v>
      </c>
      <c r="K93" s="2" t="s">
        <v>432</v>
      </c>
      <c r="L93" s="28"/>
      <c r="M93" s="45">
        <v>6387.2</v>
      </c>
      <c r="N93" s="46">
        <v>3992</v>
      </c>
      <c r="O93" s="46"/>
      <c r="P93" s="46"/>
      <c r="Q93" s="46"/>
      <c r="R93" s="46">
        <v>199.6</v>
      </c>
      <c r="S93" s="46">
        <v>191.6</v>
      </c>
      <c r="T93" s="46"/>
      <c r="U93" s="46">
        <v>10770.4</v>
      </c>
      <c r="V93" s="46">
        <v>2794</v>
      </c>
      <c r="W93" s="46">
        <v>13564.4</v>
      </c>
      <c r="X93" s="46">
        <v>3193.7</v>
      </c>
      <c r="Y93" s="46">
        <v>798.5</v>
      </c>
      <c r="Z93" s="46"/>
      <c r="AA93" s="46">
        <v>199.7</v>
      </c>
      <c r="AB93" s="46">
        <v>4191.8999999999996</v>
      </c>
      <c r="AC93" s="46">
        <v>2794</v>
      </c>
      <c r="AD93" s="46">
        <v>6985.9</v>
      </c>
      <c r="AE93" s="46">
        <v>14962.3</v>
      </c>
      <c r="AF93" s="46">
        <v>5588</v>
      </c>
      <c r="AG93" s="46">
        <v>20550.3</v>
      </c>
      <c r="AH93" s="49"/>
    </row>
    <row r="94" spans="1:34" ht="14.1" hidden="1" customHeight="1" x14ac:dyDescent="0.25">
      <c r="A94" s="88" t="s">
        <v>476</v>
      </c>
      <c r="B94" s="2">
        <v>140</v>
      </c>
      <c r="C94" s="14">
        <v>2023</v>
      </c>
      <c r="D94" s="14">
        <v>2</v>
      </c>
      <c r="E94" s="14">
        <f t="shared" si="3"/>
        <v>1</v>
      </c>
      <c r="F94" s="14">
        <v>2</v>
      </c>
      <c r="G94" s="8" t="s">
        <v>474</v>
      </c>
      <c r="H94" s="8" t="s">
        <v>474</v>
      </c>
      <c r="I94" s="2" t="s">
        <v>19</v>
      </c>
      <c r="J94" s="2" t="s">
        <v>403</v>
      </c>
      <c r="K94" s="2" t="s">
        <v>432</v>
      </c>
      <c r="L94" s="28"/>
      <c r="M94" s="45">
        <v>15591.2</v>
      </c>
      <c r="N94" s="46">
        <v>9744.5</v>
      </c>
      <c r="O94" s="46"/>
      <c r="P94" s="46"/>
      <c r="Q94" s="46"/>
      <c r="R94" s="46">
        <v>487</v>
      </c>
      <c r="S94" s="46">
        <v>467.8</v>
      </c>
      <c r="T94" s="46"/>
      <c r="U94" s="46">
        <v>26290.5</v>
      </c>
      <c r="V94" s="46">
        <v>6821</v>
      </c>
      <c r="W94" s="46">
        <v>33111.5</v>
      </c>
      <c r="X94" s="46">
        <v>7795.8</v>
      </c>
      <c r="Y94" s="46">
        <v>1949</v>
      </c>
      <c r="Z94" s="46"/>
      <c r="AA94" s="46">
        <v>487.4</v>
      </c>
      <c r="AB94" s="46">
        <v>10232.200000000001</v>
      </c>
      <c r="AC94" s="46">
        <v>6821</v>
      </c>
      <c r="AD94" s="46">
        <v>17053.2</v>
      </c>
      <c r="AE94" s="46">
        <v>36522.699999999997</v>
      </c>
      <c r="AF94" s="46">
        <v>13642</v>
      </c>
      <c r="AG94" s="46">
        <v>50164.7</v>
      </c>
      <c r="AH94" s="49"/>
    </row>
    <row r="95" spans="1:34" ht="14.1" hidden="1" customHeight="1" x14ac:dyDescent="0.25">
      <c r="A95" s="88" t="s">
        <v>476</v>
      </c>
      <c r="B95" s="2">
        <v>141</v>
      </c>
      <c r="C95" s="14">
        <v>2023</v>
      </c>
      <c r="D95" s="14">
        <v>2</v>
      </c>
      <c r="E95" s="14">
        <f t="shared" si="3"/>
        <v>1</v>
      </c>
      <c r="F95" s="14">
        <v>2</v>
      </c>
      <c r="G95" s="8" t="s">
        <v>474</v>
      </c>
      <c r="H95" s="8" t="s">
        <v>474</v>
      </c>
      <c r="I95" s="2" t="s">
        <v>35</v>
      </c>
      <c r="J95" s="2" t="s">
        <v>288</v>
      </c>
      <c r="K95" s="2" t="s">
        <v>432</v>
      </c>
      <c r="L95" s="28"/>
      <c r="M95" s="45">
        <v>1246.4000000000001</v>
      </c>
      <c r="N95" s="46">
        <v>779</v>
      </c>
      <c r="O95" s="46"/>
      <c r="P95" s="46"/>
      <c r="Q95" s="46"/>
      <c r="R95" s="46">
        <v>39</v>
      </c>
      <c r="S95" s="46">
        <v>37.4</v>
      </c>
      <c r="T95" s="46"/>
      <c r="U95" s="46">
        <v>2101.8000000000002</v>
      </c>
      <c r="V95" s="46">
        <v>545</v>
      </c>
      <c r="W95" s="46">
        <v>2646.8</v>
      </c>
      <c r="X95" s="46">
        <v>623.20000000000005</v>
      </c>
      <c r="Y95" s="46">
        <v>155.80000000000001</v>
      </c>
      <c r="Z95" s="46"/>
      <c r="AA95" s="46">
        <v>39</v>
      </c>
      <c r="AB95" s="46">
        <v>818</v>
      </c>
      <c r="AC95" s="46">
        <v>545</v>
      </c>
      <c r="AD95" s="46">
        <v>1363</v>
      </c>
      <c r="AE95" s="46">
        <v>2919.8</v>
      </c>
      <c r="AF95" s="46">
        <v>1090</v>
      </c>
      <c r="AG95" s="46">
        <v>4009.8</v>
      </c>
      <c r="AH95" s="49"/>
    </row>
    <row r="96" spans="1:34" ht="14.1" hidden="1" customHeight="1" x14ac:dyDescent="0.25">
      <c r="A96" s="88" t="s">
        <v>476</v>
      </c>
      <c r="B96" s="2">
        <v>142</v>
      </c>
      <c r="C96" s="14">
        <v>2023</v>
      </c>
      <c r="D96" s="14">
        <v>2</v>
      </c>
      <c r="E96" s="14">
        <f t="shared" si="3"/>
        <v>1</v>
      </c>
      <c r="F96" s="14">
        <v>2</v>
      </c>
      <c r="G96" s="8" t="s">
        <v>474</v>
      </c>
      <c r="H96" s="8" t="s">
        <v>474</v>
      </c>
      <c r="I96" s="8" t="s">
        <v>35</v>
      </c>
      <c r="J96" s="8" t="s">
        <v>288</v>
      </c>
      <c r="K96" s="2" t="s">
        <v>432</v>
      </c>
      <c r="L96" s="83"/>
      <c r="M96" s="47">
        <v>3472.6</v>
      </c>
      <c r="N96" s="48">
        <v>2170.4</v>
      </c>
      <c r="O96" s="48"/>
      <c r="P96" s="48"/>
      <c r="Q96" s="48"/>
      <c r="R96" s="48">
        <v>108.5</v>
      </c>
      <c r="S96" s="48">
        <v>104.2</v>
      </c>
      <c r="T96" s="48"/>
      <c r="U96" s="48">
        <v>5855.7</v>
      </c>
      <c r="V96" s="48">
        <v>1519.5</v>
      </c>
      <c r="W96" s="48">
        <v>7375.2</v>
      </c>
      <c r="X96" s="48">
        <v>1736.35</v>
      </c>
      <c r="Y96" s="48">
        <v>434.1</v>
      </c>
      <c r="Z96" s="48"/>
      <c r="AA96" s="48">
        <v>108.5</v>
      </c>
      <c r="AB96" s="48">
        <v>2278.9499999999998</v>
      </c>
      <c r="AC96" s="48">
        <v>1519.5</v>
      </c>
      <c r="AD96" s="48">
        <v>3798.45</v>
      </c>
      <c r="AE96" s="48">
        <v>8134.65</v>
      </c>
      <c r="AF96" s="48">
        <v>3039</v>
      </c>
      <c r="AG96" s="48">
        <v>11173.65</v>
      </c>
      <c r="AH96" s="50"/>
    </row>
    <row r="97" spans="1:34" ht="14.1" hidden="1" customHeight="1" x14ac:dyDescent="0.25">
      <c r="A97" s="88" t="s">
        <v>476</v>
      </c>
      <c r="B97" s="2">
        <v>143</v>
      </c>
      <c r="C97" s="14">
        <v>2023</v>
      </c>
      <c r="D97" s="14">
        <v>2</v>
      </c>
      <c r="E97" s="14">
        <f t="shared" si="3"/>
        <v>1</v>
      </c>
      <c r="F97" s="14">
        <v>2</v>
      </c>
      <c r="G97" s="8" t="s">
        <v>474</v>
      </c>
      <c r="H97" s="8" t="s">
        <v>474</v>
      </c>
      <c r="I97" s="8" t="s">
        <v>35</v>
      </c>
      <c r="J97" s="8" t="s">
        <v>288</v>
      </c>
      <c r="K97" s="2" t="s">
        <v>432</v>
      </c>
      <c r="L97" s="83"/>
      <c r="M97" s="47">
        <v>1651.7</v>
      </c>
      <c r="N97" s="48">
        <v>1032.3</v>
      </c>
      <c r="O97" s="48"/>
      <c r="P97" s="48"/>
      <c r="Q97" s="48"/>
      <c r="R97" s="48">
        <v>51.6</v>
      </c>
      <c r="S97" s="48">
        <v>49.6</v>
      </c>
      <c r="T97" s="48"/>
      <c r="U97" s="48">
        <v>2785.2</v>
      </c>
      <c r="V97" s="48">
        <v>723</v>
      </c>
      <c r="W97" s="48">
        <v>3508.2</v>
      </c>
      <c r="X97" s="48">
        <v>825.9</v>
      </c>
      <c r="Y97" s="48">
        <v>206.5</v>
      </c>
      <c r="Z97" s="48"/>
      <c r="AA97" s="48">
        <v>51.7</v>
      </c>
      <c r="AB97" s="48">
        <v>1084.0999999999999</v>
      </c>
      <c r="AC97" s="48">
        <v>723</v>
      </c>
      <c r="AD97" s="48">
        <v>1807.1</v>
      </c>
      <c r="AE97" s="48">
        <v>3869.3</v>
      </c>
      <c r="AF97" s="48">
        <v>1446</v>
      </c>
      <c r="AG97" s="48">
        <v>5315.3</v>
      </c>
      <c r="AH97" s="50"/>
    </row>
    <row r="98" spans="1:34" ht="14.1" hidden="1" customHeight="1" x14ac:dyDescent="0.25">
      <c r="A98" s="88" t="s">
        <v>476</v>
      </c>
      <c r="B98" s="2">
        <v>144</v>
      </c>
      <c r="C98" s="14">
        <v>2023</v>
      </c>
      <c r="D98" s="14">
        <v>2</v>
      </c>
      <c r="E98" s="14">
        <f t="shared" si="3"/>
        <v>1</v>
      </c>
      <c r="F98" s="14">
        <v>2</v>
      </c>
      <c r="G98" s="8" t="s">
        <v>474</v>
      </c>
      <c r="H98" s="8" t="s">
        <v>474</v>
      </c>
      <c r="I98" s="8" t="s">
        <v>35</v>
      </c>
      <c r="J98" s="8" t="s">
        <v>288</v>
      </c>
      <c r="K98" s="2" t="s">
        <v>432</v>
      </c>
      <c r="L98" s="83"/>
      <c r="M98" s="47">
        <v>2086.4</v>
      </c>
      <c r="N98" s="48">
        <v>1304</v>
      </c>
      <c r="O98" s="48"/>
      <c r="P98" s="48"/>
      <c r="Q98" s="48"/>
      <c r="R98" s="48">
        <v>65.2</v>
      </c>
      <c r="S98" s="48">
        <v>62.6</v>
      </c>
      <c r="T98" s="48"/>
      <c r="U98" s="48">
        <v>3518.2</v>
      </c>
      <c r="V98" s="48">
        <v>823</v>
      </c>
      <c r="W98" s="48">
        <v>4341.2</v>
      </c>
      <c r="X98" s="48">
        <v>1043.2</v>
      </c>
      <c r="Y98" s="48">
        <v>260.8</v>
      </c>
      <c r="Z98" s="48"/>
      <c r="AA98" s="48">
        <v>65.2</v>
      </c>
      <c r="AB98" s="48">
        <v>1369.2</v>
      </c>
      <c r="AC98" s="48">
        <v>823</v>
      </c>
      <c r="AD98" s="48">
        <v>2192.1999999999998</v>
      </c>
      <c r="AE98" s="48">
        <v>4887.3999999999996</v>
      </c>
      <c r="AF98" s="48">
        <v>1646</v>
      </c>
      <c r="AG98" s="48">
        <v>6533.4</v>
      </c>
      <c r="AH98" s="50"/>
    </row>
    <row r="99" spans="1:34" ht="14.1" hidden="1" customHeight="1" x14ac:dyDescent="0.25">
      <c r="A99" s="88" t="s">
        <v>476</v>
      </c>
      <c r="B99" s="2">
        <v>145</v>
      </c>
      <c r="C99" s="14">
        <v>2023</v>
      </c>
      <c r="D99" s="14">
        <v>2</v>
      </c>
      <c r="E99" s="14">
        <f t="shared" si="3"/>
        <v>1</v>
      </c>
      <c r="F99" s="14">
        <v>2</v>
      </c>
      <c r="G99" s="8" t="s">
        <v>474</v>
      </c>
      <c r="H99" s="8" t="s">
        <v>474</v>
      </c>
      <c r="I99" s="8" t="s">
        <v>35</v>
      </c>
      <c r="J99" s="8" t="s">
        <v>288</v>
      </c>
      <c r="K99" s="2" t="s">
        <v>432</v>
      </c>
      <c r="L99" s="83"/>
      <c r="M99" s="47">
        <v>2272.6</v>
      </c>
      <c r="N99" s="48">
        <v>1420.4</v>
      </c>
      <c r="O99" s="48"/>
      <c r="P99" s="48"/>
      <c r="Q99" s="48"/>
      <c r="R99" s="48">
        <v>71</v>
      </c>
      <c r="S99" s="48">
        <v>68.2</v>
      </c>
      <c r="T99" s="48"/>
      <c r="U99" s="48">
        <v>3832.2</v>
      </c>
      <c r="V99" s="48">
        <v>994.5</v>
      </c>
      <c r="W99" s="48">
        <v>4826.7</v>
      </c>
      <c r="X99" s="48">
        <v>1136.3499999999999</v>
      </c>
      <c r="Y99" s="48">
        <v>284.10000000000002</v>
      </c>
      <c r="Z99" s="48"/>
      <c r="AA99" s="48">
        <v>71.099999999999994</v>
      </c>
      <c r="AB99" s="48">
        <v>1491.55</v>
      </c>
      <c r="AC99" s="48">
        <v>994.5</v>
      </c>
      <c r="AD99" s="48">
        <v>2486.0500000000002</v>
      </c>
      <c r="AE99" s="48">
        <v>5323.75</v>
      </c>
      <c r="AF99" s="48">
        <v>1989</v>
      </c>
      <c r="AG99" s="48">
        <v>7312.75</v>
      </c>
      <c r="AH99" s="50"/>
    </row>
    <row r="100" spans="1:34" ht="14.1" hidden="1" customHeight="1" x14ac:dyDescent="0.25">
      <c r="A100" s="88" t="s">
        <v>476</v>
      </c>
      <c r="B100" s="2">
        <v>146</v>
      </c>
      <c r="C100" s="14">
        <v>2023</v>
      </c>
      <c r="D100" s="14">
        <v>2</v>
      </c>
      <c r="E100" s="14">
        <f t="shared" si="3"/>
        <v>1</v>
      </c>
      <c r="F100" s="14">
        <v>2</v>
      </c>
      <c r="G100" s="8" t="s">
        <v>474</v>
      </c>
      <c r="H100" s="8" t="s">
        <v>474</v>
      </c>
      <c r="I100" s="2" t="s">
        <v>23</v>
      </c>
      <c r="J100" s="2" t="s">
        <v>403</v>
      </c>
      <c r="K100" s="2" t="s">
        <v>432</v>
      </c>
      <c r="L100" s="28"/>
      <c r="M100" s="45">
        <v>3205</v>
      </c>
      <c r="N100" s="46">
        <v>2003.1</v>
      </c>
      <c r="O100" s="46"/>
      <c r="P100" s="46"/>
      <c r="Q100" s="46"/>
      <c r="R100" s="46">
        <v>100.2</v>
      </c>
      <c r="S100" s="46">
        <v>96.1</v>
      </c>
      <c r="T100" s="46"/>
      <c r="U100" s="46">
        <v>5404.4</v>
      </c>
      <c r="V100" s="46">
        <v>1360</v>
      </c>
      <c r="W100" s="46">
        <v>6764.4</v>
      </c>
      <c r="X100" s="46">
        <v>1602.5</v>
      </c>
      <c r="Y100" s="46">
        <v>400.7</v>
      </c>
      <c r="Z100" s="46"/>
      <c r="AA100" s="46">
        <v>100.2</v>
      </c>
      <c r="AB100" s="46">
        <v>2103.4</v>
      </c>
      <c r="AC100" s="46">
        <v>1360</v>
      </c>
      <c r="AD100" s="46">
        <v>3463.4</v>
      </c>
      <c r="AE100" s="46">
        <v>7507.8</v>
      </c>
      <c r="AF100" s="46">
        <v>2720</v>
      </c>
      <c r="AG100" s="46">
        <v>10227.799999999999</v>
      </c>
      <c r="AH100" s="49"/>
    </row>
    <row r="101" spans="1:34" ht="14.1" hidden="1" customHeight="1" x14ac:dyDescent="0.25">
      <c r="A101" s="88" t="s">
        <v>476</v>
      </c>
      <c r="B101" s="2">
        <v>147</v>
      </c>
      <c r="C101" s="14">
        <v>2023</v>
      </c>
      <c r="D101" s="14">
        <v>2</v>
      </c>
      <c r="E101" s="14">
        <f t="shared" si="3"/>
        <v>1</v>
      </c>
      <c r="F101" s="14">
        <v>2</v>
      </c>
      <c r="G101" s="8" t="s">
        <v>474</v>
      </c>
      <c r="H101" s="8" t="s">
        <v>474</v>
      </c>
      <c r="I101" s="2" t="s">
        <v>30</v>
      </c>
      <c r="J101" s="2" t="s">
        <v>321</v>
      </c>
      <c r="K101" s="2" t="s">
        <v>432</v>
      </c>
      <c r="L101" s="28"/>
      <c r="M101" s="45">
        <v>5016.6000000000004</v>
      </c>
      <c r="N101" s="46">
        <v>3135.4</v>
      </c>
      <c r="O101" s="46"/>
      <c r="P101" s="46"/>
      <c r="Q101" s="46"/>
      <c r="R101" s="46">
        <v>156.80000000000001</v>
      </c>
      <c r="S101" s="46">
        <v>150.5</v>
      </c>
      <c r="T101" s="46"/>
      <c r="U101" s="46">
        <v>8459.2999999999993</v>
      </c>
      <c r="V101" s="46">
        <v>2195</v>
      </c>
      <c r="W101" s="46">
        <v>10654.3</v>
      </c>
      <c r="X101" s="46">
        <v>2508.4</v>
      </c>
      <c r="Y101" s="46">
        <v>627.20000000000005</v>
      </c>
      <c r="Z101" s="46"/>
      <c r="AA101" s="46">
        <v>156.80000000000001</v>
      </c>
      <c r="AB101" s="46">
        <v>3292.4</v>
      </c>
      <c r="AC101" s="46">
        <v>2195</v>
      </c>
      <c r="AD101" s="46">
        <v>5487.4</v>
      </c>
      <c r="AE101" s="46">
        <v>11751.7</v>
      </c>
      <c r="AF101" s="46">
        <v>4390</v>
      </c>
      <c r="AG101" s="46">
        <v>16141.7</v>
      </c>
      <c r="AH101" s="49"/>
    </row>
    <row r="102" spans="1:34" ht="14.1" hidden="1" customHeight="1" x14ac:dyDescent="0.25">
      <c r="A102" s="88" t="s">
        <v>476</v>
      </c>
      <c r="B102" s="2">
        <v>148</v>
      </c>
      <c r="C102" s="14">
        <v>2023</v>
      </c>
      <c r="D102" s="14">
        <v>2</v>
      </c>
      <c r="E102" s="14">
        <f t="shared" si="3"/>
        <v>1</v>
      </c>
      <c r="F102" s="14">
        <v>2</v>
      </c>
      <c r="G102" s="8" t="s">
        <v>474</v>
      </c>
      <c r="H102" s="8" t="s">
        <v>474</v>
      </c>
      <c r="I102" s="2" t="s">
        <v>42</v>
      </c>
      <c r="J102" s="2" t="s">
        <v>288</v>
      </c>
      <c r="K102" s="2" t="s">
        <v>432</v>
      </c>
      <c r="L102" s="28"/>
      <c r="M102" s="45">
        <v>1043.2</v>
      </c>
      <c r="N102" s="46">
        <v>652</v>
      </c>
      <c r="O102" s="46"/>
      <c r="P102" s="46"/>
      <c r="Q102" s="46"/>
      <c r="R102" s="46">
        <v>32.6</v>
      </c>
      <c r="S102" s="46">
        <v>31.3</v>
      </c>
      <c r="T102" s="46"/>
      <c r="U102" s="46">
        <v>1759.1</v>
      </c>
      <c r="V102" s="46">
        <v>406</v>
      </c>
      <c r="W102" s="46">
        <v>2165.1</v>
      </c>
      <c r="X102" s="46">
        <v>521.6</v>
      </c>
      <c r="Y102" s="46">
        <v>130.4</v>
      </c>
      <c r="Z102" s="46"/>
      <c r="AA102" s="46">
        <v>32.6</v>
      </c>
      <c r="AB102" s="46">
        <v>684.6</v>
      </c>
      <c r="AC102" s="46">
        <v>406</v>
      </c>
      <c r="AD102" s="46">
        <v>1090.5999999999999</v>
      </c>
      <c r="AE102" s="46">
        <v>2443.6999999999998</v>
      </c>
      <c r="AF102" s="46">
        <v>812</v>
      </c>
      <c r="AG102" s="46">
        <v>3255.7</v>
      </c>
      <c r="AH102" s="49"/>
    </row>
    <row r="103" spans="1:34" ht="14.1" hidden="1" customHeight="1" x14ac:dyDescent="0.25">
      <c r="A103" s="88" t="s">
        <v>476</v>
      </c>
      <c r="B103" s="2">
        <v>149</v>
      </c>
      <c r="C103" s="14">
        <v>2023</v>
      </c>
      <c r="D103" s="14">
        <v>2</v>
      </c>
      <c r="E103" s="14">
        <f t="shared" si="3"/>
        <v>1</v>
      </c>
      <c r="F103" s="14">
        <v>2</v>
      </c>
      <c r="G103" s="8" t="s">
        <v>474</v>
      </c>
      <c r="H103" s="8" t="s">
        <v>474</v>
      </c>
      <c r="I103" s="2" t="s">
        <v>6</v>
      </c>
      <c r="J103" s="2" t="s">
        <v>321</v>
      </c>
      <c r="K103" s="2" t="s">
        <v>432</v>
      </c>
      <c r="L103" s="28"/>
      <c r="M103" s="45">
        <v>4000</v>
      </c>
      <c r="N103" s="46">
        <v>2500</v>
      </c>
      <c r="O103" s="46"/>
      <c r="P103" s="46"/>
      <c r="Q103" s="46"/>
      <c r="R103" s="46">
        <v>125</v>
      </c>
      <c r="S103" s="46">
        <v>120</v>
      </c>
      <c r="T103" s="46"/>
      <c r="U103" s="46">
        <v>6745</v>
      </c>
      <c r="V103" s="46">
        <v>1750</v>
      </c>
      <c r="W103" s="46">
        <v>8495</v>
      </c>
      <c r="X103" s="46">
        <v>2000</v>
      </c>
      <c r="Y103" s="46">
        <v>500</v>
      </c>
      <c r="Z103" s="46"/>
      <c r="AA103" s="46">
        <v>125</v>
      </c>
      <c r="AB103" s="46">
        <v>2625</v>
      </c>
      <c r="AC103" s="46">
        <v>1750</v>
      </c>
      <c r="AD103" s="46">
        <v>4375</v>
      </c>
      <c r="AE103" s="46">
        <v>9370</v>
      </c>
      <c r="AF103" s="46">
        <v>3500</v>
      </c>
      <c r="AG103" s="46">
        <v>12870</v>
      </c>
      <c r="AH103" s="49"/>
    </row>
    <row r="104" spans="1:34" ht="14.1" hidden="1" customHeight="1" x14ac:dyDescent="0.25">
      <c r="B104" s="26">
        <v>157</v>
      </c>
      <c r="C104" s="14">
        <v>2023</v>
      </c>
      <c r="D104" s="14">
        <v>2</v>
      </c>
      <c r="E104" s="14" t="str">
        <f t="shared" si="3"/>
        <v/>
      </c>
      <c r="F104" s="14"/>
      <c r="G104" s="26" t="s">
        <v>389</v>
      </c>
      <c r="H104" s="26" t="s">
        <v>390</v>
      </c>
      <c r="I104" s="26" t="s">
        <v>391</v>
      </c>
      <c r="J104" s="26" t="s">
        <v>71</v>
      </c>
      <c r="K104" s="26" t="s">
        <v>1</v>
      </c>
      <c r="L104" s="29"/>
      <c r="M104" s="26" t="s">
        <v>392</v>
      </c>
      <c r="N104" s="26" t="s">
        <v>393</v>
      </c>
      <c r="O104" s="26" t="s">
        <v>394</v>
      </c>
      <c r="P104" s="26" t="s">
        <v>395</v>
      </c>
      <c r="Q104" s="26" t="s">
        <v>396</v>
      </c>
      <c r="R104" s="26" t="s">
        <v>397</v>
      </c>
      <c r="S104" s="26" t="s">
        <v>398</v>
      </c>
      <c r="T104" s="26" t="s">
        <v>399</v>
      </c>
      <c r="U104" s="26" t="s">
        <v>400</v>
      </c>
    </row>
    <row r="105" spans="1:34" ht="14.1" hidden="1" customHeight="1" x14ac:dyDescent="0.25">
      <c r="A105" s="88" t="s">
        <v>477</v>
      </c>
      <c r="B105" s="14">
        <v>158</v>
      </c>
      <c r="C105" s="14">
        <v>2023</v>
      </c>
      <c r="D105" s="14">
        <v>2</v>
      </c>
      <c r="E105" s="14">
        <f t="shared" si="3"/>
        <v>1</v>
      </c>
      <c r="F105" s="14">
        <v>1</v>
      </c>
      <c r="G105" s="14" t="s">
        <v>360</v>
      </c>
      <c r="H105" s="14" t="s">
        <v>360</v>
      </c>
      <c r="I105" t="s">
        <v>459</v>
      </c>
      <c r="J105" s="14" t="s">
        <v>321</v>
      </c>
      <c r="K105" t="s">
        <v>49</v>
      </c>
      <c r="N105" s="11">
        <v>8000</v>
      </c>
      <c r="O105" s="11"/>
      <c r="P105" s="11"/>
      <c r="Q105" s="11">
        <v>-735</v>
      </c>
      <c r="R105" s="11">
        <v>-490</v>
      </c>
      <c r="S105" s="11"/>
      <c r="T105" s="11">
        <v>53.25</v>
      </c>
      <c r="U105" s="11">
        <v>6721.75</v>
      </c>
    </row>
    <row r="106" spans="1:34" ht="14.1" hidden="1" customHeight="1" x14ac:dyDescent="0.25">
      <c r="A106" s="88" t="s">
        <v>477</v>
      </c>
      <c r="B106" s="26">
        <v>159</v>
      </c>
      <c r="C106" s="14">
        <v>2023</v>
      </c>
      <c r="D106" s="14">
        <v>2</v>
      </c>
      <c r="E106" s="14">
        <f t="shared" si="3"/>
        <v>1</v>
      </c>
      <c r="F106" s="14">
        <v>1</v>
      </c>
      <c r="G106" s="14" t="s">
        <v>360</v>
      </c>
      <c r="H106" s="14" t="s">
        <v>360</v>
      </c>
      <c r="I106" t="s">
        <v>459</v>
      </c>
      <c r="J106" s="14" t="s">
        <v>321</v>
      </c>
      <c r="K106" t="s">
        <v>53</v>
      </c>
      <c r="N106" s="11">
        <v>49534</v>
      </c>
      <c r="O106" s="11"/>
      <c r="P106" s="11"/>
      <c r="Q106" s="11">
        <v>-1381.2</v>
      </c>
      <c r="R106" s="11">
        <v>-916</v>
      </c>
      <c r="S106" s="11"/>
      <c r="T106" s="11">
        <v>2665.86</v>
      </c>
      <c r="U106" s="11">
        <v>44570.94</v>
      </c>
    </row>
    <row r="107" spans="1:34" ht="14.1" hidden="1" customHeight="1" x14ac:dyDescent="0.25">
      <c r="A107" s="88" t="s">
        <v>477</v>
      </c>
      <c r="B107" s="14">
        <v>160</v>
      </c>
      <c r="C107" s="14">
        <v>2023</v>
      </c>
      <c r="D107" s="14">
        <v>2</v>
      </c>
      <c r="E107" s="14">
        <f t="shared" si="3"/>
        <v>1</v>
      </c>
      <c r="F107" s="14">
        <v>1</v>
      </c>
      <c r="G107" s="14" t="s">
        <v>360</v>
      </c>
      <c r="H107" s="14" t="s">
        <v>360</v>
      </c>
      <c r="I107" t="s">
        <v>459</v>
      </c>
      <c r="J107" s="14" t="s">
        <v>321</v>
      </c>
      <c r="K107" t="s">
        <v>30</v>
      </c>
      <c r="N107" s="11">
        <v>11799</v>
      </c>
      <c r="O107" s="11"/>
      <c r="P107" s="11"/>
      <c r="Q107" s="11">
        <v>-1155</v>
      </c>
      <c r="R107" s="11">
        <v>-770</v>
      </c>
      <c r="S107" s="11"/>
      <c r="T107" s="11">
        <v>131.22</v>
      </c>
      <c r="U107" s="11">
        <v>9742.7800000000007</v>
      </c>
    </row>
    <row r="108" spans="1:34" ht="14.1" hidden="1" customHeight="1" x14ac:dyDescent="0.25">
      <c r="A108" s="88" t="s">
        <v>477</v>
      </c>
      <c r="B108" s="26">
        <v>161</v>
      </c>
      <c r="C108" s="14">
        <v>2023</v>
      </c>
      <c r="D108" s="14">
        <v>2</v>
      </c>
      <c r="E108" s="14">
        <f t="shared" si="3"/>
        <v>1</v>
      </c>
      <c r="F108" s="14">
        <v>1</v>
      </c>
      <c r="G108" s="14" t="s">
        <v>360</v>
      </c>
      <c r="H108" s="14" t="s">
        <v>360</v>
      </c>
      <c r="I108" t="s">
        <v>459</v>
      </c>
      <c r="J108" s="14" t="s">
        <v>403</v>
      </c>
      <c r="K108" t="s">
        <v>15</v>
      </c>
      <c r="N108" s="11">
        <v>207287</v>
      </c>
      <c r="O108" s="11"/>
      <c r="P108" s="11"/>
      <c r="Q108" s="11">
        <v>-19892.900000000001</v>
      </c>
      <c r="R108" s="11">
        <v>-13261</v>
      </c>
      <c r="S108" s="11"/>
      <c r="T108" s="11">
        <v>10384.35</v>
      </c>
      <c r="U108" s="11">
        <v>163748.75</v>
      </c>
    </row>
    <row r="109" spans="1:34" ht="14.1" hidden="1" customHeight="1" x14ac:dyDescent="0.25">
      <c r="A109" s="88" t="s">
        <v>477</v>
      </c>
      <c r="B109" s="14">
        <v>162</v>
      </c>
      <c r="C109" s="14">
        <v>2023</v>
      </c>
      <c r="D109" s="14">
        <v>2</v>
      </c>
      <c r="E109" s="14">
        <f t="shared" si="3"/>
        <v>1</v>
      </c>
      <c r="F109" s="14">
        <v>1</v>
      </c>
      <c r="G109" s="14" t="s">
        <v>360</v>
      </c>
      <c r="H109" s="14" t="s">
        <v>360</v>
      </c>
      <c r="I109" t="s">
        <v>459</v>
      </c>
      <c r="J109" s="14" t="s">
        <v>403</v>
      </c>
      <c r="K109" t="s">
        <v>19</v>
      </c>
      <c r="N109" s="11">
        <v>131048</v>
      </c>
      <c r="O109" s="11"/>
      <c r="P109" s="11"/>
      <c r="Q109" s="11">
        <v>-21292.799999999999</v>
      </c>
      <c r="R109" s="11">
        <v>-11801</v>
      </c>
      <c r="S109" s="11"/>
      <c r="T109" s="11">
        <v>3681.5</v>
      </c>
      <c r="U109" s="11">
        <v>94272.7</v>
      </c>
    </row>
    <row r="110" spans="1:34" ht="14.1" hidden="1" customHeight="1" x14ac:dyDescent="0.25">
      <c r="A110" s="88" t="s">
        <v>477</v>
      </c>
      <c r="B110" s="26">
        <v>163</v>
      </c>
      <c r="C110" s="14">
        <v>2023</v>
      </c>
      <c r="D110" s="14">
        <v>2</v>
      </c>
      <c r="E110" s="14">
        <f t="shared" si="3"/>
        <v>1</v>
      </c>
      <c r="F110" s="14">
        <v>1</v>
      </c>
      <c r="G110" s="14" t="s">
        <v>360</v>
      </c>
      <c r="H110" s="14" t="s">
        <v>360</v>
      </c>
      <c r="I110" t="s">
        <v>459</v>
      </c>
      <c r="J110" s="14" t="s">
        <v>403</v>
      </c>
      <c r="K110" t="s">
        <v>23</v>
      </c>
      <c r="N110" s="11">
        <v>35019</v>
      </c>
      <c r="O110" s="11"/>
      <c r="P110" s="11"/>
      <c r="Q110" s="11">
        <v>-3345.2</v>
      </c>
      <c r="R110" s="11">
        <v>-1949</v>
      </c>
      <c r="S110" s="11"/>
      <c r="T110" s="11">
        <v>154.24</v>
      </c>
      <c r="U110" s="11">
        <v>29570.560000000001</v>
      </c>
    </row>
    <row r="111" spans="1:34" ht="14.1" hidden="1" customHeight="1" x14ac:dyDescent="0.25">
      <c r="A111" s="88" t="s">
        <v>477</v>
      </c>
      <c r="B111" s="14">
        <v>164</v>
      </c>
      <c r="C111" s="14">
        <v>2023</v>
      </c>
      <c r="D111" s="14">
        <v>2</v>
      </c>
      <c r="E111" s="14">
        <f t="shared" si="3"/>
        <v>1</v>
      </c>
      <c r="F111" s="14">
        <v>1</v>
      </c>
      <c r="G111" s="14" t="s">
        <v>360</v>
      </c>
      <c r="H111" s="14" t="s">
        <v>360</v>
      </c>
      <c r="I111" t="s">
        <v>459</v>
      </c>
      <c r="J111" s="14" t="s">
        <v>403</v>
      </c>
      <c r="K111" t="s">
        <v>51</v>
      </c>
      <c r="N111" s="11">
        <v>25300</v>
      </c>
      <c r="O111" s="11"/>
      <c r="P111" s="11"/>
      <c r="Q111" s="11">
        <v>-2053.8000000000002</v>
      </c>
      <c r="R111" s="11">
        <v>-903</v>
      </c>
      <c r="S111" s="11"/>
      <c r="T111" s="11">
        <v>204</v>
      </c>
      <c r="U111" s="11">
        <v>22139.200000000001</v>
      </c>
    </row>
    <row r="112" spans="1:34" ht="14.1" hidden="1" customHeight="1" x14ac:dyDescent="0.25">
      <c r="A112" s="88" t="s">
        <v>477</v>
      </c>
      <c r="B112" s="26">
        <v>165</v>
      </c>
      <c r="C112" s="14">
        <v>2023</v>
      </c>
      <c r="D112" s="14">
        <v>2</v>
      </c>
      <c r="E112" s="14">
        <f t="shared" si="3"/>
        <v>1</v>
      </c>
      <c r="F112" s="14">
        <v>1</v>
      </c>
      <c r="G112" s="14" t="s">
        <v>360</v>
      </c>
      <c r="H112" s="14" t="s">
        <v>360</v>
      </c>
      <c r="I112" t="s">
        <v>459</v>
      </c>
      <c r="J112" s="14" t="s">
        <v>288</v>
      </c>
      <c r="K112" t="s">
        <v>404</v>
      </c>
      <c r="N112" s="11">
        <v>42062</v>
      </c>
      <c r="O112" s="11"/>
      <c r="P112" s="11"/>
      <c r="Q112" s="11">
        <v>-4243.3</v>
      </c>
      <c r="R112" s="11">
        <v>-2829</v>
      </c>
      <c r="S112" s="11"/>
      <c r="T112" s="11">
        <v>479.69</v>
      </c>
      <c r="U112" s="11">
        <v>34510.01</v>
      </c>
    </row>
    <row r="113" spans="1:34" ht="14.1" hidden="1" customHeight="1" x14ac:dyDescent="0.25">
      <c r="A113" s="88" t="s">
        <v>477</v>
      </c>
      <c r="B113" s="14">
        <v>166</v>
      </c>
      <c r="C113" s="14">
        <v>2023</v>
      </c>
      <c r="D113" s="14">
        <v>2</v>
      </c>
      <c r="E113" s="14">
        <f t="shared" si="3"/>
        <v>1</v>
      </c>
      <c r="F113" s="14">
        <v>1</v>
      </c>
      <c r="G113" s="14" t="s">
        <v>360</v>
      </c>
      <c r="H113" s="14" t="s">
        <v>360</v>
      </c>
      <c r="I113" t="s">
        <v>459</v>
      </c>
      <c r="J113" s="14" t="s">
        <v>288</v>
      </c>
      <c r="K113" t="s">
        <v>35</v>
      </c>
      <c r="N113" s="11">
        <v>32137</v>
      </c>
      <c r="O113" s="11"/>
      <c r="P113" s="11"/>
      <c r="Q113" s="11">
        <v>-2561.6999999999998</v>
      </c>
      <c r="R113" s="11">
        <v>-1635</v>
      </c>
      <c r="S113" s="11"/>
      <c r="T113" s="11">
        <v>388.2</v>
      </c>
      <c r="U113" s="11">
        <v>27552.1</v>
      </c>
    </row>
    <row r="114" spans="1:34" ht="14.1" hidden="1" customHeight="1" x14ac:dyDescent="0.25">
      <c r="A114" s="88" t="s">
        <v>477</v>
      </c>
      <c r="B114" s="26">
        <v>167</v>
      </c>
      <c r="C114" s="14">
        <v>2023</v>
      </c>
      <c r="D114" s="14">
        <v>2</v>
      </c>
      <c r="E114" s="14">
        <f t="shared" si="3"/>
        <v>1</v>
      </c>
      <c r="F114" s="14">
        <v>1</v>
      </c>
      <c r="G114" s="14" t="s">
        <v>360</v>
      </c>
      <c r="H114" s="14" t="s">
        <v>360</v>
      </c>
      <c r="I114" t="s">
        <v>459</v>
      </c>
      <c r="J114" s="14" t="s">
        <v>288</v>
      </c>
      <c r="K114" t="s">
        <v>40</v>
      </c>
      <c r="N114" s="11">
        <v>8300</v>
      </c>
      <c r="O114" s="11"/>
      <c r="P114" s="11"/>
      <c r="Q114" s="11">
        <v>-871.5</v>
      </c>
      <c r="R114" s="11">
        <v>-581</v>
      </c>
      <c r="S114" s="11"/>
      <c r="T114" s="11">
        <v>55.42</v>
      </c>
      <c r="U114" s="11">
        <v>6792.08</v>
      </c>
    </row>
    <row r="115" spans="1:34" ht="14.1" hidden="1" customHeight="1" x14ac:dyDescent="0.25">
      <c r="A115" s="88" t="s">
        <v>477</v>
      </c>
      <c r="B115" s="14">
        <v>168</v>
      </c>
      <c r="C115" s="14">
        <v>2023</v>
      </c>
      <c r="D115" s="14">
        <v>2</v>
      </c>
      <c r="E115" s="14">
        <f t="shared" si="3"/>
        <v>1</v>
      </c>
      <c r="F115" s="14">
        <v>1</v>
      </c>
      <c r="G115" s="14" t="s">
        <v>360</v>
      </c>
      <c r="H115" s="14" t="s">
        <v>360</v>
      </c>
      <c r="I115" t="s">
        <v>459</v>
      </c>
      <c r="J115" s="14" t="s">
        <v>288</v>
      </c>
      <c r="K115" t="s">
        <v>42</v>
      </c>
      <c r="N115" s="11">
        <v>22649</v>
      </c>
      <c r="O115" s="11"/>
      <c r="P115" s="11"/>
      <c r="Q115" s="11">
        <v>-2350.5</v>
      </c>
      <c r="R115" s="11">
        <v>-1567</v>
      </c>
      <c r="S115" s="11"/>
      <c r="T115" s="11">
        <v>186.94</v>
      </c>
      <c r="U115" s="11">
        <v>18544.560000000001</v>
      </c>
    </row>
    <row r="116" spans="1:34" ht="14.1" hidden="1" customHeight="1" x14ac:dyDescent="0.25">
      <c r="A116" s="88" t="s">
        <v>477</v>
      </c>
      <c r="B116" s="26">
        <v>169</v>
      </c>
      <c r="C116" s="14">
        <v>2023</v>
      </c>
      <c r="D116" s="14">
        <v>2</v>
      </c>
      <c r="E116" s="14">
        <f t="shared" si="3"/>
        <v>1</v>
      </c>
      <c r="F116" s="14">
        <v>1</v>
      </c>
      <c r="G116" s="14" t="s">
        <v>360</v>
      </c>
      <c r="H116" s="14" t="s">
        <v>360</v>
      </c>
      <c r="I116" t="s">
        <v>459</v>
      </c>
      <c r="J116" s="14" t="s">
        <v>405</v>
      </c>
      <c r="K116" t="s">
        <v>63</v>
      </c>
      <c r="N116" s="11">
        <v>21380</v>
      </c>
      <c r="O116" s="11"/>
      <c r="P116" s="11"/>
      <c r="Q116" s="11">
        <v>-2102.6999999999998</v>
      </c>
      <c r="R116" s="11">
        <v>-1340</v>
      </c>
      <c r="S116" s="11"/>
      <c r="T116" s="11">
        <v>166.1</v>
      </c>
      <c r="U116" s="11">
        <v>17771.2</v>
      </c>
    </row>
    <row r="117" spans="1:34" ht="14.1" hidden="1" customHeight="1" x14ac:dyDescent="0.25">
      <c r="A117" s="88" t="s">
        <v>477</v>
      </c>
      <c r="B117" s="14">
        <v>170</v>
      </c>
      <c r="C117" s="14">
        <v>2023</v>
      </c>
      <c r="D117" s="14">
        <v>2</v>
      </c>
      <c r="E117" s="14">
        <f t="shared" si="3"/>
        <v>1</v>
      </c>
      <c r="F117" s="14">
        <v>1</v>
      </c>
      <c r="G117" s="14" t="s">
        <v>360</v>
      </c>
      <c r="H117" s="14" t="s">
        <v>360</v>
      </c>
      <c r="I117" t="s">
        <v>475</v>
      </c>
      <c r="J117" s="14" t="s">
        <v>321</v>
      </c>
      <c r="K117" t="s">
        <v>49</v>
      </c>
      <c r="N117" s="11">
        <v>17535</v>
      </c>
      <c r="O117" s="11"/>
      <c r="P117" s="11"/>
      <c r="Q117" s="11">
        <v>-1895</v>
      </c>
      <c r="R117" s="11">
        <v>-1263</v>
      </c>
      <c r="S117" s="11"/>
      <c r="T117" s="11">
        <v>251.31</v>
      </c>
      <c r="U117" s="11">
        <v>14125.69</v>
      </c>
    </row>
    <row r="118" spans="1:34" ht="14.1" hidden="1" customHeight="1" x14ac:dyDescent="0.25">
      <c r="A118" s="88" t="s">
        <v>477</v>
      </c>
      <c r="B118" s="26">
        <v>171</v>
      </c>
      <c r="C118" s="14">
        <v>2023</v>
      </c>
      <c r="D118" s="14">
        <v>2</v>
      </c>
      <c r="E118" s="14">
        <f t="shared" si="3"/>
        <v>1</v>
      </c>
      <c r="F118" s="14">
        <v>1</v>
      </c>
      <c r="G118" s="14" t="s">
        <v>360</v>
      </c>
      <c r="H118" s="14" t="s">
        <v>360</v>
      </c>
      <c r="I118" t="s">
        <v>475</v>
      </c>
      <c r="J118" s="14" t="s">
        <v>321</v>
      </c>
      <c r="K118" t="s">
        <v>6</v>
      </c>
      <c r="N118" s="11">
        <v>6500</v>
      </c>
      <c r="O118" s="11"/>
      <c r="P118" s="11"/>
      <c r="Q118" s="11">
        <v>-847.4</v>
      </c>
      <c r="R118" s="11">
        <v>-565</v>
      </c>
      <c r="S118" s="11"/>
      <c r="T118" s="11">
        <v>2.63</v>
      </c>
      <c r="U118" s="11">
        <v>5084.97</v>
      </c>
    </row>
    <row r="119" spans="1:34" ht="14.1" hidden="1" customHeight="1" x14ac:dyDescent="0.25">
      <c r="A119" s="88" t="s">
        <v>477</v>
      </c>
      <c r="B119" s="14">
        <v>172</v>
      </c>
      <c r="C119" s="14">
        <v>2023</v>
      </c>
      <c r="D119" s="14">
        <v>2</v>
      </c>
      <c r="E119" s="14">
        <f t="shared" si="3"/>
        <v>1</v>
      </c>
      <c r="F119" s="14">
        <v>1</v>
      </c>
      <c r="G119" s="14" t="s">
        <v>360</v>
      </c>
      <c r="H119" s="14" t="s">
        <v>360</v>
      </c>
      <c r="I119" t="s">
        <v>475</v>
      </c>
      <c r="J119" s="14" t="s">
        <v>403</v>
      </c>
      <c r="K119" t="s">
        <v>15</v>
      </c>
      <c r="N119" s="11">
        <v>109288</v>
      </c>
      <c r="O119" s="11"/>
      <c r="P119" s="11"/>
      <c r="Q119" s="11">
        <v>-8353</v>
      </c>
      <c r="R119" s="11">
        <v>-3684</v>
      </c>
      <c r="S119" s="11"/>
      <c r="T119" s="11">
        <v>8314.7099999999991</v>
      </c>
      <c r="U119" s="11">
        <v>88936.29</v>
      </c>
    </row>
    <row r="120" spans="1:34" ht="14.1" hidden="1" customHeight="1" x14ac:dyDescent="0.25">
      <c r="A120" s="88" t="s">
        <v>477</v>
      </c>
      <c r="B120" s="26">
        <v>173</v>
      </c>
      <c r="C120" s="14">
        <v>2023</v>
      </c>
      <c r="D120" s="14">
        <v>2</v>
      </c>
      <c r="E120" s="14">
        <f t="shared" si="3"/>
        <v>1</v>
      </c>
      <c r="F120" s="14">
        <v>1</v>
      </c>
      <c r="G120" s="14" t="s">
        <v>360</v>
      </c>
      <c r="H120" s="14" t="s">
        <v>360</v>
      </c>
      <c r="I120" t="s">
        <v>475</v>
      </c>
      <c r="J120" s="14" t="s">
        <v>288</v>
      </c>
      <c r="K120" t="s">
        <v>35</v>
      </c>
      <c r="N120" s="11">
        <v>18332</v>
      </c>
      <c r="O120" s="11"/>
      <c r="P120" s="11"/>
      <c r="Q120" s="11">
        <v>-1526.7</v>
      </c>
      <c r="R120" s="11">
        <v>-1018</v>
      </c>
      <c r="S120" s="11"/>
      <c r="T120" s="11">
        <v>263.62</v>
      </c>
      <c r="U120" s="11">
        <v>15523.68</v>
      </c>
    </row>
    <row r="121" spans="1:34" ht="14.1" hidden="1" customHeight="1" x14ac:dyDescent="0.25">
      <c r="A121" s="88" t="s">
        <v>477</v>
      </c>
      <c r="B121" s="14">
        <v>174</v>
      </c>
      <c r="C121" s="14">
        <v>2023</v>
      </c>
      <c r="D121" s="14">
        <v>2</v>
      </c>
      <c r="E121" s="14">
        <f t="shared" si="3"/>
        <v>1</v>
      </c>
      <c r="F121" s="14">
        <v>1</v>
      </c>
      <c r="G121" s="27" t="s">
        <v>360</v>
      </c>
      <c r="H121" s="14" t="s">
        <v>360</v>
      </c>
      <c r="I121" t="s">
        <v>475</v>
      </c>
      <c r="J121" s="14" t="s">
        <v>405</v>
      </c>
      <c r="K121" t="s">
        <v>65</v>
      </c>
      <c r="N121" s="11">
        <v>19010</v>
      </c>
      <c r="O121" s="11"/>
      <c r="P121" s="11"/>
      <c r="Q121" s="11">
        <v>-1821.1</v>
      </c>
      <c r="R121" s="11">
        <v>-1172</v>
      </c>
      <c r="S121" s="11"/>
      <c r="T121" s="11">
        <v>120.5</v>
      </c>
      <c r="U121" s="11">
        <v>15896.4</v>
      </c>
    </row>
    <row r="122" spans="1:34" ht="14.1" hidden="1" customHeight="1" x14ac:dyDescent="0.25">
      <c r="A122" s="88"/>
      <c r="B122" s="26">
        <v>180</v>
      </c>
      <c r="C122" s="14">
        <v>2023</v>
      </c>
      <c r="D122" s="14">
        <v>2</v>
      </c>
      <c r="E122" s="14" t="str">
        <f t="shared" si="3"/>
        <v/>
      </c>
      <c r="F122" s="14"/>
      <c r="G122" s="26" t="s">
        <v>389</v>
      </c>
      <c r="H122" s="26" t="s">
        <v>390</v>
      </c>
      <c r="I122" s="26" t="s">
        <v>391</v>
      </c>
      <c r="J122" s="26" t="s">
        <v>71</v>
      </c>
      <c r="K122" s="26" t="s">
        <v>1</v>
      </c>
      <c r="L122" s="29"/>
      <c r="M122" s="26" t="s">
        <v>392</v>
      </c>
      <c r="N122" s="26" t="s">
        <v>393</v>
      </c>
      <c r="O122" s="26" t="s">
        <v>394</v>
      </c>
      <c r="P122" s="26" t="s">
        <v>395</v>
      </c>
      <c r="Q122" s="26" t="s">
        <v>396</v>
      </c>
      <c r="R122" s="26" t="s">
        <v>397</v>
      </c>
      <c r="S122" s="26" t="s">
        <v>398</v>
      </c>
      <c r="T122" s="26" t="s">
        <v>399</v>
      </c>
      <c r="U122" s="26" t="s">
        <v>400</v>
      </c>
    </row>
    <row r="123" spans="1:34" s="72" customFormat="1" ht="14.1" customHeight="1" x14ac:dyDescent="0.25">
      <c r="A123" s="88" t="s">
        <v>478</v>
      </c>
      <c r="B123" s="26">
        <v>181</v>
      </c>
      <c r="C123" s="14">
        <v>2023</v>
      </c>
      <c r="D123" s="14">
        <v>2</v>
      </c>
      <c r="E123" s="14">
        <v>2</v>
      </c>
      <c r="F123" s="14">
        <v>1</v>
      </c>
      <c r="G123" s="75" t="s">
        <v>407</v>
      </c>
      <c r="H123" s="75" t="s">
        <v>360</v>
      </c>
      <c r="I123" s="72" t="s">
        <v>459</v>
      </c>
      <c r="J123" s="75" t="s">
        <v>288</v>
      </c>
      <c r="K123" s="72" t="s">
        <v>35</v>
      </c>
      <c r="L123" s="3"/>
      <c r="N123" s="73">
        <v>13229</v>
      </c>
      <c r="O123" s="73"/>
      <c r="P123" s="73"/>
      <c r="Q123" s="73">
        <v>-1311.9</v>
      </c>
      <c r="R123" s="73">
        <v>-875</v>
      </c>
      <c r="S123" s="73"/>
      <c r="T123" s="73">
        <v>181.27</v>
      </c>
      <c r="U123" s="73">
        <v>10860.83</v>
      </c>
    </row>
    <row r="124" spans="1:34" ht="14.1" hidden="1" customHeight="1" x14ac:dyDescent="0.25">
      <c r="B124" s="2">
        <v>187</v>
      </c>
      <c r="C124" s="14">
        <v>2023</v>
      </c>
      <c r="D124" s="14">
        <v>2</v>
      </c>
      <c r="E124" s="14" t="str">
        <f t="shared" ref="E124:E130" si="4">IF(G124=H124,1,"")</f>
        <v/>
      </c>
      <c r="F124" s="14"/>
      <c r="G124" s="2" t="s">
        <v>0</v>
      </c>
      <c r="H124" s="2" t="s">
        <v>340</v>
      </c>
      <c r="I124" s="2" t="s">
        <v>1</v>
      </c>
      <c r="J124" s="2" t="s">
        <v>71</v>
      </c>
      <c r="K124" s="2" t="s">
        <v>409</v>
      </c>
      <c r="L124" s="28"/>
      <c r="M124" s="4" t="s">
        <v>410</v>
      </c>
      <c r="N124" s="5" t="s">
        <v>411</v>
      </c>
      <c r="O124" s="5" t="s">
        <v>412</v>
      </c>
      <c r="P124" s="5" t="s">
        <v>413</v>
      </c>
      <c r="Q124" s="5" t="s">
        <v>414</v>
      </c>
      <c r="R124" s="5" t="s">
        <v>415</v>
      </c>
      <c r="S124" s="5" t="s">
        <v>416</v>
      </c>
      <c r="T124" s="5" t="s">
        <v>417</v>
      </c>
      <c r="U124" s="5" t="s">
        <v>418</v>
      </c>
      <c r="V124" s="5" t="s">
        <v>419</v>
      </c>
      <c r="W124" s="5" t="s">
        <v>420</v>
      </c>
      <c r="X124" s="5" t="s">
        <v>421</v>
      </c>
      <c r="Y124" s="5" t="s">
        <v>422</v>
      </c>
      <c r="Z124" s="5" t="s">
        <v>423</v>
      </c>
      <c r="AA124" s="5" t="s">
        <v>424</v>
      </c>
      <c r="AB124" s="5" t="s">
        <v>425</v>
      </c>
      <c r="AC124" s="5" t="s">
        <v>426</v>
      </c>
      <c r="AD124" s="6" t="s">
        <v>427</v>
      </c>
      <c r="AE124" s="6" t="s">
        <v>428</v>
      </c>
      <c r="AF124" s="6" t="s">
        <v>429</v>
      </c>
      <c r="AG124" s="6" t="s">
        <v>430</v>
      </c>
      <c r="AH124" s="7" t="s">
        <v>431</v>
      </c>
    </row>
    <row r="125" spans="1:34" ht="14.1" hidden="1" customHeight="1" x14ac:dyDescent="0.25">
      <c r="A125" s="88" t="s">
        <v>479</v>
      </c>
      <c r="B125" s="9">
        <v>188</v>
      </c>
      <c r="C125" s="14">
        <v>2023</v>
      </c>
      <c r="D125" s="14">
        <v>2</v>
      </c>
      <c r="E125" s="14">
        <f t="shared" si="4"/>
        <v>1</v>
      </c>
      <c r="F125" s="14">
        <v>2</v>
      </c>
      <c r="G125" s="8" t="s">
        <v>360</v>
      </c>
      <c r="H125" s="2" t="s">
        <v>360</v>
      </c>
      <c r="I125" s="2" t="s">
        <v>49</v>
      </c>
      <c r="J125" s="2" t="s">
        <v>321</v>
      </c>
      <c r="K125" s="2" t="s">
        <v>432</v>
      </c>
      <c r="L125" s="28"/>
      <c r="M125" s="4">
        <v>4007.4</v>
      </c>
      <c r="N125" s="5">
        <v>2504.6</v>
      </c>
      <c r="O125" s="5"/>
      <c r="P125" s="5"/>
      <c r="Q125" s="5"/>
      <c r="R125" s="5">
        <v>125.2</v>
      </c>
      <c r="S125" s="5">
        <v>207.9</v>
      </c>
      <c r="T125" s="5"/>
      <c r="U125" s="5">
        <v>6845.1</v>
      </c>
      <c r="V125" s="5">
        <v>1753</v>
      </c>
      <c r="W125" s="5">
        <v>8598.1</v>
      </c>
      <c r="X125" s="5">
        <v>2003.7</v>
      </c>
      <c r="Y125" s="5">
        <v>501</v>
      </c>
      <c r="Z125" s="5"/>
      <c r="AA125" s="5">
        <v>125.3</v>
      </c>
      <c r="AB125" s="5">
        <v>2630</v>
      </c>
      <c r="AC125" s="5">
        <v>1753</v>
      </c>
      <c r="AD125" s="5">
        <v>4383</v>
      </c>
      <c r="AE125" s="5">
        <v>9475.1</v>
      </c>
      <c r="AF125" s="5">
        <v>3506</v>
      </c>
      <c r="AG125" s="5">
        <v>12981.1</v>
      </c>
      <c r="AH125" s="12"/>
    </row>
    <row r="126" spans="1:34" ht="14.1" hidden="1" customHeight="1" x14ac:dyDescent="0.25">
      <c r="A126" s="88" t="s">
        <v>479</v>
      </c>
      <c r="B126" s="2">
        <v>189</v>
      </c>
      <c r="C126" s="14">
        <v>2023</v>
      </c>
      <c r="D126" s="14">
        <v>2</v>
      </c>
      <c r="E126" s="14">
        <f t="shared" si="4"/>
        <v>1</v>
      </c>
      <c r="F126" s="14">
        <v>2</v>
      </c>
      <c r="G126" s="8" t="s">
        <v>360</v>
      </c>
      <c r="H126" s="8" t="s">
        <v>360</v>
      </c>
      <c r="I126" s="2" t="s">
        <v>53</v>
      </c>
      <c r="J126" s="2" t="s">
        <v>321</v>
      </c>
      <c r="K126" s="2" t="s">
        <v>432</v>
      </c>
      <c r="L126" s="28"/>
      <c r="M126" s="4">
        <v>2104.5</v>
      </c>
      <c r="N126" s="5">
        <v>1315.3</v>
      </c>
      <c r="O126" s="5"/>
      <c r="P126" s="5"/>
      <c r="Q126" s="5"/>
      <c r="R126" s="5">
        <v>65.8</v>
      </c>
      <c r="S126" s="5">
        <v>109.2</v>
      </c>
      <c r="T126" s="5"/>
      <c r="U126" s="5">
        <v>3594.8</v>
      </c>
      <c r="V126" s="5">
        <v>916</v>
      </c>
      <c r="W126" s="5">
        <v>4510.8</v>
      </c>
      <c r="X126" s="5">
        <v>1052.3</v>
      </c>
      <c r="Y126" s="5">
        <v>263.10000000000002</v>
      </c>
      <c r="Z126" s="5"/>
      <c r="AA126" s="5">
        <v>65.8</v>
      </c>
      <c r="AB126" s="5">
        <v>1381.2</v>
      </c>
      <c r="AC126" s="5">
        <v>916</v>
      </c>
      <c r="AD126" s="5">
        <v>2297.1999999999998</v>
      </c>
      <c r="AE126" s="5">
        <v>4976</v>
      </c>
      <c r="AF126" s="5">
        <v>1832</v>
      </c>
      <c r="AG126" s="5">
        <v>6808</v>
      </c>
      <c r="AH126" s="12"/>
    </row>
    <row r="127" spans="1:34" ht="14.1" hidden="1" customHeight="1" x14ac:dyDescent="0.25">
      <c r="A127" s="88" t="s">
        <v>479</v>
      </c>
      <c r="B127" s="9">
        <v>190</v>
      </c>
      <c r="C127" s="14">
        <v>2023</v>
      </c>
      <c r="D127" s="14">
        <v>2</v>
      </c>
      <c r="E127" s="14">
        <f t="shared" si="4"/>
        <v>1</v>
      </c>
      <c r="F127" s="14">
        <v>2</v>
      </c>
      <c r="G127" s="8" t="s">
        <v>360</v>
      </c>
      <c r="H127" s="8" t="s">
        <v>360</v>
      </c>
      <c r="I127" s="2" t="s">
        <v>65</v>
      </c>
      <c r="J127" s="2" t="s">
        <v>405</v>
      </c>
      <c r="K127" s="2" t="s">
        <v>432</v>
      </c>
      <c r="L127" s="28"/>
      <c r="M127" s="4">
        <v>2774.2</v>
      </c>
      <c r="N127" s="5">
        <v>1734.2</v>
      </c>
      <c r="O127" s="5"/>
      <c r="P127" s="5"/>
      <c r="Q127" s="5"/>
      <c r="R127" s="5">
        <v>86.7</v>
      </c>
      <c r="S127" s="5">
        <v>143.9</v>
      </c>
      <c r="T127" s="5"/>
      <c r="U127" s="5">
        <v>4739</v>
      </c>
      <c r="V127" s="5">
        <v>1172</v>
      </c>
      <c r="W127" s="5">
        <v>5911</v>
      </c>
      <c r="X127" s="5">
        <v>1387.4</v>
      </c>
      <c r="Y127" s="5">
        <v>346.9</v>
      </c>
      <c r="Z127" s="5"/>
      <c r="AA127" s="5">
        <v>86.8</v>
      </c>
      <c r="AB127" s="5">
        <v>1821.1</v>
      </c>
      <c r="AC127" s="5">
        <v>1172</v>
      </c>
      <c r="AD127" s="5">
        <v>2993.1</v>
      </c>
      <c r="AE127" s="5">
        <v>6560.1</v>
      </c>
      <c r="AF127" s="5">
        <v>2344</v>
      </c>
      <c r="AG127" s="5">
        <v>8904.1</v>
      </c>
      <c r="AH127" s="12"/>
    </row>
    <row r="128" spans="1:34" ht="14.1" hidden="1" customHeight="1" x14ac:dyDescent="0.25">
      <c r="A128" s="88" t="s">
        <v>479</v>
      </c>
      <c r="B128" s="2">
        <v>191</v>
      </c>
      <c r="C128" s="14">
        <v>2023</v>
      </c>
      <c r="D128" s="14">
        <v>2</v>
      </c>
      <c r="E128" s="14">
        <f t="shared" si="4"/>
        <v>1</v>
      </c>
      <c r="F128" s="14">
        <v>2</v>
      </c>
      <c r="G128" s="8" t="s">
        <v>360</v>
      </c>
      <c r="H128" s="8" t="s">
        <v>360</v>
      </c>
      <c r="I128" s="2" t="s">
        <v>404</v>
      </c>
      <c r="J128" s="2" t="s">
        <v>288</v>
      </c>
      <c r="K128" s="2" t="s">
        <v>361</v>
      </c>
      <c r="L128" s="28"/>
      <c r="M128" s="4">
        <v>1723.5</v>
      </c>
      <c r="N128" s="5">
        <v>1077.2</v>
      </c>
      <c r="O128" s="5"/>
      <c r="P128" s="5"/>
      <c r="Q128" s="5"/>
      <c r="R128" s="5">
        <v>53.9</v>
      </c>
      <c r="S128" s="5">
        <v>89.4</v>
      </c>
      <c r="T128" s="5"/>
      <c r="U128" s="5">
        <v>2944</v>
      </c>
      <c r="V128" s="5">
        <v>754</v>
      </c>
      <c r="W128" s="5">
        <v>3698</v>
      </c>
      <c r="X128" s="5">
        <v>861.8</v>
      </c>
      <c r="Y128" s="5">
        <v>215.5</v>
      </c>
      <c r="Z128" s="5"/>
      <c r="AA128" s="5">
        <v>53.9</v>
      </c>
      <c r="AB128" s="5">
        <v>1131.2</v>
      </c>
      <c r="AC128" s="5">
        <v>754</v>
      </c>
      <c r="AD128" s="5">
        <v>1885.2</v>
      </c>
      <c r="AE128" s="5">
        <v>4075.2</v>
      </c>
      <c r="AF128" s="5">
        <v>1508</v>
      </c>
      <c r="AG128" s="5">
        <v>5583.2</v>
      </c>
      <c r="AH128" s="12"/>
    </row>
    <row r="129" spans="1:34" ht="14.1" hidden="1" customHeight="1" x14ac:dyDescent="0.25">
      <c r="A129" s="88" t="s">
        <v>479</v>
      </c>
      <c r="B129" s="9">
        <v>192</v>
      </c>
      <c r="C129" s="14">
        <v>2023</v>
      </c>
      <c r="D129" s="14">
        <v>2</v>
      </c>
      <c r="E129" s="14">
        <f t="shared" si="4"/>
        <v>1</v>
      </c>
      <c r="F129" s="14">
        <v>2</v>
      </c>
      <c r="G129" s="8" t="s">
        <v>360</v>
      </c>
      <c r="H129" s="8" t="s">
        <v>360</v>
      </c>
      <c r="I129" s="8" t="s">
        <v>404</v>
      </c>
      <c r="J129" s="8" t="s">
        <v>288</v>
      </c>
      <c r="K129" s="9" t="s">
        <v>373</v>
      </c>
      <c r="L129" s="83"/>
      <c r="M129" s="10">
        <v>2655</v>
      </c>
      <c r="N129" s="11">
        <v>1659.4</v>
      </c>
      <c r="O129" s="11"/>
      <c r="P129" s="11"/>
      <c r="Q129" s="11"/>
      <c r="R129" s="11">
        <v>83</v>
      </c>
      <c r="S129" s="11">
        <v>137.69999999999999</v>
      </c>
      <c r="T129" s="11"/>
      <c r="U129" s="11">
        <v>4535.1000000000004</v>
      </c>
      <c r="V129" s="11">
        <v>1162</v>
      </c>
      <c r="W129" s="11">
        <v>5697.1</v>
      </c>
      <c r="X129" s="11">
        <v>1327.6</v>
      </c>
      <c r="Y129" s="11">
        <v>331.9</v>
      </c>
      <c r="Z129" s="11"/>
      <c r="AA129" s="11">
        <v>83</v>
      </c>
      <c r="AB129" s="11">
        <v>1742.5</v>
      </c>
      <c r="AC129" s="11">
        <v>1162</v>
      </c>
      <c r="AD129" s="11">
        <v>2904.5</v>
      </c>
      <c r="AE129" s="11">
        <v>6277.6</v>
      </c>
      <c r="AF129" s="11">
        <v>2324</v>
      </c>
      <c r="AG129" s="11">
        <v>8601.6</v>
      </c>
      <c r="AH129" s="13"/>
    </row>
    <row r="130" spans="1:34" ht="14.1" hidden="1" customHeight="1" x14ac:dyDescent="0.25">
      <c r="A130" s="88" t="s">
        <v>479</v>
      </c>
      <c r="B130" s="2">
        <v>193</v>
      </c>
      <c r="C130" s="14">
        <v>2023</v>
      </c>
      <c r="D130" s="14">
        <v>2</v>
      </c>
      <c r="E130" s="14">
        <f t="shared" si="4"/>
        <v>1</v>
      </c>
      <c r="F130" s="14">
        <v>2</v>
      </c>
      <c r="G130" s="8" t="s">
        <v>360</v>
      </c>
      <c r="H130" s="8" t="s">
        <v>360</v>
      </c>
      <c r="I130" s="8" t="s">
        <v>404</v>
      </c>
      <c r="J130" s="8" t="s">
        <v>288</v>
      </c>
      <c r="K130" s="9" t="s">
        <v>375</v>
      </c>
      <c r="L130" s="83"/>
      <c r="M130" s="10">
        <v>2086.6999999999998</v>
      </c>
      <c r="N130" s="11">
        <v>1304.2</v>
      </c>
      <c r="O130" s="11"/>
      <c r="P130" s="11"/>
      <c r="Q130" s="11"/>
      <c r="R130" s="11">
        <v>65.2</v>
      </c>
      <c r="S130" s="11">
        <v>108.2</v>
      </c>
      <c r="T130" s="11"/>
      <c r="U130" s="11">
        <v>3564.3</v>
      </c>
      <c r="V130" s="11">
        <v>913</v>
      </c>
      <c r="W130" s="11">
        <v>4477.3</v>
      </c>
      <c r="X130" s="11">
        <v>1043.4000000000001</v>
      </c>
      <c r="Y130" s="11">
        <v>260.89999999999998</v>
      </c>
      <c r="Z130" s="11"/>
      <c r="AA130" s="11">
        <v>65.3</v>
      </c>
      <c r="AB130" s="11">
        <v>1369.6</v>
      </c>
      <c r="AC130" s="11">
        <v>913</v>
      </c>
      <c r="AD130" s="11">
        <v>2282.6</v>
      </c>
      <c r="AE130" s="11">
        <v>4933.8999999999996</v>
      </c>
      <c r="AF130" s="11">
        <v>1826</v>
      </c>
      <c r="AG130" s="11">
        <v>6759.9</v>
      </c>
      <c r="AH130" s="13"/>
    </row>
    <row r="131" spans="1:34" ht="14.1" hidden="1" customHeight="1" x14ac:dyDescent="0.25">
      <c r="A131" s="88" t="s">
        <v>479</v>
      </c>
      <c r="B131" s="9">
        <v>194</v>
      </c>
      <c r="C131" s="14">
        <v>2023</v>
      </c>
      <c r="D131" s="14">
        <v>2</v>
      </c>
      <c r="E131" s="14">
        <f t="shared" ref="E131:E145" si="5">IF(G131=H131,1,"")</f>
        <v>1</v>
      </c>
      <c r="F131" s="14">
        <v>2</v>
      </c>
      <c r="G131" s="8" t="s">
        <v>360</v>
      </c>
      <c r="H131" s="8" t="s">
        <v>360</v>
      </c>
      <c r="I131" s="2" t="s">
        <v>15</v>
      </c>
      <c r="J131" s="2" t="s">
        <v>403</v>
      </c>
      <c r="K131" s="2" t="s">
        <v>432</v>
      </c>
      <c r="L131" s="28"/>
      <c r="M131" s="4">
        <v>43044.9</v>
      </c>
      <c r="N131" s="5">
        <v>26922</v>
      </c>
      <c r="O131" s="5"/>
      <c r="P131" s="5"/>
      <c r="Q131" s="5"/>
      <c r="R131" s="5">
        <v>1348.4</v>
      </c>
      <c r="S131" s="5">
        <v>2236.6999999999998</v>
      </c>
      <c r="T131" s="5"/>
      <c r="U131" s="5">
        <v>73552</v>
      </c>
      <c r="V131" s="5">
        <v>16945</v>
      </c>
      <c r="W131" s="5">
        <v>90497</v>
      </c>
      <c r="X131" s="5">
        <v>21520.400000000001</v>
      </c>
      <c r="Y131" s="5">
        <v>5380.3</v>
      </c>
      <c r="Z131" s="5"/>
      <c r="AA131" s="5">
        <v>1345.2</v>
      </c>
      <c r="AB131" s="5">
        <v>28245.9</v>
      </c>
      <c r="AC131" s="5">
        <v>16945</v>
      </c>
      <c r="AD131" s="5">
        <v>45190.9</v>
      </c>
      <c r="AE131" s="5">
        <v>101797.9</v>
      </c>
      <c r="AF131" s="5">
        <v>33890</v>
      </c>
      <c r="AG131" s="5">
        <v>135687.9</v>
      </c>
      <c r="AH131" s="12"/>
    </row>
    <row r="132" spans="1:34" ht="14.1" hidden="1" customHeight="1" x14ac:dyDescent="0.25">
      <c r="A132" s="88" t="s">
        <v>479</v>
      </c>
      <c r="B132" s="2">
        <v>195</v>
      </c>
      <c r="C132" s="14">
        <v>2023</v>
      </c>
      <c r="D132" s="14">
        <v>2</v>
      </c>
      <c r="E132" s="14">
        <f t="shared" si="5"/>
        <v>1</v>
      </c>
      <c r="F132" s="14">
        <v>2</v>
      </c>
      <c r="G132" s="8" t="s">
        <v>360</v>
      </c>
      <c r="H132" s="8" t="s">
        <v>360</v>
      </c>
      <c r="I132" s="2" t="s">
        <v>19</v>
      </c>
      <c r="J132" s="2" t="s">
        <v>403</v>
      </c>
      <c r="K132" s="2" t="s">
        <v>432</v>
      </c>
      <c r="L132" s="28"/>
      <c r="M132" s="4">
        <v>32440.400000000001</v>
      </c>
      <c r="N132" s="5">
        <v>20294.400000000001</v>
      </c>
      <c r="O132" s="5"/>
      <c r="P132" s="5"/>
      <c r="Q132" s="5"/>
      <c r="R132" s="5">
        <v>1010.4</v>
      </c>
      <c r="S132" s="5">
        <v>1694</v>
      </c>
      <c r="T132" s="5"/>
      <c r="U132" s="5">
        <v>55439.199999999997</v>
      </c>
      <c r="V132" s="5">
        <v>11801</v>
      </c>
      <c r="W132" s="5">
        <v>67240.2</v>
      </c>
      <c r="X132" s="5">
        <v>16222.6</v>
      </c>
      <c r="Y132" s="5">
        <v>4055.9</v>
      </c>
      <c r="Z132" s="5"/>
      <c r="AA132" s="5">
        <v>1014.3</v>
      </c>
      <c r="AB132" s="5">
        <v>21292.799999999999</v>
      </c>
      <c r="AC132" s="5">
        <v>11801</v>
      </c>
      <c r="AD132" s="5">
        <v>33093.800000000003</v>
      </c>
      <c r="AE132" s="5">
        <v>76732</v>
      </c>
      <c r="AF132" s="5">
        <v>23602</v>
      </c>
      <c r="AG132" s="5">
        <v>100334</v>
      </c>
      <c r="AH132" s="12"/>
    </row>
    <row r="133" spans="1:34" ht="14.1" hidden="1" customHeight="1" x14ac:dyDescent="0.25">
      <c r="A133" s="88" t="s">
        <v>479</v>
      </c>
      <c r="B133" s="9">
        <v>196</v>
      </c>
      <c r="C133" s="14">
        <v>2023</v>
      </c>
      <c r="D133" s="14">
        <v>2</v>
      </c>
      <c r="E133" s="14">
        <f t="shared" si="5"/>
        <v>1</v>
      </c>
      <c r="F133" s="14">
        <v>2</v>
      </c>
      <c r="G133" s="8" t="s">
        <v>360</v>
      </c>
      <c r="H133" s="8" t="s">
        <v>360</v>
      </c>
      <c r="I133" s="2" t="s">
        <v>35</v>
      </c>
      <c r="J133" s="2" t="s">
        <v>288</v>
      </c>
      <c r="K133" s="2" t="s">
        <v>365</v>
      </c>
      <c r="L133" s="28"/>
      <c r="M133" s="4">
        <v>1043.2</v>
      </c>
      <c r="N133" s="5">
        <v>652</v>
      </c>
      <c r="O133" s="5"/>
      <c r="P133" s="5"/>
      <c r="Q133" s="5"/>
      <c r="R133" s="5">
        <v>32.6</v>
      </c>
      <c r="S133" s="5">
        <v>54.1</v>
      </c>
      <c r="T133" s="5"/>
      <c r="U133" s="5">
        <v>1781.9</v>
      </c>
      <c r="V133" s="5">
        <v>420</v>
      </c>
      <c r="W133" s="5">
        <v>2201.9</v>
      </c>
      <c r="X133" s="5">
        <v>521.6</v>
      </c>
      <c r="Y133" s="5">
        <v>130.4</v>
      </c>
      <c r="Z133" s="5"/>
      <c r="AA133" s="5">
        <v>32.6</v>
      </c>
      <c r="AB133" s="5">
        <v>684.6</v>
      </c>
      <c r="AC133" s="5">
        <v>420</v>
      </c>
      <c r="AD133" s="5">
        <v>1104.5999999999999</v>
      </c>
      <c r="AE133" s="5">
        <v>2466.5</v>
      </c>
      <c r="AF133" s="5">
        <v>840</v>
      </c>
      <c r="AG133" s="5">
        <v>3306.5</v>
      </c>
      <c r="AH133" s="12"/>
    </row>
    <row r="134" spans="1:34" ht="14.1" hidden="1" customHeight="1" x14ac:dyDescent="0.25">
      <c r="A134" s="88" t="s">
        <v>479</v>
      </c>
      <c r="B134" s="2">
        <v>197</v>
      </c>
      <c r="C134" s="14">
        <v>2023</v>
      </c>
      <c r="D134" s="14">
        <v>2</v>
      </c>
      <c r="E134" s="14">
        <f t="shared" si="5"/>
        <v>1</v>
      </c>
      <c r="F134" s="14">
        <v>2</v>
      </c>
      <c r="G134" s="8" t="s">
        <v>360</v>
      </c>
      <c r="H134" s="8" t="s">
        <v>360</v>
      </c>
      <c r="I134" s="8" t="s">
        <v>35</v>
      </c>
      <c r="J134" s="8" t="s">
        <v>288</v>
      </c>
      <c r="K134" s="9" t="s">
        <v>361</v>
      </c>
      <c r="L134" s="83"/>
      <c r="M134" s="10">
        <v>2326.4</v>
      </c>
      <c r="N134" s="11">
        <v>1454.1</v>
      </c>
      <c r="O134" s="11"/>
      <c r="P134" s="11"/>
      <c r="Q134" s="11"/>
      <c r="R134" s="11">
        <v>72.7</v>
      </c>
      <c r="S134" s="11">
        <v>120.7</v>
      </c>
      <c r="T134" s="11"/>
      <c r="U134" s="11">
        <v>3973.9</v>
      </c>
      <c r="V134" s="11">
        <v>1018</v>
      </c>
      <c r="W134" s="11">
        <v>4991.8999999999996</v>
      </c>
      <c r="X134" s="11">
        <v>1163.2</v>
      </c>
      <c r="Y134" s="11">
        <v>290.8</v>
      </c>
      <c r="Z134" s="11"/>
      <c r="AA134" s="11">
        <v>72.7</v>
      </c>
      <c r="AB134" s="11">
        <v>1526.7</v>
      </c>
      <c r="AC134" s="11">
        <v>1018</v>
      </c>
      <c r="AD134" s="11">
        <v>2544.6999999999998</v>
      </c>
      <c r="AE134" s="11">
        <v>5500.6</v>
      </c>
      <c r="AF134" s="11">
        <v>2036</v>
      </c>
      <c r="AG134" s="11">
        <v>7536.6</v>
      </c>
      <c r="AH134" s="13"/>
    </row>
    <row r="135" spans="1:34" ht="14.1" hidden="1" customHeight="1" x14ac:dyDescent="0.25">
      <c r="A135" s="88" t="s">
        <v>479</v>
      </c>
      <c r="B135" s="9">
        <v>198</v>
      </c>
      <c r="C135" s="14">
        <v>2023</v>
      </c>
      <c r="D135" s="14">
        <v>2</v>
      </c>
      <c r="E135" s="14">
        <f t="shared" si="5"/>
        <v>1</v>
      </c>
      <c r="F135" s="14">
        <v>2</v>
      </c>
      <c r="G135" s="8" t="s">
        <v>360</v>
      </c>
      <c r="H135" s="8" t="s">
        <v>360</v>
      </c>
      <c r="I135" s="8" t="s">
        <v>35</v>
      </c>
      <c r="J135" s="8" t="s">
        <v>288</v>
      </c>
      <c r="K135" s="9" t="s">
        <v>371</v>
      </c>
      <c r="L135" s="83"/>
      <c r="M135" s="10">
        <v>1043.2</v>
      </c>
      <c r="N135" s="11">
        <v>652</v>
      </c>
      <c r="O135" s="11"/>
      <c r="P135" s="11"/>
      <c r="Q135" s="11"/>
      <c r="R135" s="11">
        <v>32.6</v>
      </c>
      <c r="S135" s="11">
        <v>54.1</v>
      </c>
      <c r="T135" s="11"/>
      <c r="U135" s="11">
        <v>1781.9</v>
      </c>
      <c r="V135" s="11">
        <v>420</v>
      </c>
      <c r="W135" s="11">
        <v>2201.9</v>
      </c>
      <c r="X135" s="11">
        <v>521.6</v>
      </c>
      <c r="Y135" s="11">
        <v>130.4</v>
      </c>
      <c r="Z135" s="11"/>
      <c r="AA135" s="11">
        <v>32.6</v>
      </c>
      <c r="AB135" s="11">
        <v>684.6</v>
      </c>
      <c r="AC135" s="11">
        <v>420</v>
      </c>
      <c r="AD135" s="11">
        <v>1104.5999999999999</v>
      </c>
      <c r="AE135" s="11">
        <v>2466.5</v>
      </c>
      <c r="AF135" s="11">
        <v>840</v>
      </c>
      <c r="AG135" s="11">
        <v>3306.5</v>
      </c>
      <c r="AH135" s="13"/>
    </row>
    <row r="136" spans="1:34" ht="14.1" hidden="1" customHeight="1" x14ac:dyDescent="0.25">
      <c r="A136" s="88" t="s">
        <v>479</v>
      </c>
      <c r="B136" s="2">
        <v>199</v>
      </c>
      <c r="C136" s="14">
        <v>2023</v>
      </c>
      <c r="D136" s="14">
        <v>2</v>
      </c>
      <c r="E136" s="14">
        <f t="shared" si="5"/>
        <v>1</v>
      </c>
      <c r="F136" s="14">
        <v>2</v>
      </c>
      <c r="G136" s="8" t="s">
        <v>360</v>
      </c>
      <c r="H136" s="8" t="s">
        <v>360</v>
      </c>
      <c r="I136" s="8" t="s">
        <v>35</v>
      </c>
      <c r="J136" s="8" t="s">
        <v>288</v>
      </c>
      <c r="K136" s="9" t="s">
        <v>367</v>
      </c>
      <c r="L136" s="83"/>
      <c r="M136" s="10">
        <v>1817</v>
      </c>
      <c r="N136" s="11">
        <v>1135.5999999999999</v>
      </c>
      <c r="O136" s="11"/>
      <c r="P136" s="11"/>
      <c r="Q136" s="11"/>
      <c r="R136" s="11">
        <v>56.9</v>
      </c>
      <c r="S136" s="11">
        <v>94.3</v>
      </c>
      <c r="T136" s="11"/>
      <c r="U136" s="11">
        <v>3103.8</v>
      </c>
      <c r="V136" s="11">
        <v>795</v>
      </c>
      <c r="W136" s="11">
        <v>3898.8</v>
      </c>
      <c r="X136" s="11">
        <v>908.5</v>
      </c>
      <c r="Y136" s="11">
        <v>227.2</v>
      </c>
      <c r="Z136" s="11"/>
      <c r="AA136" s="11">
        <v>56.8</v>
      </c>
      <c r="AB136" s="11">
        <v>1192.5</v>
      </c>
      <c r="AC136" s="11">
        <v>795</v>
      </c>
      <c r="AD136" s="11">
        <v>1987.5</v>
      </c>
      <c r="AE136" s="11">
        <v>4296.3</v>
      </c>
      <c r="AF136" s="11">
        <v>1590</v>
      </c>
      <c r="AG136" s="11">
        <v>5886.3</v>
      </c>
      <c r="AH136" s="13"/>
    </row>
    <row r="137" spans="1:34" ht="14.1" hidden="1" customHeight="1" x14ac:dyDescent="0.25">
      <c r="A137" s="88" t="s">
        <v>479</v>
      </c>
      <c r="B137" s="9">
        <v>200</v>
      </c>
      <c r="C137" s="14">
        <v>2023</v>
      </c>
      <c r="D137" s="14">
        <v>2</v>
      </c>
      <c r="E137" s="14">
        <f t="shared" si="5"/>
        <v>1</v>
      </c>
      <c r="F137" s="14">
        <v>2</v>
      </c>
      <c r="G137" s="8" t="s">
        <v>360</v>
      </c>
      <c r="H137" s="8" t="s">
        <v>360</v>
      </c>
      <c r="I137" s="2" t="s">
        <v>23</v>
      </c>
      <c r="J137" s="2" t="s">
        <v>403</v>
      </c>
      <c r="K137" s="2" t="s">
        <v>432</v>
      </c>
      <c r="L137" s="28"/>
      <c r="M137" s="4">
        <v>5097</v>
      </c>
      <c r="N137" s="5">
        <v>3185.8</v>
      </c>
      <c r="O137" s="5"/>
      <c r="P137" s="5"/>
      <c r="Q137" s="5"/>
      <c r="R137" s="5">
        <v>159.30000000000001</v>
      </c>
      <c r="S137" s="5">
        <v>264.39999999999998</v>
      </c>
      <c r="T137" s="5"/>
      <c r="U137" s="5">
        <v>8706.5</v>
      </c>
      <c r="V137" s="5">
        <v>1949</v>
      </c>
      <c r="W137" s="5">
        <v>10655.5</v>
      </c>
      <c r="X137" s="5">
        <v>2548.6</v>
      </c>
      <c r="Y137" s="5">
        <v>637.20000000000005</v>
      </c>
      <c r="Z137" s="5"/>
      <c r="AA137" s="5">
        <v>159.4</v>
      </c>
      <c r="AB137" s="5">
        <v>3345.2</v>
      </c>
      <c r="AC137" s="5">
        <v>1949</v>
      </c>
      <c r="AD137" s="5">
        <v>5294.2</v>
      </c>
      <c r="AE137" s="5">
        <v>12051.7</v>
      </c>
      <c r="AF137" s="5">
        <v>3898</v>
      </c>
      <c r="AG137" s="5">
        <v>15949.7</v>
      </c>
      <c r="AH137" s="12"/>
    </row>
    <row r="138" spans="1:34" ht="14.1" hidden="1" customHeight="1" x14ac:dyDescent="0.25">
      <c r="A138" s="88" t="s">
        <v>479</v>
      </c>
      <c r="B138" s="2">
        <v>201</v>
      </c>
      <c r="C138" s="14">
        <v>2023</v>
      </c>
      <c r="D138" s="14">
        <v>2</v>
      </c>
      <c r="E138" s="14">
        <f t="shared" si="5"/>
        <v>1</v>
      </c>
      <c r="F138" s="14">
        <v>2</v>
      </c>
      <c r="G138" s="8" t="s">
        <v>360</v>
      </c>
      <c r="H138" s="8" t="s">
        <v>360</v>
      </c>
      <c r="I138" s="2" t="s">
        <v>63</v>
      </c>
      <c r="J138" s="2" t="s">
        <v>405</v>
      </c>
      <c r="K138" s="2" t="s">
        <v>432</v>
      </c>
      <c r="L138" s="28"/>
      <c r="M138" s="4">
        <v>3203.8</v>
      </c>
      <c r="N138" s="5">
        <v>2002.4</v>
      </c>
      <c r="O138" s="5"/>
      <c r="P138" s="5"/>
      <c r="Q138" s="5"/>
      <c r="R138" s="5">
        <v>100.1</v>
      </c>
      <c r="S138" s="5">
        <v>166.2</v>
      </c>
      <c r="T138" s="5"/>
      <c r="U138" s="5">
        <v>5472.5</v>
      </c>
      <c r="V138" s="5">
        <v>1340</v>
      </c>
      <c r="W138" s="5">
        <v>6812.5</v>
      </c>
      <c r="X138" s="5">
        <v>1602</v>
      </c>
      <c r="Y138" s="5">
        <v>400.5</v>
      </c>
      <c r="Z138" s="5"/>
      <c r="AA138" s="5">
        <v>100.2</v>
      </c>
      <c r="AB138" s="5">
        <v>2102.6999999999998</v>
      </c>
      <c r="AC138" s="5">
        <v>1340</v>
      </c>
      <c r="AD138" s="5">
        <v>3442.7</v>
      </c>
      <c r="AE138" s="5">
        <v>7575.2</v>
      </c>
      <c r="AF138" s="5">
        <v>2680</v>
      </c>
      <c r="AG138" s="5">
        <v>10255.200000000001</v>
      </c>
      <c r="AH138" s="12"/>
    </row>
    <row r="139" spans="1:34" ht="14.1" hidden="1" customHeight="1" x14ac:dyDescent="0.25">
      <c r="A139" s="88" t="s">
        <v>479</v>
      </c>
      <c r="B139" s="9">
        <v>202</v>
      </c>
      <c r="C139" s="14">
        <v>2023</v>
      </c>
      <c r="D139" s="14">
        <v>2</v>
      </c>
      <c r="E139" s="14">
        <f t="shared" si="5"/>
        <v>1</v>
      </c>
      <c r="F139" s="14">
        <v>2</v>
      </c>
      <c r="G139" s="8" t="s">
        <v>360</v>
      </c>
      <c r="H139" s="8" t="s">
        <v>360</v>
      </c>
      <c r="I139" s="2" t="s">
        <v>51</v>
      </c>
      <c r="J139" s="2" t="s">
        <v>403</v>
      </c>
      <c r="K139" s="2" t="s">
        <v>432</v>
      </c>
      <c r="L139" s="28"/>
      <c r="M139" s="4">
        <v>3129.6</v>
      </c>
      <c r="N139" s="5">
        <v>1956</v>
      </c>
      <c r="O139" s="5"/>
      <c r="P139" s="5"/>
      <c r="Q139" s="5"/>
      <c r="R139" s="5">
        <v>97.8</v>
      </c>
      <c r="S139" s="5">
        <v>162.30000000000001</v>
      </c>
      <c r="T139" s="5"/>
      <c r="U139" s="5">
        <v>5345.7</v>
      </c>
      <c r="V139" s="5">
        <v>903</v>
      </c>
      <c r="W139" s="5">
        <v>6248.7</v>
      </c>
      <c r="X139" s="5">
        <v>1564.8</v>
      </c>
      <c r="Y139" s="5">
        <v>391.2</v>
      </c>
      <c r="Z139" s="5"/>
      <c r="AA139" s="5">
        <v>97.8</v>
      </c>
      <c r="AB139" s="5">
        <v>2053.8000000000002</v>
      </c>
      <c r="AC139" s="5">
        <v>903</v>
      </c>
      <c r="AD139" s="5">
        <v>2956.8</v>
      </c>
      <c r="AE139" s="5">
        <v>7399.5</v>
      </c>
      <c r="AF139" s="5">
        <v>1806</v>
      </c>
      <c r="AG139" s="5">
        <v>9205.5</v>
      </c>
      <c r="AH139" s="12"/>
    </row>
    <row r="140" spans="1:34" ht="14.1" hidden="1" customHeight="1" x14ac:dyDescent="0.25">
      <c r="A140" s="88" t="s">
        <v>479</v>
      </c>
      <c r="B140" s="2">
        <v>203</v>
      </c>
      <c r="C140" s="14">
        <v>2023</v>
      </c>
      <c r="D140" s="14">
        <v>2</v>
      </c>
      <c r="E140" s="14">
        <f t="shared" si="5"/>
        <v>1</v>
      </c>
      <c r="F140" s="14">
        <v>2</v>
      </c>
      <c r="G140" s="8" t="s">
        <v>360</v>
      </c>
      <c r="H140" s="8" t="s">
        <v>360</v>
      </c>
      <c r="I140" s="2" t="s">
        <v>30</v>
      </c>
      <c r="J140" s="2" t="s">
        <v>321</v>
      </c>
      <c r="K140" s="2" t="s">
        <v>432</v>
      </c>
      <c r="L140" s="28"/>
      <c r="M140" s="4">
        <v>1760</v>
      </c>
      <c r="N140" s="5">
        <v>1100</v>
      </c>
      <c r="O140" s="5">
        <v>0</v>
      </c>
      <c r="P140" s="5">
        <v>0</v>
      </c>
      <c r="Q140" s="5">
        <v>0</v>
      </c>
      <c r="R140" s="5">
        <v>55</v>
      </c>
      <c r="S140" s="5">
        <v>91.3</v>
      </c>
      <c r="T140" s="5">
        <v>0</v>
      </c>
      <c r="U140" s="5">
        <v>3006.3</v>
      </c>
      <c r="V140" s="5">
        <v>770</v>
      </c>
      <c r="W140" s="5">
        <v>3776.3</v>
      </c>
      <c r="X140" s="5">
        <v>880</v>
      </c>
      <c r="Y140" s="5">
        <v>220</v>
      </c>
      <c r="Z140" s="5">
        <v>0</v>
      </c>
      <c r="AA140" s="5">
        <v>55</v>
      </c>
      <c r="AB140" s="5">
        <v>1155</v>
      </c>
      <c r="AC140" s="5">
        <v>770</v>
      </c>
      <c r="AD140" s="5">
        <v>1925</v>
      </c>
      <c r="AE140" s="5">
        <v>4161.3</v>
      </c>
      <c r="AF140" s="5">
        <v>1540</v>
      </c>
      <c r="AG140" s="5">
        <v>5701.3</v>
      </c>
      <c r="AH140" s="12"/>
    </row>
    <row r="141" spans="1:34" ht="14.1" hidden="1" customHeight="1" x14ac:dyDescent="0.25">
      <c r="A141" s="88" t="s">
        <v>479</v>
      </c>
      <c r="B141" s="9">
        <v>204</v>
      </c>
      <c r="C141" s="14">
        <v>2023</v>
      </c>
      <c r="D141" s="14">
        <v>2</v>
      </c>
      <c r="E141" s="14">
        <f t="shared" si="5"/>
        <v>1</v>
      </c>
      <c r="F141" s="14">
        <v>2</v>
      </c>
      <c r="G141" s="8" t="s">
        <v>360</v>
      </c>
      <c r="H141" s="8" t="s">
        <v>360</v>
      </c>
      <c r="I141" s="2" t="s">
        <v>40</v>
      </c>
      <c r="J141" s="2" t="s">
        <v>288</v>
      </c>
      <c r="K141" s="2" t="s">
        <v>371</v>
      </c>
      <c r="L141" s="28"/>
      <c r="M141" s="4">
        <v>1328</v>
      </c>
      <c r="N141" s="5">
        <v>830</v>
      </c>
      <c r="O141" s="5"/>
      <c r="P141" s="5"/>
      <c r="Q141" s="5"/>
      <c r="R141" s="5">
        <v>41.5</v>
      </c>
      <c r="S141" s="5">
        <v>68.900000000000006</v>
      </c>
      <c r="T141" s="5"/>
      <c r="U141" s="5">
        <v>2268.4</v>
      </c>
      <c r="V141" s="5">
        <v>581</v>
      </c>
      <c r="W141" s="5">
        <v>2849.4</v>
      </c>
      <c r="X141" s="5">
        <v>664</v>
      </c>
      <c r="Y141" s="5">
        <v>166</v>
      </c>
      <c r="Z141" s="5"/>
      <c r="AA141" s="5">
        <v>41.5</v>
      </c>
      <c r="AB141" s="5">
        <v>871.5</v>
      </c>
      <c r="AC141" s="5">
        <v>581</v>
      </c>
      <c r="AD141" s="5">
        <v>1452.5</v>
      </c>
      <c r="AE141" s="5">
        <v>3139.9</v>
      </c>
      <c r="AF141" s="5">
        <v>1162</v>
      </c>
      <c r="AG141" s="5">
        <v>4301.8999999999996</v>
      </c>
      <c r="AH141" s="12"/>
    </row>
    <row r="142" spans="1:34" ht="14.1" hidden="1" customHeight="1" x14ac:dyDescent="0.25">
      <c r="A142" s="88" t="s">
        <v>479</v>
      </c>
      <c r="B142" s="2">
        <v>205</v>
      </c>
      <c r="C142" s="14">
        <v>2023</v>
      </c>
      <c r="D142" s="14">
        <v>2</v>
      </c>
      <c r="E142" s="14">
        <f t="shared" si="5"/>
        <v>1</v>
      </c>
      <c r="F142" s="14">
        <v>2</v>
      </c>
      <c r="G142" s="8" t="s">
        <v>360</v>
      </c>
      <c r="H142" s="8" t="s">
        <v>360</v>
      </c>
      <c r="I142" s="2" t="s">
        <v>42</v>
      </c>
      <c r="J142" s="2" t="s">
        <v>288</v>
      </c>
      <c r="K142" s="2" t="s">
        <v>363</v>
      </c>
      <c r="L142" s="28"/>
      <c r="M142" s="4">
        <v>2384</v>
      </c>
      <c r="N142" s="5">
        <v>1490</v>
      </c>
      <c r="O142" s="5"/>
      <c r="P142" s="5"/>
      <c r="Q142" s="5"/>
      <c r="R142" s="5">
        <v>74.5</v>
      </c>
      <c r="S142" s="5">
        <v>123.7</v>
      </c>
      <c r="T142" s="5"/>
      <c r="U142" s="5">
        <v>4072.2</v>
      </c>
      <c r="V142" s="5">
        <v>1043</v>
      </c>
      <c r="W142" s="5">
        <v>5115.2</v>
      </c>
      <c r="X142" s="5">
        <v>1192</v>
      </c>
      <c r="Y142" s="5">
        <v>298</v>
      </c>
      <c r="Z142" s="5"/>
      <c r="AA142" s="5">
        <v>74.5</v>
      </c>
      <c r="AB142" s="5">
        <v>1564.5</v>
      </c>
      <c r="AC142" s="5">
        <v>1043</v>
      </c>
      <c r="AD142" s="5">
        <v>2607.5</v>
      </c>
      <c r="AE142" s="5">
        <v>5636.7</v>
      </c>
      <c r="AF142" s="5">
        <v>2086</v>
      </c>
      <c r="AG142" s="5">
        <v>7722.7</v>
      </c>
      <c r="AH142" s="12"/>
    </row>
    <row r="143" spans="1:34" ht="14.1" hidden="1" customHeight="1" x14ac:dyDescent="0.25">
      <c r="A143" s="88" t="s">
        <v>479</v>
      </c>
      <c r="B143" s="9">
        <v>206</v>
      </c>
      <c r="C143" s="14">
        <v>2023</v>
      </c>
      <c r="D143" s="14">
        <v>2</v>
      </c>
      <c r="E143" s="14">
        <f t="shared" si="5"/>
        <v>1</v>
      </c>
      <c r="F143" s="14">
        <v>2</v>
      </c>
      <c r="G143" s="8" t="s">
        <v>360</v>
      </c>
      <c r="H143" s="8" t="s">
        <v>360</v>
      </c>
      <c r="I143" s="8" t="s">
        <v>42</v>
      </c>
      <c r="J143" s="8" t="s">
        <v>288</v>
      </c>
      <c r="K143" s="9" t="s">
        <v>369</v>
      </c>
      <c r="L143" s="83"/>
      <c r="M143" s="10">
        <v>1197.5</v>
      </c>
      <c r="N143" s="11">
        <v>748.4</v>
      </c>
      <c r="O143" s="11"/>
      <c r="P143" s="11"/>
      <c r="Q143" s="11"/>
      <c r="R143" s="11">
        <v>37.4</v>
      </c>
      <c r="S143" s="11">
        <v>62.1</v>
      </c>
      <c r="T143" s="11"/>
      <c r="U143" s="11">
        <v>2045.4</v>
      </c>
      <c r="V143" s="11">
        <v>524</v>
      </c>
      <c r="W143" s="11">
        <v>2569.4</v>
      </c>
      <c r="X143" s="11">
        <v>598.79999999999995</v>
      </c>
      <c r="Y143" s="11">
        <v>149.69999999999999</v>
      </c>
      <c r="Z143" s="11"/>
      <c r="AA143" s="11">
        <v>37.5</v>
      </c>
      <c r="AB143" s="11">
        <v>786</v>
      </c>
      <c r="AC143" s="11">
        <v>524</v>
      </c>
      <c r="AD143" s="11">
        <v>1310</v>
      </c>
      <c r="AE143" s="11">
        <v>2831.4</v>
      </c>
      <c r="AF143" s="11">
        <v>1048</v>
      </c>
      <c r="AG143" s="11">
        <v>3879.4</v>
      </c>
      <c r="AH143" s="13"/>
    </row>
    <row r="144" spans="1:34" ht="14.1" hidden="1" customHeight="1" x14ac:dyDescent="0.25">
      <c r="A144" s="88" t="s">
        <v>479</v>
      </c>
      <c r="B144" s="2">
        <v>207</v>
      </c>
      <c r="C144" s="14">
        <v>2023</v>
      </c>
      <c r="D144" s="14">
        <v>2</v>
      </c>
      <c r="E144" s="14">
        <f t="shared" si="5"/>
        <v>1</v>
      </c>
      <c r="F144" s="14">
        <v>2</v>
      </c>
      <c r="G144" s="8" t="s">
        <v>360</v>
      </c>
      <c r="H144" s="8" t="s">
        <v>360</v>
      </c>
      <c r="I144" s="2" t="s">
        <v>6</v>
      </c>
      <c r="J144" s="2" t="s">
        <v>321</v>
      </c>
      <c r="K144" s="2" t="s">
        <v>432</v>
      </c>
      <c r="L144" s="28"/>
      <c r="M144" s="4">
        <v>1291</v>
      </c>
      <c r="N144" s="5">
        <v>806.9</v>
      </c>
      <c r="O144" s="5"/>
      <c r="P144" s="5"/>
      <c r="Q144" s="5"/>
      <c r="R144" s="5">
        <v>40.299999999999997</v>
      </c>
      <c r="S144" s="5">
        <v>67</v>
      </c>
      <c r="T144" s="5"/>
      <c r="U144" s="5">
        <v>2205.1999999999998</v>
      </c>
      <c r="V144" s="5">
        <v>565</v>
      </c>
      <c r="W144" s="5">
        <v>2770.2</v>
      </c>
      <c r="X144" s="5">
        <v>645.6</v>
      </c>
      <c r="Y144" s="5">
        <v>161.4</v>
      </c>
      <c r="Z144" s="5"/>
      <c r="AA144" s="5">
        <v>40.4</v>
      </c>
      <c r="AB144" s="5">
        <v>847.4</v>
      </c>
      <c r="AC144" s="5">
        <v>565</v>
      </c>
      <c r="AD144" s="5">
        <v>1412.4</v>
      </c>
      <c r="AE144" s="5">
        <v>3052.6</v>
      </c>
      <c r="AF144" s="5">
        <v>1130</v>
      </c>
      <c r="AG144" s="5">
        <v>4182.6000000000004</v>
      </c>
      <c r="AH144" s="12"/>
    </row>
    <row r="145" spans="1:34" hidden="1" x14ac:dyDescent="0.25">
      <c r="B145" s="2">
        <v>210</v>
      </c>
      <c r="C145" s="14">
        <v>2023</v>
      </c>
      <c r="D145" s="14">
        <v>2</v>
      </c>
      <c r="E145" s="14" t="str">
        <f t="shared" si="5"/>
        <v/>
      </c>
      <c r="F145" s="14"/>
      <c r="G145" s="2" t="s">
        <v>0</v>
      </c>
      <c r="H145" s="2" t="s">
        <v>340</v>
      </c>
      <c r="I145" s="2" t="s">
        <v>1</v>
      </c>
      <c r="J145" s="2" t="s">
        <v>71</v>
      </c>
      <c r="K145" s="2" t="s">
        <v>409</v>
      </c>
      <c r="L145" s="28"/>
      <c r="M145" s="4" t="s">
        <v>410</v>
      </c>
      <c r="N145" s="5" t="s">
        <v>411</v>
      </c>
      <c r="O145" s="5" t="s">
        <v>412</v>
      </c>
      <c r="P145" s="5" t="s">
        <v>413</v>
      </c>
      <c r="Q145" s="5" t="s">
        <v>414</v>
      </c>
      <c r="R145" s="5" t="s">
        <v>415</v>
      </c>
      <c r="S145" s="5" t="s">
        <v>416</v>
      </c>
      <c r="T145" s="5" t="s">
        <v>417</v>
      </c>
      <c r="U145" s="5" t="s">
        <v>418</v>
      </c>
      <c r="V145" s="5" t="s">
        <v>419</v>
      </c>
      <c r="W145" s="5" t="s">
        <v>420</v>
      </c>
      <c r="X145" s="5" t="s">
        <v>421</v>
      </c>
      <c r="Y145" s="5" t="s">
        <v>422</v>
      </c>
      <c r="Z145" s="5" t="s">
        <v>423</v>
      </c>
      <c r="AA145" s="5" t="s">
        <v>424</v>
      </c>
      <c r="AB145" s="5" t="s">
        <v>425</v>
      </c>
      <c r="AC145" s="5" t="s">
        <v>426</v>
      </c>
      <c r="AD145" s="6" t="s">
        <v>427</v>
      </c>
      <c r="AE145" s="6" t="s">
        <v>428</v>
      </c>
      <c r="AF145" s="6" t="s">
        <v>429</v>
      </c>
      <c r="AG145" s="6" t="s">
        <v>430</v>
      </c>
      <c r="AH145" s="7" t="s">
        <v>431</v>
      </c>
    </row>
    <row r="146" spans="1:34" s="72" customFormat="1" x14ac:dyDescent="0.25">
      <c r="A146" s="92" t="s">
        <v>480</v>
      </c>
      <c r="B146" s="77">
        <v>211</v>
      </c>
      <c r="C146" s="14">
        <v>2023</v>
      </c>
      <c r="D146" s="14">
        <v>2</v>
      </c>
      <c r="E146" s="14">
        <v>2</v>
      </c>
      <c r="F146" s="14">
        <v>2</v>
      </c>
      <c r="G146" s="77" t="s">
        <v>407</v>
      </c>
      <c r="H146" s="77" t="s">
        <v>360</v>
      </c>
      <c r="I146" s="77" t="s">
        <v>35</v>
      </c>
      <c r="J146" s="77" t="s">
        <v>288</v>
      </c>
      <c r="K146" s="77" t="s">
        <v>354</v>
      </c>
      <c r="L146" s="28"/>
      <c r="M146" s="79">
        <v>1998.9</v>
      </c>
      <c r="N146" s="74">
        <v>1249.3</v>
      </c>
      <c r="O146" s="74"/>
      <c r="P146" s="74"/>
      <c r="Q146" s="74"/>
      <c r="R146" s="74">
        <v>62.5</v>
      </c>
      <c r="S146" s="74">
        <v>103.7</v>
      </c>
      <c r="T146" s="74"/>
      <c r="U146" s="74">
        <v>3414.4</v>
      </c>
      <c r="V146" s="74">
        <v>875</v>
      </c>
      <c r="W146" s="74">
        <v>4289.3999999999996</v>
      </c>
      <c r="X146" s="74">
        <v>999.5</v>
      </c>
      <c r="Y146" s="74">
        <v>249.9</v>
      </c>
      <c r="Z146" s="74"/>
      <c r="AA146" s="74">
        <v>62.5</v>
      </c>
      <c r="AB146" s="74">
        <v>1311.9</v>
      </c>
      <c r="AC146" s="74">
        <v>875</v>
      </c>
      <c r="AD146" s="74">
        <v>2186.9</v>
      </c>
      <c r="AE146" s="74">
        <v>4726.3</v>
      </c>
      <c r="AF146" s="74">
        <v>1750</v>
      </c>
      <c r="AG146" s="74">
        <v>6476.3</v>
      </c>
      <c r="AH146" s="80"/>
    </row>
  </sheetData>
  <autoFilter ref="A1:AH146" xr:uid="{21B73E25-8D98-430E-881D-E157FE3ABD35}">
    <filterColumn colId="4">
      <filters>
        <filter val="2"/>
      </filters>
    </filterColumn>
  </autoFilter>
  <dataConsolidate/>
  <phoneticPr fontId="13" type="noConversion"/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29" master=""/>
  <rangeList sheetStid="14" master=""/>
  <rangeList sheetStid="30" master=""/>
  <rangeList sheetStid="2" master=""/>
  <rangeList sheetStid="6" master=""/>
  <rangeList sheetStid="7" master=""/>
  <rangeList sheetStid="3" master=""/>
  <rangeList sheetStid="16" master=""/>
  <rangeList sheetStid="17" master="">
    <arrUserId title="姓名_1" rangeCreator="" othersAccessPermission="edit"/>
    <arrUserId title="姓名_2" rangeCreator="" othersAccessPermission="edit"/>
    <arrUserId title="姓名_1_1" rangeCreator="" othersAccessPermission="edit"/>
  </rangeList>
  <rangeList sheetStid="31" master="">
    <arrUserId title="姓名_1" rangeCreator="" othersAccessPermission="edit"/>
    <arrUserId title="姓名_2" rangeCreator="" othersAccessPermission="edit"/>
    <arrUserId title="姓名_1_1" rangeCreator="" othersAccessPermission="edit"/>
    <arrUserId title="姓名_1_2" rangeCreator="" othersAccessPermission="edit"/>
  </rangeList>
  <rangeList sheetStid="32" master=""/>
  <rangeList sheetStid="1" master=""/>
  <rangeList sheetStid="8" master=""/>
  <rangeList sheetStid="12" master=""/>
  <rangeList sheetStid="9" master=""/>
  <rangeList sheetStid="10" master=""/>
  <rangeList sheetStid="13" master=""/>
  <rangeList sheetStid="19" master=""/>
  <rangeList sheetStid="20" master=""/>
  <rangeList sheetStid="27" master=""/>
  <rangeList sheetStid="28" master=""/>
  <rangeList sheetStid="22" master=""/>
  <rangeList sheetStid="24" master=""/>
  <rangeList sheetStid="18" master=""/>
  <rangeList sheetStid="25" master=""/>
  <rangeList sheetStid="23" master=""/>
  <rangeList sheetStid="26" master=""/>
  <rangeList sheetStid="15" master=""/>
  <rangeList sheetStid="5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科目</vt:lpstr>
      <vt:lpstr>核算维度-部门对照</vt:lpstr>
      <vt:lpstr>核算维度-重分类</vt:lpstr>
      <vt:lpstr>核算维度-责任中心</vt:lpstr>
      <vt:lpstr>研发项目对照</vt:lpstr>
      <vt:lpstr>往来单位</vt:lpstr>
      <vt:lpstr>工资模板表-示例数据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Lenovo</cp:lastModifiedBy>
  <cp:lastPrinted>2023-05-18T03:53:44Z</cp:lastPrinted>
  <dcterms:created xsi:type="dcterms:W3CDTF">2023-04-12T02:14:00Z</dcterms:created>
  <dcterms:modified xsi:type="dcterms:W3CDTF">2023-07-18T04:15:00Z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ICV">
    <vt:lpwstr>95B147513A774D5A8992DBC670F23AC1_13</vt:lpwstr>
  </property>
  <property fmtid="{D5CDD505-2E9C-101B-9397-08002B2CF9AE}" pid="4" name="KSOProductBuildVer">
    <vt:lpwstr>2052-11.1.0.14036</vt:lpwstr>
  </property>
</Properties>
</file>