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anny\Documents\Excel\"/>
    </mc:Choice>
  </mc:AlternateContent>
  <xr:revisionPtr revIDLastSave="0" documentId="13_ncr:1_{0805B62F-EFB0-4300-A230-CDB9B5936436}" xr6:coauthVersionLast="45" xr6:coauthVersionMax="45" xr10:uidLastSave="{00000000-0000-0000-0000-000000000000}"/>
  <bookViews>
    <workbookView xWindow="-120" yWindow="-120" windowWidth="29040" windowHeight="16440" xr2:uid="{49739270-A70C-4B27-8543-B9515047FF8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5" i="1"/>
  <c r="D6" i="1"/>
  <c r="D7" i="1"/>
  <c r="D8" i="1"/>
  <c r="D9" i="1"/>
  <c r="D10" i="1"/>
  <c r="D11" i="1"/>
  <c r="D3" i="1"/>
</calcChain>
</file>

<file path=xl/sharedStrings.xml><?xml version="1.0" encoding="utf-8"?>
<sst xmlns="http://schemas.openxmlformats.org/spreadsheetml/2006/main" count="11" uniqueCount="9">
  <si>
    <t>Iteracion</t>
  </si>
  <si>
    <t>Interseccion</t>
  </si>
  <si>
    <t>Error abs(xi+1-xi)</t>
  </si>
  <si>
    <t>Error ABS((Xteorico-Xcalculado)/xteorico)</t>
  </si>
  <si>
    <t>a=1</t>
  </si>
  <si>
    <t>b=0</t>
  </si>
  <si>
    <t>b=3</t>
  </si>
  <si>
    <t>a=-1</t>
  </si>
  <si>
    <t>Segun lo demuesta Wolfram, para las ecuaciones x^2 y cos x existen dos intersecciones, las cuales son simetricas con respecto al eje y. Al probar el algoritmo, se evidencia que esto repercute en la solucion. Si el intervalo de inicio contiene las dos soluciones, sorprendentemente el programa no se detiene con errores, sino que tiende hacia una de las intersecciones. Por otro lado, si el intervalo inicial es simetrico con respecto al eje y, ocurre un problema de despordaminto. Esto se debe a que si, por ejmemplo se ingresa el intervalo [1,-1], al evaluar la funcion x^2-cos(x) en cada valor, la imagen de ambos es la misma, ya que la funcion es simetrica. Esto hace que la division por f(x)-(f(x-1)) sea 0 lo que genera un problema de calculo, pero lo mismo pasa aun cuando los valores x y x-1 no son iguales pero si son lo suficientemente cercanos como para que la resta sea peligrosamente cercana a 0.  Tambien es interesante notar que al inicio demuestra un comportamiento erratico, pero que rapidamente comienza a converger hacia la solucion.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</si>
</sst>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a=1,</a:t>
            </a:r>
            <a:r>
              <a:rPr lang="en-US" baseline="0"/>
              <a:t> b=0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Sheet1!$B$2</c:f>
              <c:strCache>
                <c:ptCount val="1"/>
                <c:pt idx="0">
                  <c:v>Interseccion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Sheet1!$A$3:$A$11</c:f>
              <c:numCache>
                <c:formatCode>General</c:formatCode>
                <c:ptCount val="9"/>
                <c:pt idx="0">
                  <c:v>1</c:v>
                </c:pt>
                <c:pt idx="1">
                  <c:v>2</c:v>
                </c:pt>
                <c:pt idx="2">
                  <c:v>3</c:v>
                </c:pt>
                <c:pt idx="3">
                  <c:v>4</c:v>
                </c:pt>
                <c:pt idx="4">
                  <c:v>5</c:v>
                </c:pt>
                <c:pt idx="5">
                  <c:v>6</c:v>
                </c:pt>
                <c:pt idx="6">
                  <c:v>7</c:v>
                </c:pt>
                <c:pt idx="7">
                  <c:v>8</c:v>
                </c:pt>
                <c:pt idx="8">
                  <c:v>9</c:v>
                </c:pt>
              </c:numCache>
            </c:numRef>
          </c:xVal>
          <c:yVal>
            <c:numRef>
              <c:f>Sheet1!$B$3:$B$11</c:f>
              <c:numCache>
                <c:formatCode>General</c:formatCode>
                <c:ptCount val="9"/>
                <c:pt idx="0">
                  <c:v>0.68507335732604502</c:v>
                </c:pt>
                <c:pt idx="1">
                  <c:v>0.98578390824078699</c:v>
                </c:pt>
                <c:pt idx="2">
                  <c:v>0.81166729215980604</c:v>
                </c:pt>
                <c:pt idx="3">
                  <c:v>0.82310045071878302</c:v>
                </c:pt>
                <c:pt idx="4">
                  <c:v>0.82413960943172904</c:v>
                </c:pt>
                <c:pt idx="5">
                  <c:v>0.82413230806554505</c:v>
                </c:pt>
                <c:pt idx="6">
                  <c:v>0.82413231230250505</c:v>
                </c:pt>
                <c:pt idx="7">
                  <c:v>0.82413231230252204</c:v>
                </c:pt>
                <c:pt idx="8">
                  <c:v>0.82413231230252204</c:v>
                </c:pt>
              </c:numCache>
            </c:numRef>
          </c:yVal>
          <c:smooth val="0"/>
          <c:extLst>
            <c:ext xmlns:c16="http://schemas.microsoft.com/office/drawing/2014/chart" uri="{C3380CC4-5D6E-409C-BE32-E72D297353CC}">
              <c16:uniqueId val="{00000000-4322-4C39-AF5E-4C70CBA531C6}"/>
            </c:ext>
          </c:extLst>
        </c:ser>
        <c:dLbls>
          <c:showLegendKey val="0"/>
          <c:showVal val="0"/>
          <c:showCatName val="0"/>
          <c:showSerName val="0"/>
          <c:showPercent val="0"/>
          <c:showBubbleSize val="0"/>
        </c:dLbls>
        <c:axId val="1911382831"/>
        <c:axId val="1905723999"/>
      </c:scatterChart>
      <c:valAx>
        <c:axId val="1911382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Iteracion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23999"/>
        <c:crosses val="autoZero"/>
        <c:crossBetween val="midCat"/>
      </c:valAx>
      <c:valAx>
        <c:axId val="19057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Interseccion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8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abs(xi+1-xi)</a:t>
            </a:r>
          </a:p>
        </c:rich>
      </c:tx>
      <c:layout>
        <c:manualLayout>
          <c:xMode val="edge"/>
          <c:yMode val="edge"/>
          <c:x val="0.371027640207270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Sheet1!$C$2</c:f>
              <c:strCache>
                <c:ptCount val="1"/>
                <c:pt idx="0">
                  <c:v>Error abs(xi+1-xi)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Sheet1!$A$3:$A$11</c:f>
              <c:numCache>
                <c:formatCode>General</c:formatCode>
                <c:ptCount val="9"/>
                <c:pt idx="0">
                  <c:v>1</c:v>
                </c:pt>
                <c:pt idx="1">
                  <c:v>2</c:v>
                </c:pt>
                <c:pt idx="2">
                  <c:v>3</c:v>
                </c:pt>
                <c:pt idx="3">
                  <c:v>4</c:v>
                </c:pt>
                <c:pt idx="4">
                  <c:v>5</c:v>
                </c:pt>
                <c:pt idx="5">
                  <c:v>6</c:v>
                </c:pt>
                <c:pt idx="6">
                  <c:v>7</c:v>
                </c:pt>
                <c:pt idx="7">
                  <c:v>8</c:v>
                </c:pt>
                <c:pt idx="8">
                  <c:v>9</c:v>
                </c:pt>
              </c:numCache>
            </c:numRef>
          </c:xVal>
          <c:yVal>
            <c:numRef>
              <c:f>Sheet1!$C$3:$C$11</c:f>
              <c:numCache>
                <c:formatCode>General</c:formatCode>
                <c:ptCount val="9"/>
                <c:pt idx="0">
                  <c:v>0.68507335732604502</c:v>
                </c:pt>
                <c:pt idx="1">
                  <c:v>0.30071055091474203</c:v>
                </c:pt>
                <c:pt idx="2">
                  <c:v>0.174116616080981</c:v>
                </c:pt>
                <c:pt idx="3">
                  <c:v>1.1433158558976799E-2</c:v>
                </c:pt>
                <c:pt idx="4">
                  <c:v>1.0391587129461601E-3</c:v>
                </c:pt>
                <c:pt idx="5" formatCode="0.00E+00">
                  <c:v>7.3013661839757497E-6</c:v>
                </c:pt>
                <c:pt idx="6" formatCode="0.00E+00">
                  <c:v>4.2369596654102298E-9</c:v>
                </c:pt>
                <c:pt idx="7" formatCode="0.00E+00">
                  <c:v>1.7385924044228699E-14</c:v>
                </c:pt>
                <c:pt idx="8" formatCode="0.00E+00">
                  <c:v>4.1423385363209198E-23</c:v>
                </c:pt>
              </c:numCache>
            </c:numRef>
          </c:yVal>
          <c:smooth val="0"/>
          <c:extLst>
            <c:ext xmlns:c16="http://schemas.microsoft.com/office/drawing/2014/chart" uri="{C3380CC4-5D6E-409C-BE32-E72D297353CC}">
              <c16:uniqueId val="{00000000-43A5-4606-83C3-B0782F0F0DF7}"/>
            </c:ext>
          </c:extLst>
        </c:ser>
        <c:dLbls>
          <c:showLegendKey val="0"/>
          <c:showVal val="0"/>
          <c:showCatName val="0"/>
          <c:showSerName val="0"/>
          <c:showPercent val="0"/>
          <c:showBubbleSize val="0"/>
        </c:dLbls>
        <c:axId val="1911382831"/>
        <c:axId val="1905723999"/>
      </c:scatterChart>
      <c:valAx>
        <c:axId val="1911382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Iteracion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23999"/>
        <c:crosses val="autoZero"/>
        <c:crossBetween val="midCat"/>
      </c:valAx>
      <c:valAx>
        <c:axId val="19057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8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Relativo </a:t>
            </a:r>
          </a:p>
        </c:rich>
      </c:tx>
      <c:layout>
        <c:manualLayout>
          <c:xMode val="edge"/>
          <c:yMode val="edge"/>
          <c:x val="0.4392128094014476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Sheet1!$D$2</c:f>
              <c:strCache>
                <c:ptCount val="1"/>
                <c:pt idx="0">
                  <c:v>Error ABS((Xteorico-Xcalculado)/xteorico)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Sheet1!$A$3:$A$11</c:f>
              <c:numCache>
                <c:formatCode>General</c:formatCode>
                <c:ptCount val="9"/>
                <c:pt idx="0">
                  <c:v>1</c:v>
                </c:pt>
                <c:pt idx="1">
                  <c:v>2</c:v>
                </c:pt>
                <c:pt idx="2">
                  <c:v>3</c:v>
                </c:pt>
                <c:pt idx="3">
                  <c:v>4</c:v>
                </c:pt>
                <c:pt idx="4">
                  <c:v>5</c:v>
                </c:pt>
                <c:pt idx="5">
                  <c:v>6</c:v>
                </c:pt>
                <c:pt idx="6">
                  <c:v>7</c:v>
                </c:pt>
                <c:pt idx="7">
                  <c:v>8</c:v>
                </c:pt>
                <c:pt idx="8">
                  <c:v>9</c:v>
                </c:pt>
              </c:numCache>
            </c:numRef>
          </c:xVal>
          <c:yVal>
            <c:numRef>
              <c:f>Sheet1!$D$3:$D$11</c:f>
              <c:numCache>
                <c:formatCode>General</c:formatCode>
                <c:ptCount val="9"/>
                <c:pt idx="0">
                  <c:v>0.1687337735708527</c:v>
                </c:pt>
                <c:pt idx="1">
                  <c:v>0.19614762523584436</c:v>
                </c:pt>
                <c:pt idx="2">
                  <c:v>1.5125022956435599E-2</c:v>
                </c:pt>
                <c:pt idx="3">
                  <c:v>1.2520581566036804E-3</c:v>
                </c:pt>
                <c:pt idx="4">
                  <c:v>8.8543175629267523E-6</c:v>
                </c:pt>
                <c:pt idx="5">
                  <c:v>5.1411368395942798E-9</c:v>
                </c:pt>
                <c:pt idx="6">
                  <c:v>2.0611268388818533E-14</c:v>
                </c:pt>
                <c:pt idx="7">
                  <c:v>0</c:v>
                </c:pt>
                <c:pt idx="8">
                  <c:v>0</c:v>
                </c:pt>
              </c:numCache>
            </c:numRef>
          </c:yVal>
          <c:smooth val="0"/>
          <c:extLst>
            <c:ext xmlns:c16="http://schemas.microsoft.com/office/drawing/2014/chart" uri="{C3380CC4-5D6E-409C-BE32-E72D297353CC}">
              <c16:uniqueId val="{00000000-F185-4F8D-96E6-588C511BBC60}"/>
            </c:ext>
          </c:extLst>
        </c:ser>
        <c:dLbls>
          <c:showLegendKey val="0"/>
          <c:showVal val="0"/>
          <c:showCatName val="0"/>
          <c:showSerName val="0"/>
          <c:showPercent val="0"/>
          <c:showBubbleSize val="0"/>
        </c:dLbls>
        <c:axId val="1911382831"/>
        <c:axId val="1905723999"/>
      </c:scatterChart>
      <c:valAx>
        <c:axId val="1911382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Iteracion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23999"/>
        <c:crosses val="autoZero"/>
        <c:crossBetween val="midCat"/>
      </c:valAx>
      <c:valAx>
        <c:axId val="19057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8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a=-1, b=3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Sheet1!$X$2</c:f>
              <c:strCache>
                <c:ptCount val="1"/>
                <c:pt idx="0">
                  <c:v>Interseccion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Sheet1!$W$3:$W$12</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Sheet1!$X$3:$X$12</c:f>
              <c:numCache>
                <c:formatCode>General</c:formatCode>
                <c:ptCount val="10"/>
                <c:pt idx="0">
                  <c:v>-1.19294164709901</c:v>
                </c:pt>
                <c:pt idx="1">
                  <c:v>-1.68759466950106</c:v>
                </c:pt>
                <c:pt idx="2">
                  <c:v>-0.91997543662848602</c:v>
                </c:pt>
                <c:pt idx="3">
                  <c:v>-0.85219847185019204</c:v>
                </c:pt>
                <c:pt idx="4">
                  <c:v>-0.82553091869728001</c:v>
                </c:pt>
                <c:pt idx="5">
                  <c:v>-0.82415396809085595</c:v>
                </c:pt>
                <c:pt idx="6">
                  <c:v>-0.82413232931854996</c:v>
                </c:pt>
                <c:pt idx="7">
                  <c:v>-0.82413231230272899</c:v>
                </c:pt>
                <c:pt idx="8">
                  <c:v>-0.82413231230252204</c:v>
                </c:pt>
                <c:pt idx="9">
                  <c:v>-0.82413231230252204</c:v>
                </c:pt>
              </c:numCache>
            </c:numRef>
          </c:yVal>
          <c:smooth val="0"/>
          <c:extLst>
            <c:ext xmlns:c16="http://schemas.microsoft.com/office/drawing/2014/chart" uri="{C3380CC4-5D6E-409C-BE32-E72D297353CC}">
              <c16:uniqueId val="{00000000-AEA9-4DA3-9377-4A6A174E8C06}"/>
            </c:ext>
          </c:extLst>
        </c:ser>
        <c:dLbls>
          <c:showLegendKey val="0"/>
          <c:showVal val="0"/>
          <c:showCatName val="0"/>
          <c:showSerName val="0"/>
          <c:showPercent val="0"/>
          <c:showBubbleSize val="0"/>
        </c:dLbls>
        <c:axId val="189499743"/>
        <c:axId val="125618127"/>
      </c:scatterChart>
      <c:valAx>
        <c:axId val="189499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Error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8127"/>
        <c:crosses val="autoZero"/>
        <c:crossBetween val="midCat"/>
      </c:valAx>
      <c:valAx>
        <c:axId val="12561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Interseccion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99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149084</xdr:colOff>
      <xdr:row>0</xdr:row>
      <xdr:rowOff>0</xdr:rowOff>
    </xdr:from>
    <xdr:to>
      <xdr:col>13</xdr:col>
      <xdr:colOff>430692</xdr:colOff>
      <xdr:row>14</xdr:row>
      <xdr:rowOff>76200</xdr:rowOff>
    </xdr:to>
    <xdr:graphicFrame macro="">
      <xdr:nvGraphicFramePr>
        <xdr:cNvPr id="2" name="Chart 1">
          <a:extLst>
            <a:ext uri="{FF2B5EF4-FFF2-40B4-BE49-F238E27FC236}">
              <a16:creationId xmlns:a16="http://schemas.microsoft.com/office/drawing/2014/main" id="{C14FDE87-44DD-4ED5-9A1D-C5A914E42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493059</xdr:colOff>
      <xdr:row>13</xdr:row>
      <xdr:rowOff>33616</xdr:rowOff>
    </xdr:from>
    <xdr:to>
      <xdr:col>4</xdr:col>
      <xdr:colOff>192991</xdr:colOff>
      <xdr:row>20</xdr:row>
      <xdr:rowOff>166783</xdr:rowOff>
    </xdr:to>
    <xdr:pic>
      <xdr:nvPicPr>
        <xdr:cNvPr id="3" name="Picture 2">
          <a:extLst>
            <a:ext uri="{FF2B5EF4-FFF2-40B4-BE49-F238E27FC236}">
              <a16:creationId xmlns:a16="http://schemas.microsoft.com/office/drawing/2014/main" id="{CBABAEB5-A64A-453F-8A76-4329C7D5A0FC}"/>
            </a:ext>
          </a:extLst>
        </xdr:cNvPr>
        <xdr:cNvPicPr>
          <a:picLocks noChangeAspect="1"/>
        </xdr:cNvPicPr>
      </xdr:nvPicPr>
      <xdr:blipFill>
        <a:blip xmlns:r="http://schemas.openxmlformats.org/officeDocument/2006/relationships" r:embed="rId2"/>
        <a:stretch>
          <a:fillRect/>
        </a:stretch>
      </xdr:blipFill>
      <xdr:spPr>
        <a:xfrm>
          <a:off x="493059" y="2510116"/>
          <a:ext cx="4619314" cy="1466667"/>
        </a:xfrm>
        <a:prstGeom prst="rect">
          <a:avLst/>
        </a:prstGeom>
      </xdr:spPr>
    </xdr:pic>
    <xdr:clientData/>
  </xdr:twoCellAnchor>
  <xdr:twoCellAnchor>
    <xdr:from>
      <xdr:col>13</xdr:col>
      <xdr:colOff>379049</xdr:colOff>
      <xdr:row>0</xdr:row>
      <xdr:rowOff>43849</xdr:rowOff>
    </xdr:from>
    <xdr:to>
      <xdr:col>21</xdr:col>
      <xdr:colOff>55540</xdr:colOff>
      <xdr:row>14</xdr:row>
      <xdr:rowOff>120049</xdr:rowOff>
    </xdr:to>
    <xdr:graphicFrame macro="">
      <xdr:nvGraphicFramePr>
        <xdr:cNvPr id="4" name="Chart 3">
          <a:extLst>
            <a:ext uri="{FF2B5EF4-FFF2-40B4-BE49-F238E27FC236}">
              <a16:creationId xmlns:a16="http://schemas.microsoft.com/office/drawing/2014/main" id="{7123110B-58E8-4E59-B15F-7BD579278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184653</xdr:colOff>
      <xdr:row>14</xdr:row>
      <xdr:rowOff>161268</xdr:rowOff>
    </xdr:from>
    <xdr:to>
      <xdr:col>13</xdr:col>
      <xdr:colOff>466261</xdr:colOff>
      <xdr:row>29</xdr:row>
      <xdr:rowOff>46968</xdr:rowOff>
    </xdr:to>
    <xdr:graphicFrame macro="">
      <xdr:nvGraphicFramePr>
        <xdr:cNvPr id="6" name="Chart 5">
          <a:extLst>
            <a:ext uri="{FF2B5EF4-FFF2-40B4-BE49-F238E27FC236}">
              <a16:creationId xmlns:a16="http://schemas.microsoft.com/office/drawing/2014/main" id="{FBAF9720-7F84-4F53-8130-1CF40522A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78443</xdr:colOff>
      <xdr:row>0</xdr:row>
      <xdr:rowOff>163607</xdr:rowOff>
    </xdr:from>
    <xdr:to>
      <xdr:col>31</xdr:col>
      <xdr:colOff>414620</xdr:colOff>
      <xdr:row>15</xdr:row>
      <xdr:rowOff>49307</xdr:rowOff>
    </xdr:to>
    <xdr:graphicFrame macro="">
      <xdr:nvGraphicFramePr>
        <xdr:cNvPr id="8" name="Chart 7">
          <a:extLst>
            <a:ext uri="{FF2B5EF4-FFF2-40B4-BE49-F238E27FC236}">
              <a16:creationId xmlns:a16="http://schemas.microsoft.com/office/drawing/2014/main" id="{C56EFD77-40FC-44DC-B0F0-ADC53AAB5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02E2-B3ED-4EC6-8364-CB50A54C2364}">
  <dimension ref="A1:X42"/>
  <sheetViews>
    <sheetView tabSelected="1" zoomScale="85" zoomScaleNormal="85" workbookViewId="0">
      <selection activeCell="U15" sqref="U15"/>
    </sheetView>
  </sheetViews>
  <sheetFormatPr defaultRowHeight="15" x14ac:dyDescent="0.25"/>
  <cols>
    <col min="3" max="3" width="16.42578125" customWidth="1"/>
    <col min="4" max="4" width="39.140625" customWidth="1"/>
    <col min="5" max="5" width="3.5703125" customWidth="1"/>
    <col min="6" max="6" width="3.7109375" customWidth="1"/>
    <col min="24" max="24" width="12" customWidth="1"/>
  </cols>
  <sheetData>
    <row r="1" spans="1:24" x14ac:dyDescent="0.25">
      <c r="A1" t="s">
        <v>4</v>
      </c>
      <c r="B1" t="s">
        <v>5</v>
      </c>
      <c r="W1" t="s">
        <v>7</v>
      </c>
      <c r="X1" t="s">
        <v>6</v>
      </c>
    </row>
    <row r="2" spans="1:24" x14ac:dyDescent="0.25">
      <c r="A2" t="s">
        <v>0</v>
      </c>
      <c r="B2" t="s">
        <v>1</v>
      </c>
      <c r="C2" t="s">
        <v>2</v>
      </c>
      <c r="D2" t="s">
        <v>3</v>
      </c>
      <c r="W2" t="s">
        <v>0</v>
      </c>
      <c r="X2" t="s">
        <v>1</v>
      </c>
    </row>
    <row r="3" spans="1:24" x14ac:dyDescent="0.25">
      <c r="A3">
        <v>1</v>
      </c>
      <c r="B3">
        <v>0.68507335732604502</v>
      </c>
      <c r="C3">
        <v>0.68507335732604502</v>
      </c>
      <c r="D3">
        <f>ABS((B3-$D$17)/$D$17)</f>
        <v>0.1687337735708527</v>
      </c>
      <c r="W3">
        <v>1</v>
      </c>
      <c r="X3">
        <v>-1.19294164709901</v>
      </c>
    </row>
    <row r="4" spans="1:24" x14ac:dyDescent="0.25">
      <c r="A4">
        <v>2</v>
      </c>
      <c r="B4">
        <v>0.98578390824078699</v>
      </c>
      <c r="C4">
        <v>0.30071055091474203</v>
      </c>
      <c r="D4">
        <f>ABS((B4-$D$17)/$D$17)</f>
        <v>0.19614762523584436</v>
      </c>
      <c r="W4">
        <v>2</v>
      </c>
      <c r="X4">
        <v>-1.68759466950106</v>
      </c>
    </row>
    <row r="5" spans="1:24" x14ac:dyDescent="0.25">
      <c r="A5">
        <v>3</v>
      </c>
      <c r="B5">
        <v>0.81166729215980604</v>
      </c>
      <c r="C5">
        <v>0.174116616080981</v>
      </c>
      <c r="D5">
        <f>ABS((B5-$D$17)/$D$17)</f>
        <v>1.5125022956435599E-2</v>
      </c>
      <c r="W5">
        <v>3</v>
      </c>
      <c r="X5">
        <v>-0.91997543662848602</v>
      </c>
    </row>
    <row r="6" spans="1:24" x14ac:dyDescent="0.25">
      <c r="A6">
        <v>4</v>
      </c>
      <c r="B6">
        <v>0.82310045071878302</v>
      </c>
      <c r="C6">
        <v>1.1433158558976799E-2</v>
      </c>
      <c r="D6">
        <f>ABS((B6-$D$17)/$D$17)</f>
        <v>1.2520581566036804E-3</v>
      </c>
      <c r="W6">
        <v>4</v>
      </c>
      <c r="X6">
        <v>-0.85219847185019204</v>
      </c>
    </row>
    <row r="7" spans="1:24" x14ac:dyDescent="0.25">
      <c r="A7">
        <v>5</v>
      </c>
      <c r="B7">
        <v>0.82413960943172904</v>
      </c>
      <c r="C7">
        <v>1.0391587129461601E-3</v>
      </c>
      <c r="D7">
        <f>ABS((B7-$D$17)/$D$17)</f>
        <v>8.8543175629267523E-6</v>
      </c>
      <c r="W7">
        <v>5</v>
      </c>
      <c r="X7">
        <v>-0.82553091869728001</v>
      </c>
    </row>
    <row r="8" spans="1:24" x14ac:dyDescent="0.25">
      <c r="A8">
        <v>6</v>
      </c>
      <c r="B8">
        <v>0.82413230806554505</v>
      </c>
      <c r="C8" s="1">
        <v>7.3013661839757497E-6</v>
      </c>
      <c r="D8">
        <f>ABS((B8-$D$17)/$D$17)</f>
        <v>5.1411368395942798E-9</v>
      </c>
      <c r="W8">
        <v>6</v>
      </c>
      <c r="X8">
        <v>-0.82415396809085595</v>
      </c>
    </row>
    <row r="9" spans="1:24" x14ac:dyDescent="0.25">
      <c r="A9">
        <v>7</v>
      </c>
      <c r="B9">
        <v>0.82413231230250505</v>
      </c>
      <c r="C9" s="1">
        <v>4.2369596654102298E-9</v>
      </c>
      <c r="D9">
        <f>ABS((B9-$D$17)/$D$17)</f>
        <v>2.0611268388818533E-14</v>
      </c>
      <c r="W9">
        <v>7</v>
      </c>
      <c r="X9">
        <v>-0.82413232931854996</v>
      </c>
    </row>
    <row r="10" spans="1:24" x14ac:dyDescent="0.25">
      <c r="A10">
        <v>8</v>
      </c>
      <c r="B10">
        <v>0.82413231230252204</v>
      </c>
      <c r="C10" s="1">
        <v>1.7385924044228699E-14</v>
      </c>
      <c r="D10">
        <f>ABS((B10-$D$17)/$D$17)</f>
        <v>0</v>
      </c>
      <c r="W10">
        <v>8</v>
      </c>
      <c r="X10">
        <v>-0.82413231230272899</v>
      </c>
    </row>
    <row r="11" spans="1:24" x14ac:dyDescent="0.25">
      <c r="A11">
        <v>9</v>
      </c>
      <c r="B11">
        <v>0.82413231230252204</v>
      </c>
      <c r="C11" s="1">
        <v>4.1423385363209198E-23</v>
      </c>
      <c r="D11">
        <f>ABS((B11-$D$17)/$D$17)</f>
        <v>0</v>
      </c>
      <c r="W11">
        <v>9</v>
      </c>
      <c r="X11">
        <v>-0.82413231230252204</v>
      </c>
    </row>
    <row r="12" spans="1:24" x14ac:dyDescent="0.25">
      <c r="W12">
        <v>10</v>
      </c>
      <c r="X12">
        <v>-0.82413231230252204</v>
      </c>
    </row>
    <row r="16" spans="1:24" x14ac:dyDescent="0.25">
      <c r="D16">
        <v>-0.82413231230252204</v>
      </c>
    </row>
    <row r="17" spans="1:22" x14ac:dyDescent="0.25">
      <c r="D17">
        <v>0.82413231230252204</v>
      </c>
    </row>
    <row r="19" spans="1:22" x14ac:dyDescent="0.25">
      <c r="B19" s="1"/>
    </row>
    <row r="20" spans="1:22" x14ac:dyDescent="0.25">
      <c r="A20" s="1"/>
      <c r="B20" s="1"/>
    </row>
    <row r="21" spans="1:22" x14ac:dyDescent="0.25">
      <c r="A21" s="1"/>
      <c r="B21" s="1"/>
    </row>
    <row r="22" spans="1:22" x14ac:dyDescent="0.25">
      <c r="A22" s="1"/>
      <c r="B22" s="1"/>
    </row>
    <row r="23" spans="1:22" x14ac:dyDescent="0.25">
      <c r="A23" s="1"/>
    </row>
    <row r="31" spans="1:22" x14ac:dyDescent="0.25">
      <c r="A31" s="2" t="s">
        <v>8</v>
      </c>
      <c r="B31" s="2"/>
      <c r="C31" s="2"/>
      <c r="D31" s="2"/>
      <c r="E31" s="2"/>
      <c r="F31" s="2"/>
      <c r="G31" s="2"/>
      <c r="H31" s="2"/>
      <c r="I31" s="2"/>
      <c r="J31" s="2"/>
      <c r="K31" s="2"/>
      <c r="L31" s="2"/>
      <c r="M31" s="2"/>
      <c r="N31" s="2"/>
      <c r="O31" s="2"/>
      <c r="P31" s="2"/>
      <c r="Q31" s="2"/>
      <c r="R31" s="2"/>
      <c r="S31" s="2"/>
      <c r="T31" s="2"/>
      <c r="U31" s="2"/>
      <c r="V31" s="2"/>
    </row>
    <row r="32" spans="1:22" x14ac:dyDescent="0.25">
      <c r="A32" s="2"/>
      <c r="B32" s="2"/>
      <c r="C32" s="2"/>
      <c r="D32" s="2"/>
      <c r="E32" s="2"/>
      <c r="F32" s="2"/>
      <c r="G32" s="2"/>
      <c r="H32" s="2"/>
      <c r="I32" s="2"/>
      <c r="J32" s="2"/>
      <c r="K32" s="2"/>
      <c r="L32" s="2"/>
      <c r="M32" s="2"/>
      <c r="N32" s="2"/>
      <c r="O32" s="2"/>
      <c r="P32" s="2"/>
      <c r="Q32" s="2"/>
      <c r="R32" s="2"/>
      <c r="S32" s="2"/>
      <c r="T32" s="2"/>
      <c r="U32" s="2"/>
      <c r="V32" s="2"/>
    </row>
    <row r="33" spans="1:22" x14ac:dyDescent="0.25">
      <c r="A33" s="2"/>
      <c r="B33" s="2"/>
      <c r="C33" s="2"/>
      <c r="D33" s="2"/>
      <c r="E33" s="2"/>
      <c r="F33" s="2"/>
      <c r="G33" s="2"/>
      <c r="H33" s="2"/>
      <c r="I33" s="2"/>
      <c r="J33" s="2"/>
      <c r="K33" s="2"/>
      <c r="L33" s="2"/>
      <c r="M33" s="2"/>
      <c r="N33" s="2"/>
      <c r="O33" s="2"/>
      <c r="P33" s="2"/>
      <c r="Q33" s="2"/>
      <c r="R33" s="2"/>
      <c r="S33" s="2"/>
      <c r="T33" s="2"/>
      <c r="U33" s="2"/>
      <c r="V33" s="2"/>
    </row>
    <row r="34" spans="1:22" x14ac:dyDescent="0.25">
      <c r="A34" s="2"/>
      <c r="B34" s="2"/>
      <c r="C34" s="2"/>
      <c r="D34" s="2"/>
      <c r="E34" s="2"/>
      <c r="F34" s="2"/>
      <c r="G34" s="2"/>
      <c r="H34" s="2"/>
      <c r="I34" s="2"/>
      <c r="J34" s="2"/>
      <c r="K34" s="2"/>
      <c r="L34" s="2"/>
      <c r="M34" s="2"/>
      <c r="N34" s="2"/>
      <c r="O34" s="2"/>
      <c r="P34" s="2"/>
      <c r="Q34" s="2"/>
      <c r="R34" s="2"/>
      <c r="S34" s="2"/>
      <c r="T34" s="2"/>
      <c r="U34" s="2"/>
      <c r="V34" s="2"/>
    </row>
    <row r="35" spans="1:22" x14ac:dyDescent="0.25">
      <c r="A35" s="2"/>
      <c r="B35" s="2"/>
      <c r="C35" s="2"/>
      <c r="D35" s="2"/>
      <c r="E35" s="2"/>
      <c r="F35" s="2"/>
      <c r="G35" s="2"/>
      <c r="H35" s="2"/>
      <c r="I35" s="2"/>
      <c r="J35" s="2"/>
      <c r="K35" s="2"/>
      <c r="L35" s="2"/>
      <c r="M35" s="2"/>
      <c r="N35" s="2"/>
      <c r="O35" s="2"/>
      <c r="P35" s="2"/>
      <c r="Q35" s="2"/>
      <c r="R35" s="2"/>
      <c r="S35" s="2"/>
      <c r="T35" s="2"/>
      <c r="U35" s="2"/>
      <c r="V35" s="2"/>
    </row>
    <row r="36" spans="1:22" x14ac:dyDescent="0.25">
      <c r="A36" s="2"/>
      <c r="B36" s="2"/>
      <c r="C36" s="2"/>
      <c r="D36" s="2"/>
      <c r="E36" s="2"/>
      <c r="F36" s="2"/>
      <c r="G36" s="2"/>
      <c r="H36" s="2"/>
      <c r="I36" s="2"/>
      <c r="J36" s="2"/>
      <c r="K36" s="2"/>
      <c r="L36" s="2"/>
      <c r="M36" s="2"/>
      <c r="N36" s="2"/>
      <c r="O36" s="2"/>
      <c r="P36" s="2"/>
      <c r="Q36" s="2"/>
      <c r="R36" s="2"/>
      <c r="S36" s="2"/>
      <c r="T36" s="2"/>
      <c r="U36" s="2"/>
      <c r="V36" s="2"/>
    </row>
    <row r="37" spans="1:22" x14ac:dyDescent="0.25">
      <c r="A37" s="2"/>
      <c r="B37" s="2"/>
      <c r="C37" s="2"/>
      <c r="D37" s="2"/>
      <c r="E37" s="2"/>
      <c r="F37" s="2"/>
      <c r="G37" s="2"/>
      <c r="H37" s="2"/>
      <c r="I37" s="2"/>
      <c r="J37" s="2"/>
      <c r="K37" s="2"/>
      <c r="L37" s="2"/>
      <c r="M37" s="2"/>
      <c r="N37" s="2"/>
      <c r="O37" s="2"/>
      <c r="P37" s="2"/>
      <c r="Q37" s="2"/>
      <c r="R37" s="2"/>
      <c r="S37" s="2"/>
      <c r="T37" s="2"/>
      <c r="U37" s="2"/>
      <c r="V37" s="2"/>
    </row>
    <row r="38" spans="1:22" x14ac:dyDescent="0.25">
      <c r="A38" s="2"/>
      <c r="B38" s="2"/>
      <c r="C38" s="2"/>
      <c r="D38" s="2"/>
      <c r="E38" s="2"/>
      <c r="F38" s="2"/>
      <c r="G38" s="2"/>
      <c r="H38" s="2"/>
      <c r="I38" s="2"/>
      <c r="J38" s="2"/>
      <c r="K38" s="2"/>
      <c r="L38" s="2"/>
      <c r="M38" s="2"/>
      <c r="N38" s="2"/>
      <c r="O38" s="2"/>
      <c r="P38" s="2"/>
      <c r="Q38" s="2"/>
      <c r="R38" s="2"/>
      <c r="S38" s="2"/>
      <c r="T38" s="2"/>
      <c r="U38" s="2"/>
      <c r="V38" s="2"/>
    </row>
    <row r="39" spans="1:22" x14ac:dyDescent="0.25">
      <c r="A39" s="2"/>
      <c r="B39" s="2"/>
      <c r="C39" s="2"/>
      <c r="D39" s="2"/>
      <c r="E39" s="2"/>
      <c r="F39" s="2"/>
      <c r="G39" s="2"/>
      <c r="H39" s="2"/>
      <c r="I39" s="2"/>
      <c r="J39" s="2"/>
      <c r="K39" s="2"/>
      <c r="L39" s="2"/>
      <c r="M39" s="2"/>
      <c r="N39" s="2"/>
      <c r="O39" s="2"/>
      <c r="P39" s="2"/>
      <c r="Q39" s="2"/>
      <c r="R39" s="2"/>
      <c r="S39" s="2"/>
      <c r="T39" s="2"/>
      <c r="U39" s="2"/>
      <c r="V39" s="2"/>
    </row>
    <row r="40" spans="1:22" x14ac:dyDescent="0.25">
      <c r="A40" s="2"/>
      <c r="B40" s="2"/>
      <c r="C40" s="2"/>
      <c r="D40" s="2"/>
      <c r="E40" s="2"/>
      <c r="F40" s="2"/>
      <c r="G40" s="2"/>
      <c r="H40" s="2"/>
      <c r="I40" s="2"/>
      <c r="J40" s="2"/>
      <c r="K40" s="2"/>
      <c r="L40" s="2"/>
      <c r="M40" s="2"/>
      <c r="N40" s="2"/>
      <c r="O40" s="2"/>
      <c r="P40" s="2"/>
      <c r="Q40" s="2"/>
      <c r="R40" s="2"/>
      <c r="S40" s="2"/>
      <c r="T40" s="2"/>
      <c r="U40" s="2"/>
      <c r="V40" s="2"/>
    </row>
    <row r="41" spans="1:22" x14ac:dyDescent="0.25">
      <c r="A41" s="2"/>
      <c r="B41" s="2"/>
      <c r="C41" s="2"/>
      <c r="D41" s="2"/>
      <c r="E41" s="2"/>
      <c r="F41" s="2"/>
      <c r="G41" s="2"/>
      <c r="H41" s="2"/>
      <c r="I41" s="2"/>
      <c r="J41" s="2"/>
      <c r="K41" s="2"/>
      <c r="L41" s="2"/>
      <c r="M41" s="2"/>
      <c r="N41" s="2"/>
      <c r="O41" s="2"/>
      <c r="P41" s="2"/>
      <c r="Q41" s="2"/>
      <c r="R41" s="2"/>
      <c r="S41" s="2"/>
      <c r="T41" s="2"/>
      <c r="U41" s="2"/>
      <c r="V41" s="2"/>
    </row>
    <row r="42" spans="1:22" x14ac:dyDescent="0.25">
      <c r="A42" s="2"/>
      <c r="B42" s="2"/>
      <c r="C42" s="2"/>
      <c r="D42" s="2"/>
      <c r="E42" s="2"/>
      <c r="F42" s="2"/>
      <c r="G42" s="2"/>
      <c r="H42" s="2"/>
      <c r="I42" s="2"/>
      <c r="J42" s="2"/>
      <c r="K42" s="2"/>
      <c r="L42" s="2"/>
      <c r="M42" s="2"/>
      <c r="N42" s="2"/>
      <c r="O42" s="2"/>
      <c r="P42" s="2"/>
      <c r="Q42" s="2"/>
      <c r="R42" s="2"/>
      <c r="S42" s="2"/>
      <c r="T42" s="2"/>
      <c r="U42" s="2"/>
      <c r="V42" s="2"/>
    </row>
  </sheetData>
  <mergeCells count="1">
    <mergeCell ref="A31:V4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2020-09-11T12:50:53Z</dcterms:created>
  <dcterms:modified xsi:type="dcterms:W3CDTF">2020-09-11T13:49:11Z</dcterms:modified>
</cp:coreProperties>
</file>