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ownloads\"/>
    </mc:Choice>
  </mc:AlternateContent>
  <xr:revisionPtr revIDLastSave="0" documentId="13_ncr:1_{00012EBB-76F0-43F4-BF25-531E5C041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ening price Comparison" sheetId="2" r:id="rId1"/>
    <sheet name="Volume Comparison" sheetId="4" r:id="rId2"/>
    <sheet name="BAJAJ &amp;ASIAN PAINTS HISTORICAL 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3" i="1"/>
  <c r="AC4" i="1"/>
  <c r="AC5" i="1"/>
  <c r="AC2" i="1"/>
  <c r="AC1" i="1"/>
  <c r="P5" i="1"/>
  <c r="S29" i="1" s="1"/>
  <c r="AB1" i="1"/>
  <c r="AB31" i="1" s="1"/>
  <c r="S26" i="1" l="1"/>
  <c r="AB4" i="1"/>
  <c r="AB163" i="1"/>
  <c r="AB162" i="1"/>
  <c r="AB161" i="1"/>
  <c r="AB160" i="1"/>
  <c r="AB103" i="1"/>
  <c r="AB76" i="1"/>
  <c r="AB75" i="1"/>
  <c r="AB18" i="1"/>
  <c r="AB13" i="1"/>
  <c r="AB239" i="1"/>
  <c r="AB12" i="1"/>
  <c r="AB190" i="1"/>
  <c r="AB11" i="1"/>
  <c r="AB181" i="1"/>
  <c r="AB5" i="1"/>
  <c r="AB154" i="1"/>
  <c r="AB105" i="1"/>
  <c r="S27" i="1"/>
  <c r="AB238" i="1"/>
  <c r="AB94" i="1"/>
  <c r="AB222" i="1"/>
  <c r="AB78" i="1"/>
  <c r="S28" i="1"/>
  <c r="AB221" i="1"/>
  <c r="AB77" i="1"/>
  <c r="AB219" i="1"/>
  <c r="AB135" i="1"/>
  <c r="AB67" i="1"/>
  <c r="AB218" i="1"/>
  <c r="AB134" i="1"/>
  <c r="AB66" i="1"/>
  <c r="AB210" i="1"/>
  <c r="AB133" i="1"/>
  <c r="AB37" i="1"/>
  <c r="AB209" i="1"/>
  <c r="AB124" i="1"/>
  <c r="AB36" i="1"/>
  <c r="AB195" i="1"/>
  <c r="AB107" i="1"/>
  <c r="AB35" i="1"/>
  <c r="AB189" i="1"/>
  <c r="AB123" i="1"/>
  <c r="AB65" i="1"/>
  <c r="AB250" i="1"/>
  <c r="AB182" i="1"/>
  <c r="AB122" i="1"/>
  <c r="AB49" i="1"/>
  <c r="AB223" i="1"/>
  <c r="AB167" i="1"/>
  <c r="AB108" i="1"/>
  <c r="AB50" i="1"/>
  <c r="AB249" i="1"/>
  <c r="AB194" i="1"/>
  <c r="AB150" i="1"/>
  <c r="AB96" i="1"/>
  <c r="AB48" i="1"/>
  <c r="AB246" i="1"/>
  <c r="AB192" i="1"/>
  <c r="AB136" i="1"/>
  <c r="AB95" i="1"/>
  <c r="AB46" i="1"/>
  <c r="S30" i="1"/>
  <c r="AB237" i="1"/>
  <c r="AB208" i="1"/>
  <c r="AB180" i="1"/>
  <c r="AB149" i="1"/>
  <c r="AB121" i="1"/>
  <c r="AB93" i="1"/>
  <c r="AB64" i="1"/>
  <c r="AB34" i="1"/>
  <c r="AB235" i="1"/>
  <c r="AB177" i="1"/>
  <c r="AB120" i="1"/>
  <c r="AB63" i="1"/>
  <c r="AB234" i="1"/>
  <c r="AB175" i="1"/>
  <c r="AB119" i="1"/>
  <c r="AB61" i="1"/>
  <c r="AB21" i="1"/>
  <c r="AB233" i="1"/>
  <c r="AB203" i="1"/>
  <c r="AB174" i="1"/>
  <c r="AB146" i="1"/>
  <c r="AB118" i="1"/>
  <c r="AB82" i="1"/>
  <c r="AB52" i="1"/>
  <c r="AB20" i="1"/>
  <c r="AB207" i="1"/>
  <c r="AB148" i="1"/>
  <c r="AB91" i="1"/>
  <c r="AB29" i="1"/>
  <c r="AB206" i="1"/>
  <c r="AB147" i="1"/>
  <c r="AB90" i="1"/>
  <c r="AB232" i="1"/>
  <c r="AB196" i="1"/>
  <c r="AB168" i="1"/>
  <c r="AB139" i="1"/>
  <c r="AB109" i="1"/>
  <c r="AB81" i="1"/>
  <c r="AB51" i="1"/>
  <c r="AB19" i="1"/>
  <c r="AB247" i="1"/>
  <c r="AB220" i="1"/>
  <c r="AB193" i="1"/>
  <c r="AB166" i="1"/>
  <c r="AB137" i="1"/>
  <c r="AB110" i="1"/>
  <c r="AB89" i="1"/>
  <c r="AB62" i="1"/>
  <c r="AB33" i="1"/>
  <c r="AB225" i="1"/>
  <c r="AB205" i="1"/>
  <c r="AB179" i="1"/>
  <c r="AB153" i="1"/>
  <c r="AB132" i="1"/>
  <c r="AB106" i="1"/>
  <c r="AB79" i="1"/>
  <c r="AB53" i="1"/>
  <c r="AB2" i="1"/>
  <c r="AB6" i="1"/>
  <c r="AB22" i="1"/>
  <c r="AB40" i="1"/>
  <c r="AB54" i="1"/>
  <c r="AB69" i="1"/>
  <c r="AB83" i="1"/>
  <c r="AB97" i="1"/>
  <c r="AB111" i="1"/>
  <c r="AB126" i="1"/>
  <c r="AB141" i="1"/>
  <c r="AB155" i="1"/>
  <c r="AB169" i="1"/>
  <c r="AB183" i="1"/>
  <c r="AB197" i="1"/>
  <c r="AB211" i="1"/>
  <c r="AB226" i="1"/>
  <c r="AB240" i="1"/>
  <c r="AB7" i="1"/>
  <c r="AB23" i="1"/>
  <c r="AB41" i="1"/>
  <c r="AB55" i="1"/>
  <c r="AB70" i="1"/>
  <c r="AB84" i="1"/>
  <c r="AB98" i="1"/>
  <c r="AB113" i="1"/>
  <c r="AB127" i="1"/>
  <c r="AB142" i="1"/>
  <c r="AB156" i="1"/>
  <c r="AB170" i="1"/>
  <c r="AB184" i="1"/>
  <c r="AB198" i="1"/>
  <c r="AB213" i="1"/>
  <c r="AB227" i="1"/>
  <c r="AB241" i="1"/>
  <c r="AB8" i="1"/>
  <c r="AB24" i="1"/>
  <c r="AB42" i="1"/>
  <c r="AB57" i="1"/>
  <c r="AB71" i="1"/>
  <c r="AB85" i="1"/>
  <c r="AB100" i="1"/>
  <c r="AB114" i="1"/>
  <c r="AB129" i="1"/>
  <c r="AB143" i="1"/>
  <c r="AB157" i="1"/>
  <c r="AB171" i="1"/>
  <c r="AB185" i="1"/>
  <c r="AB199" i="1"/>
  <c r="AB214" i="1"/>
  <c r="AB228" i="1"/>
  <c r="AB242" i="1"/>
  <c r="AB9" i="1"/>
  <c r="AB25" i="1"/>
  <c r="AB43" i="1"/>
  <c r="AB58" i="1"/>
  <c r="AB72" i="1"/>
  <c r="AB87" i="1"/>
  <c r="AB101" i="1"/>
  <c r="AB115" i="1"/>
  <c r="AB130" i="1"/>
  <c r="AB144" i="1"/>
  <c r="AB158" i="1"/>
  <c r="AB172" i="1"/>
  <c r="AB186" i="1"/>
  <c r="AB201" i="1"/>
  <c r="AB215" i="1"/>
  <c r="AB229" i="1"/>
  <c r="AB244" i="1"/>
  <c r="AB10" i="1"/>
  <c r="AB28" i="1"/>
  <c r="AB45" i="1"/>
  <c r="AB59" i="1"/>
  <c r="AB74" i="1"/>
  <c r="AB88" i="1"/>
  <c r="AB102" i="1"/>
  <c r="AB117" i="1"/>
  <c r="AB131" i="1"/>
  <c r="AB145" i="1"/>
  <c r="AB159" i="1"/>
  <c r="AB173" i="1"/>
  <c r="AB187" i="1"/>
  <c r="AB202" i="1"/>
  <c r="AB216" i="1"/>
  <c r="AB231" i="1"/>
  <c r="AB245" i="1"/>
  <c r="AB243" i="1"/>
  <c r="AB230" i="1"/>
  <c r="AB217" i="1"/>
  <c r="AB204" i="1"/>
  <c r="AB191" i="1"/>
  <c r="AB178" i="1"/>
  <c r="AB165" i="1"/>
  <c r="AB151" i="1"/>
  <c r="AB138" i="1"/>
  <c r="AB125" i="1"/>
  <c r="AB112" i="1"/>
  <c r="AB99" i="1"/>
  <c r="AB86" i="1"/>
  <c r="AB73" i="1"/>
  <c r="AB60" i="1"/>
  <c r="AB47" i="1"/>
  <c r="AB32" i="1"/>
  <c r="AB17" i="1"/>
  <c r="AB248" i="1"/>
  <c r="AB236" i="1"/>
  <c r="AB224" i="1"/>
  <c r="AB212" i="1"/>
  <c r="AB200" i="1"/>
  <c r="AB188" i="1"/>
  <c r="AB176" i="1"/>
  <c r="AB164" i="1"/>
  <c r="AB152" i="1"/>
  <c r="AB140" i="1"/>
  <c r="AB128" i="1"/>
  <c r="AB116" i="1"/>
  <c r="AB104" i="1"/>
  <c r="AB92" i="1"/>
  <c r="AB80" i="1"/>
  <c r="AB68" i="1"/>
  <c r="AB56" i="1"/>
  <c r="AB44" i="1"/>
  <c r="AB30" i="1"/>
  <c r="AB16" i="1"/>
  <c r="AB39" i="1"/>
  <c r="AB27" i="1"/>
  <c r="AB15" i="1"/>
  <c r="AB3" i="1"/>
  <c r="AB38" i="1"/>
  <c r="AB26" i="1"/>
  <c r="AB14" i="1"/>
</calcChain>
</file>

<file path=xl/sharedStrings.xml><?xml version="1.0" encoding="utf-8"?>
<sst xmlns="http://schemas.openxmlformats.org/spreadsheetml/2006/main" count="63" uniqueCount="43">
  <si>
    <t>Date</t>
  </si>
  <si>
    <t>Open</t>
  </si>
  <si>
    <t>High</t>
  </si>
  <si>
    <t>Low</t>
  </si>
  <si>
    <t>Bajaj Open</t>
  </si>
  <si>
    <t>Bajaj High</t>
  </si>
  <si>
    <t>Bajaj Low</t>
  </si>
  <si>
    <t>Bajaj Close</t>
  </si>
  <si>
    <t>Bajaj Adj Close</t>
  </si>
  <si>
    <t>Bajaj Volume</t>
  </si>
  <si>
    <t>52 week low</t>
  </si>
  <si>
    <t>52 week high</t>
  </si>
  <si>
    <t>AsianPaints Open</t>
  </si>
  <si>
    <t>AsianPaints Low</t>
  </si>
  <si>
    <t>AsianPaints High</t>
  </si>
  <si>
    <t>AsianPaints Close</t>
  </si>
  <si>
    <t>AsianPaints Adj Close</t>
  </si>
  <si>
    <t>AsianPaints Volume</t>
  </si>
  <si>
    <t>DROP DOWN 2</t>
  </si>
  <si>
    <t>DROP DOWN 1</t>
  </si>
  <si>
    <t>Row Labels</t>
  </si>
  <si>
    <t>Grand Total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</si>
  <si>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</si>
  <si>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</si>
  <si>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</si>
  <si>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</si>
  <si>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</si>
  <si>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</si>
  <si>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</si>
  <si>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</si>
  <si>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</si>
  <si>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</si>
  <si>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</si>
  <si>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</si>
  <si>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</si>
  <si>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</si>
  <si>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STOCK PRICE COMPARISON-BAJAJ V/S ASIAN PAINTS</t>
  </si>
  <si>
    <t>Average of AsianPaints Volume</t>
  </si>
  <si>
    <t>Average of Bajaj Volume</t>
  </si>
  <si>
    <t>Max of Bajaj Open</t>
  </si>
  <si>
    <t>Max of AsianPaints Open</t>
  </si>
  <si>
    <t>Volume Comparison</t>
  </si>
  <si>
    <t>Open Price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</si>
</sst>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18" fillId="34" borderId="0" xfId="0" applyFont="1" applyFill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[Bajaj versus AsianPaints Historical Stock Data Comparison.xlsx]Opening price Comparison!PivotTable3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Price Comparison-Bajaj &amp;Asian Paints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'Opening price Comparison'!$B$3</c:f>
              <c:strCache>
                <c:ptCount val="1"/>
                <c:pt idx="0">
                  <c:v>Max of Bajaj 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'Opening price Comparison'!$A$4:$A$18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'Opening price Comparison'!$B$4:$B$18</c:f>
              <c:numCache>
                <c:formatCode>General</c:formatCode>
                <c:ptCount val="13"/>
                <c:pt idx="0">
                  <c:v>6979.8999020000001</c:v>
                </c:pt>
                <c:pt idx="1">
                  <c:v>7253</c:v>
                </c:pt>
                <c:pt idx="2">
                  <c:v>7287.9501950000003</c:v>
                </c:pt>
                <c:pt idx="3">
                  <c:v>7449</c:v>
                </c:pt>
                <c:pt idx="4">
                  <c:v>6629.8999020000001</c:v>
                </c:pt>
                <c:pt idx="5">
                  <c:v>6125</c:v>
                </c:pt>
                <c:pt idx="6">
                  <c:v>7175</c:v>
                </c:pt>
                <c:pt idx="7">
                  <c:v>7510</c:v>
                </c:pt>
                <c:pt idx="8">
                  <c:v>7714.7998049999997</c:v>
                </c:pt>
                <c:pt idx="9">
                  <c:v>7550</c:v>
                </c:pt>
                <c:pt idx="10">
                  <c:v>7248.1000979999999</c:v>
                </c:pt>
                <c:pt idx="11">
                  <c:v>6754.6000979999999</c:v>
                </c:pt>
                <c:pt idx="12">
                  <c:v>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541-B2AB-6436B3CB4428}"/>
            </c:ext>
          </c:extLst>
        </c:ser>
        <c:ser>
          <c:idx val="1"/>
          <c:order val="1"/>
          <c:tx>
            <c:strRef>
              <c:f>'Opening price Comparison'!$C$3</c:f>
              <c:strCache>
                <c:ptCount val="1"/>
                <c:pt idx="0">
                  <c:v>Max of AsianPaints Open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'Opening price Comparison'!$A$4:$A$18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'Opening price Comparison'!$C$4:$C$18</c:f>
              <c:numCache>
                <c:formatCode>General</c:formatCode>
                <c:ptCount val="13"/>
                <c:pt idx="0">
                  <c:v>3140.1000979999999</c:v>
                </c:pt>
                <c:pt idx="1">
                  <c:v>3280</c:v>
                </c:pt>
                <c:pt idx="2">
                  <c:v>3117.3000489999999</c:v>
                </c:pt>
                <c:pt idx="3">
                  <c:v>3249</c:v>
                </c:pt>
                <c:pt idx="4">
                  <c:v>3195</c:v>
                </c:pt>
                <c:pt idx="5">
                  <c:v>2905</c:v>
                </c:pt>
                <c:pt idx="6">
                  <c:v>3285.3999020000001</c:v>
                </c:pt>
                <c:pt idx="7">
                  <c:v>3525</c:v>
                </c:pt>
                <c:pt idx="8">
                  <c:v>3563.4499510000001</c:v>
                </c:pt>
                <c:pt idx="9">
                  <c:v>3348</c:v>
                </c:pt>
                <c:pt idx="10">
                  <c:v>3186</c:v>
                </c:pt>
                <c:pt idx="11">
                  <c:v>3235</c:v>
                </c:pt>
                <c:pt idx="12">
                  <c:v>3087.8999020000001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541-B2AB-6436B3CB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76753631"/>
        <c:axId val="1176756127"/>
      </c:barChart>
      <c:catAx>
        <c:axId val="117675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6127"/>
        <c:crosses val="autoZero"/>
        <c:auto val="1"/>
        <c:lblAlgn val="ctr"/>
        <c:lblOffset val="100"/>
        <c:noMultiLvlLbl val="0"/>
      </c:catAx>
      <c:valAx>
        <c:axId val="117675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[Bajaj versus AsianPaints Historical Stock Data Comparison.xlsx]Volume Comparison!PivotTable4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Comparison-Bajaj &amp;Asian Paints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'Volume Comparison'!$B$3</c:f>
              <c:strCache>
                <c:ptCount val="1"/>
                <c:pt idx="0">
                  <c:v>Average of Bajaj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multiLvlStrRef>
              <c:f>'Volume Comparison'!$A$4:$A$19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'Volume Comparison'!$B$4:$B$19</c:f>
              <c:numCache>
                <c:formatCode>General</c:formatCode>
                <c:ptCount val="13"/>
                <c:pt idx="0">
                  <c:v>1493266.3333333333</c:v>
                </c:pt>
                <c:pt idx="1">
                  <c:v>1170565.55</c:v>
                </c:pt>
                <c:pt idx="2">
                  <c:v>1514837.2857142857</c:v>
                </c:pt>
                <c:pt idx="3">
                  <c:v>1165538.4210526317</c:v>
                </c:pt>
                <c:pt idx="4">
                  <c:v>1515236.7142857143</c:v>
                </c:pt>
                <c:pt idx="5">
                  <c:v>1263857</c:v>
                </c:pt>
                <c:pt idx="6">
                  <c:v>1396712.9523809524</c:v>
                </c:pt>
                <c:pt idx="7">
                  <c:v>1167957.45</c:v>
                </c:pt>
                <c:pt idx="8">
                  <c:v>1153026.8181818181</c:v>
                </c:pt>
                <c:pt idx="9">
                  <c:v>952059.42105263157</c:v>
                </c:pt>
                <c:pt idx="10">
                  <c:v>896931.52380952379</c:v>
                </c:pt>
                <c:pt idx="11">
                  <c:v>901762.77272727271</c:v>
                </c:pt>
                <c:pt idx="12">
                  <c:v>1246485.0555555555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F-4C20-ABC1-25756A9B882B}"/>
            </c:ext>
          </c:extLst>
        </c:ser>
        <c:ser>
          <c:idx val="1"/>
          <c:order val="1"/>
          <c:tx>
            <c:strRef>
              <c:f>'Volume Comparison'!$C$3</c:f>
              <c:strCache>
                <c:ptCount val="1"/>
                <c:pt idx="0">
                  <c:v>Average of AsianPaints Volume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multiLvlStrRef>
              <c:f>'Volume Comparison'!$A$4:$A$19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'Volume Comparison'!$C$4:$C$19</c:f>
              <c:numCache>
                <c:formatCode>General</c:formatCode>
                <c:ptCount val="13"/>
                <c:pt idx="0">
                  <c:v>1223758</c:v>
                </c:pt>
                <c:pt idx="1">
                  <c:v>857264.75</c:v>
                </c:pt>
                <c:pt idx="2">
                  <c:v>2235781.9523809524</c:v>
                </c:pt>
                <c:pt idx="3">
                  <c:v>977398.47368421056</c:v>
                </c:pt>
                <c:pt idx="4">
                  <c:v>1468430.7142857143</c:v>
                </c:pt>
                <c:pt idx="5">
                  <c:v>1545785.5454545454</c:v>
                </c:pt>
                <c:pt idx="6">
                  <c:v>1367754.1904761905</c:v>
                </c:pt>
                <c:pt idx="7">
                  <c:v>1058064.6499999999</c:v>
                </c:pt>
                <c:pt idx="8">
                  <c:v>1061475.1363636365</c:v>
                </c:pt>
                <c:pt idx="9">
                  <c:v>1104778.5789473683</c:v>
                </c:pt>
                <c:pt idx="10">
                  <c:v>963941.04761904757</c:v>
                </c:pt>
                <c:pt idx="11">
                  <c:v>908731.22727272729</c:v>
                </c:pt>
                <c:pt idx="12">
                  <c:v>1201590.111111111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F-4C20-ABC1-25756A9B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23423"/>
        <c:axId val="939423839"/>
      </c:areaChart>
      <c:catAx>
        <c:axId val="93942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23839"/>
        <c:crosses val="autoZero"/>
        <c:auto val="1"/>
        <c:lblAlgn val="ctr"/>
        <c:lblOffset val="100"/>
        <c:noMultiLvlLbl val="0"/>
      </c:catAx>
      <c:valAx>
        <c:axId val="9394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858671512215"/>
          <c:y val="0.25372104406253554"/>
          <c:w val="0.85021784776902887"/>
          <c:h val="0.46784630864349469"/>
        </c:manualLayout>
      </c:layout>
      <c:lineChart>
        <c:grouping val="standard"/>
        <c:varyColors val="0"/>
        <c:ser>
          <c:idx val="0"/>
          <c:order val="0"/>
          <c:tx>
            <c:strRef>
              <c:f>'BAJAJ &amp;ASIAN PAINTS HISTORICAL '!$AB$1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'BAJAJ &amp;ASIAN PAINTS HISTORICAL '!$AA$2:$AA$250</c:f>
              <c:numCache>
                <c:formatCode>m/d/yyyy</c:formatCode>
                <c:ptCount val="249"/>
                <c:pt idx="0">
                  <c:v>44588</c:v>
                </c:pt>
                <c:pt idx="1">
                  <c:v>44589</c:v>
                </c:pt>
                <c:pt idx="2">
                  <c:v>44592</c:v>
                </c:pt>
                <c:pt idx="3">
                  <c:v>44593</c:v>
                </c:pt>
                <c:pt idx="4">
                  <c:v>44594</c:v>
                </c:pt>
                <c:pt idx="5">
                  <c:v>44595</c:v>
                </c:pt>
                <c:pt idx="6">
                  <c:v>44596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44606</c:v>
                </c:pt>
                <c:pt idx="13">
                  <c:v>44607</c:v>
                </c:pt>
                <c:pt idx="14">
                  <c:v>44608</c:v>
                </c:pt>
                <c:pt idx="15">
                  <c:v>44609</c:v>
                </c:pt>
                <c:pt idx="16">
                  <c:v>44610</c:v>
                </c:pt>
                <c:pt idx="17">
                  <c:v>44613</c:v>
                </c:pt>
                <c:pt idx="18">
                  <c:v>44614</c:v>
                </c:pt>
                <c:pt idx="19">
                  <c:v>44615</c:v>
                </c:pt>
                <c:pt idx="20">
                  <c:v>44616</c:v>
                </c:pt>
                <c:pt idx="21">
                  <c:v>44617</c:v>
                </c:pt>
                <c:pt idx="22">
                  <c:v>44620</c:v>
                </c:pt>
                <c:pt idx="23">
                  <c:v>44622</c:v>
                </c:pt>
                <c:pt idx="24">
                  <c:v>44623</c:v>
                </c:pt>
                <c:pt idx="25">
                  <c:v>44624</c:v>
                </c:pt>
                <c:pt idx="26">
                  <c:v>44627</c:v>
                </c:pt>
                <c:pt idx="27">
                  <c:v>44628</c:v>
                </c:pt>
                <c:pt idx="28">
                  <c:v>44629</c:v>
                </c:pt>
                <c:pt idx="29">
                  <c:v>44630</c:v>
                </c:pt>
                <c:pt idx="30">
                  <c:v>44631</c:v>
                </c:pt>
                <c:pt idx="31">
                  <c:v>44634</c:v>
                </c:pt>
                <c:pt idx="32">
                  <c:v>44635</c:v>
                </c:pt>
                <c:pt idx="33">
                  <c:v>44636</c:v>
                </c:pt>
                <c:pt idx="34">
                  <c:v>44637</c:v>
                </c:pt>
                <c:pt idx="35">
                  <c:v>44641</c:v>
                </c:pt>
                <c:pt idx="36">
                  <c:v>44642</c:v>
                </c:pt>
                <c:pt idx="37">
                  <c:v>44643</c:v>
                </c:pt>
                <c:pt idx="38">
                  <c:v>44644</c:v>
                </c:pt>
                <c:pt idx="39">
                  <c:v>44645</c:v>
                </c:pt>
                <c:pt idx="40">
                  <c:v>44648</c:v>
                </c:pt>
                <c:pt idx="41">
                  <c:v>44649</c:v>
                </c:pt>
                <c:pt idx="42">
                  <c:v>44650</c:v>
                </c:pt>
                <c:pt idx="43">
                  <c:v>44651</c:v>
                </c:pt>
                <c:pt idx="44">
                  <c:v>44652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44669</c:v>
                </c:pt>
                <c:pt idx="54">
                  <c:v>44670</c:v>
                </c:pt>
                <c:pt idx="55">
                  <c:v>44671</c:v>
                </c:pt>
                <c:pt idx="56">
                  <c:v>44672</c:v>
                </c:pt>
                <c:pt idx="57">
                  <c:v>44673</c:v>
                </c:pt>
                <c:pt idx="58">
                  <c:v>44676</c:v>
                </c:pt>
                <c:pt idx="59">
                  <c:v>44677</c:v>
                </c:pt>
                <c:pt idx="60">
                  <c:v>44678</c:v>
                </c:pt>
                <c:pt idx="61">
                  <c:v>44679</c:v>
                </c:pt>
                <c:pt idx="62">
                  <c:v>44680</c:v>
                </c:pt>
                <c:pt idx="63">
                  <c:v>44683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44690</c:v>
                </c:pt>
                <c:pt idx="68">
                  <c:v>44691</c:v>
                </c:pt>
                <c:pt idx="69">
                  <c:v>44692</c:v>
                </c:pt>
                <c:pt idx="70">
                  <c:v>44693</c:v>
                </c:pt>
                <c:pt idx="71">
                  <c:v>44694</c:v>
                </c:pt>
                <c:pt idx="72">
                  <c:v>44697</c:v>
                </c:pt>
                <c:pt idx="73">
                  <c:v>44698</c:v>
                </c:pt>
                <c:pt idx="74">
                  <c:v>44699</c:v>
                </c:pt>
                <c:pt idx="75">
                  <c:v>44700</c:v>
                </c:pt>
                <c:pt idx="76">
                  <c:v>44701</c:v>
                </c:pt>
                <c:pt idx="77">
                  <c:v>44704</c:v>
                </c:pt>
                <c:pt idx="78">
                  <c:v>44705</c:v>
                </c:pt>
                <c:pt idx="79">
                  <c:v>44706</c:v>
                </c:pt>
                <c:pt idx="80">
                  <c:v>44707</c:v>
                </c:pt>
                <c:pt idx="81">
                  <c:v>44708</c:v>
                </c:pt>
                <c:pt idx="82">
                  <c:v>44711</c:v>
                </c:pt>
                <c:pt idx="83">
                  <c:v>44712</c:v>
                </c:pt>
                <c:pt idx="84">
                  <c:v>44713</c:v>
                </c:pt>
                <c:pt idx="85">
                  <c:v>44714</c:v>
                </c:pt>
                <c:pt idx="86">
                  <c:v>44715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44725</c:v>
                </c:pt>
                <c:pt idx="93">
                  <c:v>44726</c:v>
                </c:pt>
                <c:pt idx="94">
                  <c:v>44727</c:v>
                </c:pt>
                <c:pt idx="95">
                  <c:v>44728</c:v>
                </c:pt>
                <c:pt idx="96">
                  <c:v>44729</c:v>
                </c:pt>
                <c:pt idx="97">
                  <c:v>44732</c:v>
                </c:pt>
                <c:pt idx="98">
                  <c:v>44733</c:v>
                </c:pt>
                <c:pt idx="99">
                  <c:v>44734</c:v>
                </c:pt>
                <c:pt idx="100">
                  <c:v>44735</c:v>
                </c:pt>
                <c:pt idx="101">
                  <c:v>44736</c:v>
                </c:pt>
                <c:pt idx="102">
                  <c:v>44739</c:v>
                </c:pt>
                <c:pt idx="103">
                  <c:v>44740</c:v>
                </c:pt>
                <c:pt idx="104">
                  <c:v>44741</c:v>
                </c:pt>
                <c:pt idx="105">
                  <c:v>44742</c:v>
                </c:pt>
                <c:pt idx="106">
                  <c:v>44743</c:v>
                </c:pt>
                <c:pt idx="107">
                  <c:v>44746</c:v>
                </c:pt>
                <c:pt idx="108">
                  <c:v>44747</c:v>
                </c:pt>
                <c:pt idx="109">
                  <c:v>44748</c:v>
                </c:pt>
                <c:pt idx="110">
                  <c:v>44749</c:v>
                </c:pt>
                <c:pt idx="111">
                  <c:v>44750</c:v>
                </c:pt>
                <c:pt idx="112">
                  <c:v>44753</c:v>
                </c:pt>
                <c:pt idx="113">
                  <c:v>44754</c:v>
                </c:pt>
                <c:pt idx="114">
                  <c:v>44755</c:v>
                </c:pt>
                <c:pt idx="115">
                  <c:v>44756</c:v>
                </c:pt>
                <c:pt idx="116">
                  <c:v>44757</c:v>
                </c:pt>
                <c:pt idx="117">
                  <c:v>44760</c:v>
                </c:pt>
                <c:pt idx="118">
                  <c:v>44761</c:v>
                </c:pt>
                <c:pt idx="119">
                  <c:v>44762</c:v>
                </c:pt>
                <c:pt idx="120">
                  <c:v>44763</c:v>
                </c:pt>
                <c:pt idx="121">
                  <c:v>44764</c:v>
                </c:pt>
                <c:pt idx="122">
                  <c:v>44767</c:v>
                </c:pt>
                <c:pt idx="123">
                  <c:v>44768</c:v>
                </c:pt>
                <c:pt idx="124">
                  <c:v>44769</c:v>
                </c:pt>
                <c:pt idx="125">
                  <c:v>44770</c:v>
                </c:pt>
                <c:pt idx="126">
                  <c:v>44771</c:v>
                </c:pt>
                <c:pt idx="127">
                  <c:v>44774</c:v>
                </c:pt>
                <c:pt idx="128">
                  <c:v>44775</c:v>
                </c:pt>
                <c:pt idx="129">
                  <c:v>44776</c:v>
                </c:pt>
                <c:pt idx="130">
                  <c:v>44777</c:v>
                </c:pt>
                <c:pt idx="131">
                  <c:v>44778</c:v>
                </c:pt>
                <c:pt idx="132">
                  <c:v>44781</c:v>
                </c:pt>
                <c:pt idx="133">
                  <c:v>44783</c:v>
                </c:pt>
                <c:pt idx="134">
                  <c:v>44784</c:v>
                </c:pt>
                <c:pt idx="135">
                  <c:v>44785</c:v>
                </c:pt>
                <c:pt idx="136">
                  <c:v>44789</c:v>
                </c:pt>
                <c:pt idx="137">
                  <c:v>44790</c:v>
                </c:pt>
                <c:pt idx="138">
                  <c:v>44791</c:v>
                </c:pt>
                <c:pt idx="139">
                  <c:v>44792</c:v>
                </c:pt>
                <c:pt idx="140">
                  <c:v>44795</c:v>
                </c:pt>
                <c:pt idx="141">
                  <c:v>44796</c:v>
                </c:pt>
                <c:pt idx="142">
                  <c:v>44797</c:v>
                </c:pt>
                <c:pt idx="143">
                  <c:v>44798</c:v>
                </c:pt>
                <c:pt idx="144">
                  <c:v>44799</c:v>
                </c:pt>
                <c:pt idx="145">
                  <c:v>44802</c:v>
                </c:pt>
                <c:pt idx="146">
                  <c:v>44803</c:v>
                </c:pt>
                <c:pt idx="147">
                  <c:v>44805</c:v>
                </c:pt>
                <c:pt idx="148">
                  <c:v>44806</c:v>
                </c:pt>
                <c:pt idx="149">
                  <c:v>44809</c:v>
                </c:pt>
                <c:pt idx="150">
                  <c:v>44810</c:v>
                </c:pt>
                <c:pt idx="151">
                  <c:v>44811</c:v>
                </c:pt>
                <c:pt idx="152">
                  <c:v>44812</c:v>
                </c:pt>
                <c:pt idx="153">
                  <c:v>44813</c:v>
                </c:pt>
                <c:pt idx="154">
                  <c:v>44816</c:v>
                </c:pt>
                <c:pt idx="155">
                  <c:v>44817</c:v>
                </c:pt>
                <c:pt idx="156">
                  <c:v>44818</c:v>
                </c:pt>
                <c:pt idx="157">
                  <c:v>44819</c:v>
                </c:pt>
                <c:pt idx="158">
                  <c:v>44820</c:v>
                </c:pt>
                <c:pt idx="159">
                  <c:v>44823</c:v>
                </c:pt>
                <c:pt idx="160">
                  <c:v>44824</c:v>
                </c:pt>
                <c:pt idx="161">
                  <c:v>44825</c:v>
                </c:pt>
                <c:pt idx="162">
                  <c:v>44826</c:v>
                </c:pt>
                <c:pt idx="163">
                  <c:v>44827</c:v>
                </c:pt>
                <c:pt idx="164">
                  <c:v>44830</c:v>
                </c:pt>
                <c:pt idx="165">
                  <c:v>44831</c:v>
                </c:pt>
                <c:pt idx="166">
                  <c:v>44832</c:v>
                </c:pt>
                <c:pt idx="167">
                  <c:v>44833</c:v>
                </c:pt>
                <c:pt idx="168">
                  <c:v>44834</c:v>
                </c:pt>
                <c:pt idx="169">
                  <c:v>44837</c:v>
                </c:pt>
                <c:pt idx="170">
                  <c:v>44838</c:v>
                </c:pt>
                <c:pt idx="171">
                  <c:v>44840</c:v>
                </c:pt>
                <c:pt idx="172">
                  <c:v>44841</c:v>
                </c:pt>
                <c:pt idx="173">
                  <c:v>44844</c:v>
                </c:pt>
                <c:pt idx="174">
                  <c:v>44845</c:v>
                </c:pt>
                <c:pt idx="175">
                  <c:v>44846</c:v>
                </c:pt>
                <c:pt idx="176">
                  <c:v>44847</c:v>
                </c:pt>
                <c:pt idx="177">
                  <c:v>44848</c:v>
                </c:pt>
                <c:pt idx="178">
                  <c:v>44851</c:v>
                </c:pt>
                <c:pt idx="179">
                  <c:v>44852</c:v>
                </c:pt>
                <c:pt idx="180">
                  <c:v>44853</c:v>
                </c:pt>
                <c:pt idx="181">
                  <c:v>44854</c:v>
                </c:pt>
                <c:pt idx="182">
                  <c:v>44855</c:v>
                </c:pt>
                <c:pt idx="183">
                  <c:v>44858</c:v>
                </c:pt>
                <c:pt idx="184">
                  <c:v>44859</c:v>
                </c:pt>
                <c:pt idx="185">
                  <c:v>44861</c:v>
                </c:pt>
                <c:pt idx="186">
                  <c:v>44862</c:v>
                </c:pt>
                <c:pt idx="187">
                  <c:v>44865</c:v>
                </c:pt>
                <c:pt idx="188">
                  <c:v>44866</c:v>
                </c:pt>
                <c:pt idx="189">
                  <c:v>44867</c:v>
                </c:pt>
                <c:pt idx="190">
                  <c:v>44868</c:v>
                </c:pt>
                <c:pt idx="191">
                  <c:v>44869</c:v>
                </c:pt>
                <c:pt idx="192">
                  <c:v>44872</c:v>
                </c:pt>
                <c:pt idx="193">
                  <c:v>44874</c:v>
                </c:pt>
                <c:pt idx="194">
                  <c:v>44875</c:v>
                </c:pt>
                <c:pt idx="195">
                  <c:v>44876</c:v>
                </c:pt>
                <c:pt idx="196">
                  <c:v>44879</c:v>
                </c:pt>
                <c:pt idx="197">
                  <c:v>44880</c:v>
                </c:pt>
                <c:pt idx="198">
                  <c:v>44881</c:v>
                </c:pt>
                <c:pt idx="199">
                  <c:v>44882</c:v>
                </c:pt>
                <c:pt idx="200">
                  <c:v>44883</c:v>
                </c:pt>
                <c:pt idx="201">
                  <c:v>44886</c:v>
                </c:pt>
                <c:pt idx="202">
                  <c:v>44887</c:v>
                </c:pt>
                <c:pt idx="203">
                  <c:v>44888</c:v>
                </c:pt>
                <c:pt idx="204">
                  <c:v>44889</c:v>
                </c:pt>
                <c:pt idx="205">
                  <c:v>44890</c:v>
                </c:pt>
                <c:pt idx="206">
                  <c:v>44893</c:v>
                </c:pt>
                <c:pt idx="207">
                  <c:v>44894</c:v>
                </c:pt>
                <c:pt idx="208">
                  <c:v>44895</c:v>
                </c:pt>
                <c:pt idx="209">
                  <c:v>44896</c:v>
                </c:pt>
                <c:pt idx="210">
                  <c:v>44897</c:v>
                </c:pt>
                <c:pt idx="211">
                  <c:v>44900</c:v>
                </c:pt>
                <c:pt idx="212">
                  <c:v>44901</c:v>
                </c:pt>
                <c:pt idx="213">
                  <c:v>44902</c:v>
                </c:pt>
                <c:pt idx="214">
                  <c:v>44903</c:v>
                </c:pt>
                <c:pt idx="215">
                  <c:v>44904</c:v>
                </c:pt>
                <c:pt idx="216">
                  <c:v>44907</c:v>
                </c:pt>
                <c:pt idx="217">
                  <c:v>44908</c:v>
                </c:pt>
                <c:pt idx="218">
                  <c:v>44909</c:v>
                </c:pt>
                <c:pt idx="219">
                  <c:v>44910</c:v>
                </c:pt>
                <c:pt idx="220">
                  <c:v>44911</c:v>
                </c:pt>
                <c:pt idx="221">
                  <c:v>44914</c:v>
                </c:pt>
                <c:pt idx="222">
                  <c:v>44915</c:v>
                </c:pt>
                <c:pt idx="223">
                  <c:v>44916</c:v>
                </c:pt>
                <c:pt idx="224">
                  <c:v>44917</c:v>
                </c:pt>
                <c:pt idx="225">
                  <c:v>44918</c:v>
                </c:pt>
                <c:pt idx="226">
                  <c:v>44921</c:v>
                </c:pt>
                <c:pt idx="227">
                  <c:v>44922</c:v>
                </c:pt>
                <c:pt idx="228">
                  <c:v>44923</c:v>
                </c:pt>
                <c:pt idx="229">
                  <c:v>44924</c:v>
                </c:pt>
                <c:pt idx="230">
                  <c:v>44925</c:v>
                </c:pt>
                <c:pt idx="231">
                  <c:v>44928</c:v>
                </c:pt>
                <c:pt idx="232">
                  <c:v>44929</c:v>
                </c:pt>
                <c:pt idx="233">
                  <c:v>44930</c:v>
                </c:pt>
                <c:pt idx="234">
                  <c:v>44931</c:v>
                </c:pt>
                <c:pt idx="235">
                  <c:v>44932</c:v>
                </c:pt>
                <c:pt idx="236">
                  <c:v>44935</c:v>
                </c:pt>
                <c:pt idx="237">
                  <c:v>44936</c:v>
                </c:pt>
                <c:pt idx="238">
                  <c:v>44937</c:v>
                </c:pt>
                <c:pt idx="239">
                  <c:v>44938</c:v>
                </c:pt>
                <c:pt idx="240">
                  <c:v>44939</c:v>
                </c:pt>
                <c:pt idx="241">
                  <c:v>44942</c:v>
                </c:pt>
                <c:pt idx="242">
                  <c:v>44943</c:v>
                </c:pt>
                <c:pt idx="243">
                  <c:v>44944</c:v>
                </c:pt>
                <c:pt idx="244">
                  <c:v>44945</c:v>
                </c:pt>
                <c:pt idx="245">
                  <c:v>44946</c:v>
                </c:pt>
                <c:pt idx="246">
                  <c:v>44949</c:v>
                </c:pt>
                <c:pt idx="247">
                  <c:v>44950</c:v>
                </c:pt>
                <c:pt idx="248">
                  <c:v>44951</c:v>
                </c:pt>
              </c:numCache>
            </c:numRef>
          </c:cat>
          <c:val>
            <c:numRef>
              <c:f>'BAJAJ &amp;ASIAN PAINTS HISTORICAL '!$AB$2:$AB$250</c:f>
              <c:numCache>
                <c:formatCode>General</c:formatCode>
                <c:ptCount val="249"/>
                <c:pt idx="0">
                  <c:v>3116.9499510000001</c:v>
                </c:pt>
                <c:pt idx="1">
                  <c:v>3110.8500979999999</c:v>
                </c:pt>
                <c:pt idx="2">
                  <c:v>3152.25</c:v>
                </c:pt>
                <c:pt idx="3">
                  <c:v>3196.25</c:v>
                </c:pt>
                <c:pt idx="4">
                  <c:v>3197.6999510000001</c:v>
                </c:pt>
                <c:pt idx="5">
                  <c:v>3203</c:v>
                </c:pt>
                <c:pt idx="6">
                  <c:v>3236.6499020000001</c:v>
                </c:pt>
                <c:pt idx="7">
                  <c:v>3174.6999510000001</c:v>
                </c:pt>
                <c:pt idx="8">
                  <c:v>3216.3500979999999</c:v>
                </c:pt>
                <c:pt idx="9">
                  <c:v>3228.3500979999999</c:v>
                </c:pt>
                <c:pt idx="10">
                  <c:v>3238.75</c:v>
                </c:pt>
                <c:pt idx="11">
                  <c:v>3216.3000489999999</c:v>
                </c:pt>
                <c:pt idx="12">
                  <c:v>3143.4499510000001</c:v>
                </c:pt>
                <c:pt idx="13">
                  <c:v>3264.6000979999999</c:v>
                </c:pt>
                <c:pt idx="14">
                  <c:v>3252.8500979999999</c:v>
                </c:pt>
                <c:pt idx="15">
                  <c:v>3265.8500979999999</c:v>
                </c:pt>
                <c:pt idx="16">
                  <c:v>3258.4499510000001</c:v>
                </c:pt>
                <c:pt idx="17">
                  <c:v>3251.6499020000001</c:v>
                </c:pt>
                <c:pt idx="18">
                  <c:v>3227.1499020000001</c:v>
                </c:pt>
                <c:pt idx="19">
                  <c:v>3237.1999510000001</c:v>
                </c:pt>
                <c:pt idx="20">
                  <c:v>3069.0500489999999</c:v>
                </c:pt>
                <c:pt idx="21">
                  <c:v>3119.1999510000001</c:v>
                </c:pt>
                <c:pt idx="22">
                  <c:v>3174.6499020000001</c:v>
                </c:pt>
                <c:pt idx="23">
                  <c:v>3028.9499510000001</c:v>
                </c:pt>
                <c:pt idx="24">
                  <c:v>2871.8999020000001</c:v>
                </c:pt>
                <c:pt idx="25">
                  <c:v>2738.1499020000001</c:v>
                </c:pt>
                <c:pt idx="26">
                  <c:v>2708.4499510000001</c:v>
                </c:pt>
                <c:pt idx="27">
                  <c:v>2723.3999020000001</c:v>
                </c:pt>
                <c:pt idx="28">
                  <c:v>2874.9499510000001</c:v>
                </c:pt>
                <c:pt idx="29">
                  <c:v>2912.8000489999999</c:v>
                </c:pt>
                <c:pt idx="30">
                  <c:v>2932</c:v>
                </c:pt>
                <c:pt idx="31">
                  <c:v>2962.8000489999999</c:v>
                </c:pt>
                <c:pt idx="32">
                  <c:v>2987.1499020000001</c:v>
                </c:pt>
                <c:pt idx="33">
                  <c:v>3042</c:v>
                </c:pt>
                <c:pt idx="34">
                  <c:v>3136.6000979999999</c:v>
                </c:pt>
                <c:pt idx="35">
                  <c:v>3045.75</c:v>
                </c:pt>
                <c:pt idx="36">
                  <c:v>3051.1499020000001</c:v>
                </c:pt>
                <c:pt idx="37">
                  <c:v>3016.8000489999999</c:v>
                </c:pt>
                <c:pt idx="38">
                  <c:v>3025.3500979999999</c:v>
                </c:pt>
                <c:pt idx="39">
                  <c:v>3046.9499510000001</c:v>
                </c:pt>
                <c:pt idx="40">
                  <c:v>3027.4499510000001</c:v>
                </c:pt>
                <c:pt idx="41">
                  <c:v>3042.6000979999999</c:v>
                </c:pt>
                <c:pt idx="42">
                  <c:v>3081.5500489999999</c:v>
                </c:pt>
                <c:pt idx="43">
                  <c:v>3079.9499510000001</c:v>
                </c:pt>
                <c:pt idx="44">
                  <c:v>3114.1499020000001</c:v>
                </c:pt>
                <c:pt idx="45">
                  <c:v>3118</c:v>
                </c:pt>
                <c:pt idx="46">
                  <c:v>3140.8000489999999</c:v>
                </c:pt>
                <c:pt idx="47">
                  <c:v>3154</c:v>
                </c:pt>
                <c:pt idx="48">
                  <c:v>3155</c:v>
                </c:pt>
                <c:pt idx="49">
                  <c:v>3206.25</c:v>
                </c:pt>
                <c:pt idx="50">
                  <c:v>3157.4499510000001</c:v>
                </c:pt>
                <c:pt idx="51">
                  <c:v>3128.6499020000001</c:v>
                </c:pt>
                <c:pt idx="52">
                  <c:v>3080.6499020000001</c:v>
                </c:pt>
                <c:pt idx="53">
                  <c:v>3021.5500489999999</c:v>
                </c:pt>
                <c:pt idx="54">
                  <c:v>2991.1999510000001</c:v>
                </c:pt>
                <c:pt idx="55">
                  <c:v>3083</c:v>
                </c:pt>
                <c:pt idx="56">
                  <c:v>3158.25</c:v>
                </c:pt>
                <c:pt idx="57">
                  <c:v>3164.3999020000001</c:v>
                </c:pt>
                <c:pt idx="58">
                  <c:v>3130.6000979999999</c:v>
                </c:pt>
                <c:pt idx="59">
                  <c:v>3125.6499020000001</c:v>
                </c:pt>
                <c:pt idx="60">
                  <c:v>3148.3500979999999</c:v>
                </c:pt>
                <c:pt idx="61">
                  <c:v>3247.6999510000001</c:v>
                </c:pt>
                <c:pt idx="62">
                  <c:v>3237.1999510000001</c:v>
                </c:pt>
                <c:pt idx="63">
                  <c:v>3200</c:v>
                </c:pt>
                <c:pt idx="64">
                  <c:v>3100.8500979999999</c:v>
                </c:pt>
                <c:pt idx="65">
                  <c:v>3076.5500489999999</c:v>
                </c:pt>
                <c:pt idx="66">
                  <c:v>3016.25</c:v>
                </c:pt>
                <c:pt idx="67">
                  <c:v>3005.25</c:v>
                </c:pt>
                <c:pt idx="68">
                  <c:v>3086.3500979999999</c:v>
                </c:pt>
                <c:pt idx="69">
                  <c:v>3053.6499020000001</c:v>
                </c:pt>
                <c:pt idx="70">
                  <c:v>3039.9499510000001</c:v>
                </c:pt>
                <c:pt idx="71">
                  <c:v>3064</c:v>
                </c:pt>
                <c:pt idx="72">
                  <c:v>2999.8999020000001</c:v>
                </c:pt>
                <c:pt idx="73">
                  <c:v>3050</c:v>
                </c:pt>
                <c:pt idx="74">
                  <c:v>3100.1000979999999</c:v>
                </c:pt>
                <c:pt idx="75">
                  <c:v>3046.8999020000001</c:v>
                </c:pt>
                <c:pt idx="76">
                  <c:v>3109.9499510000001</c:v>
                </c:pt>
                <c:pt idx="77">
                  <c:v>3174.1999510000001</c:v>
                </c:pt>
                <c:pt idx="78">
                  <c:v>3086.8500979999999</c:v>
                </c:pt>
                <c:pt idx="79">
                  <c:v>2838.0500489999999</c:v>
                </c:pt>
                <c:pt idx="80">
                  <c:v>2840.1499020000001</c:v>
                </c:pt>
                <c:pt idx="81">
                  <c:v>2834.8500979999999</c:v>
                </c:pt>
                <c:pt idx="82">
                  <c:v>2844</c:v>
                </c:pt>
                <c:pt idx="83">
                  <c:v>2859.6499020000001</c:v>
                </c:pt>
                <c:pt idx="84">
                  <c:v>2852.5</c:v>
                </c:pt>
                <c:pt idx="85">
                  <c:v>2908.5500489999999</c:v>
                </c:pt>
                <c:pt idx="86">
                  <c:v>2886.8999020000001</c:v>
                </c:pt>
                <c:pt idx="87">
                  <c:v>2817.4499510000001</c:v>
                </c:pt>
                <c:pt idx="88">
                  <c:v>2744.6999510000001</c:v>
                </c:pt>
                <c:pt idx="89">
                  <c:v>2705.1999510000001</c:v>
                </c:pt>
                <c:pt idx="90">
                  <c:v>2686.8000489999999</c:v>
                </c:pt>
                <c:pt idx="91">
                  <c:v>2708.75</c:v>
                </c:pt>
                <c:pt idx="92">
                  <c:v>2660.75</c:v>
                </c:pt>
                <c:pt idx="93">
                  <c:v>2635.3999020000001</c:v>
                </c:pt>
                <c:pt idx="94">
                  <c:v>2661.1499020000001</c:v>
                </c:pt>
                <c:pt idx="95">
                  <c:v>2657.4499510000001</c:v>
                </c:pt>
                <c:pt idx="96">
                  <c:v>2580.1999510000001</c:v>
                </c:pt>
                <c:pt idx="97">
                  <c:v>2660.6999510000001</c:v>
                </c:pt>
                <c:pt idx="98">
                  <c:v>2678.3500979999999</c:v>
                </c:pt>
                <c:pt idx="99">
                  <c:v>2666.3500979999999</c:v>
                </c:pt>
                <c:pt idx="100">
                  <c:v>2758.1999510000001</c:v>
                </c:pt>
                <c:pt idx="101">
                  <c:v>2760.8999020000001</c:v>
                </c:pt>
                <c:pt idx="102">
                  <c:v>2820.9499510000001</c:v>
                </c:pt>
                <c:pt idx="103">
                  <c:v>2726.5</c:v>
                </c:pt>
                <c:pt idx="104">
                  <c:v>2697.8000489999999</c:v>
                </c:pt>
                <c:pt idx="105">
                  <c:v>2695.1999510000001</c:v>
                </c:pt>
                <c:pt idx="106">
                  <c:v>2773.1499020000001</c:v>
                </c:pt>
                <c:pt idx="107">
                  <c:v>2790.3000489999999</c:v>
                </c:pt>
                <c:pt idx="108">
                  <c:v>2766.6000979999999</c:v>
                </c:pt>
                <c:pt idx="109">
                  <c:v>2861.3999020000001</c:v>
                </c:pt>
                <c:pt idx="110">
                  <c:v>2891.3999020000001</c:v>
                </c:pt>
                <c:pt idx="111">
                  <c:v>2879.8000489999999</c:v>
                </c:pt>
                <c:pt idx="112">
                  <c:v>2933.0500489999999</c:v>
                </c:pt>
                <c:pt idx="113">
                  <c:v>2893.1999510000001</c:v>
                </c:pt>
                <c:pt idx="114">
                  <c:v>2941.1999510000001</c:v>
                </c:pt>
                <c:pt idx="115">
                  <c:v>2939.1499020000001</c:v>
                </c:pt>
                <c:pt idx="116">
                  <c:v>2978.1499020000001</c:v>
                </c:pt>
                <c:pt idx="117">
                  <c:v>3017.8500979999999</c:v>
                </c:pt>
                <c:pt idx="118">
                  <c:v>3019.1000979999999</c:v>
                </c:pt>
                <c:pt idx="119">
                  <c:v>3006.4499510000001</c:v>
                </c:pt>
                <c:pt idx="120">
                  <c:v>3066.1000979999999</c:v>
                </c:pt>
                <c:pt idx="121">
                  <c:v>3067.3999020000001</c:v>
                </c:pt>
                <c:pt idx="122">
                  <c:v>3104.9499510000001</c:v>
                </c:pt>
                <c:pt idx="123">
                  <c:v>3108.5</c:v>
                </c:pt>
                <c:pt idx="124">
                  <c:v>3186.0500489999999</c:v>
                </c:pt>
                <c:pt idx="125">
                  <c:v>3272.3999020000001</c:v>
                </c:pt>
                <c:pt idx="126">
                  <c:v>3333.75</c:v>
                </c:pt>
                <c:pt idx="127">
                  <c:v>3324.5500489999999</c:v>
                </c:pt>
                <c:pt idx="128">
                  <c:v>3396.1499020000001</c:v>
                </c:pt>
                <c:pt idx="129">
                  <c:v>3439.6499020000001</c:v>
                </c:pt>
                <c:pt idx="130">
                  <c:v>3460.5</c:v>
                </c:pt>
                <c:pt idx="131">
                  <c:v>3473.8999020000001</c:v>
                </c:pt>
                <c:pt idx="132">
                  <c:v>3458.4499510000001</c:v>
                </c:pt>
                <c:pt idx="133">
                  <c:v>3411.6499020000001</c:v>
                </c:pt>
                <c:pt idx="134">
                  <c:v>3405.1999510000001</c:v>
                </c:pt>
                <c:pt idx="135">
                  <c:v>3427.8500979999999</c:v>
                </c:pt>
                <c:pt idx="136">
                  <c:v>3501</c:v>
                </c:pt>
                <c:pt idx="137">
                  <c:v>3523.6999510000001</c:v>
                </c:pt>
                <c:pt idx="138">
                  <c:v>3535.3500979999999</c:v>
                </c:pt>
                <c:pt idx="139">
                  <c:v>3482.5500489999999</c:v>
                </c:pt>
                <c:pt idx="140">
                  <c:v>3349.75</c:v>
                </c:pt>
                <c:pt idx="141">
                  <c:v>3356.6000979999999</c:v>
                </c:pt>
                <c:pt idx="142">
                  <c:v>3378.8500979999999</c:v>
                </c:pt>
                <c:pt idx="143">
                  <c:v>3362.5</c:v>
                </c:pt>
                <c:pt idx="144">
                  <c:v>3323.5500489999999</c:v>
                </c:pt>
                <c:pt idx="145">
                  <c:v>3343.25</c:v>
                </c:pt>
                <c:pt idx="146">
                  <c:v>3391.6000979999999</c:v>
                </c:pt>
                <c:pt idx="147">
                  <c:v>3446.5500489999999</c:v>
                </c:pt>
                <c:pt idx="148">
                  <c:v>3431.0500489999999</c:v>
                </c:pt>
                <c:pt idx="149">
                  <c:v>3424.8000489999999</c:v>
                </c:pt>
                <c:pt idx="150">
                  <c:v>3395.25</c:v>
                </c:pt>
                <c:pt idx="151">
                  <c:v>3400.3500979999999</c:v>
                </c:pt>
                <c:pt idx="152">
                  <c:v>3450.1499020000001</c:v>
                </c:pt>
                <c:pt idx="153">
                  <c:v>3441.8500979999999</c:v>
                </c:pt>
                <c:pt idx="154">
                  <c:v>3432.1999510000001</c:v>
                </c:pt>
                <c:pt idx="155">
                  <c:v>3422.1999510000001</c:v>
                </c:pt>
                <c:pt idx="156">
                  <c:v>3438.9499510000001</c:v>
                </c:pt>
                <c:pt idx="157">
                  <c:v>3395.3999020000001</c:v>
                </c:pt>
                <c:pt idx="158">
                  <c:v>3322.5500489999999</c:v>
                </c:pt>
                <c:pt idx="159">
                  <c:v>3316.25</c:v>
                </c:pt>
                <c:pt idx="160">
                  <c:v>3393.1999510000001</c:v>
                </c:pt>
                <c:pt idx="161">
                  <c:v>3356.0500489999999</c:v>
                </c:pt>
                <c:pt idx="162">
                  <c:v>3436</c:v>
                </c:pt>
                <c:pt idx="163">
                  <c:v>3395.25</c:v>
                </c:pt>
                <c:pt idx="164">
                  <c:v>3438.0500489999999</c:v>
                </c:pt>
                <c:pt idx="165">
                  <c:v>3470.6499020000001</c:v>
                </c:pt>
                <c:pt idx="166">
                  <c:v>3570.6499020000001</c:v>
                </c:pt>
                <c:pt idx="167">
                  <c:v>3384.8000489999999</c:v>
                </c:pt>
                <c:pt idx="168">
                  <c:v>3342.4499510000001</c:v>
                </c:pt>
                <c:pt idx="169">
                  <c:v>3302.8999020000001</c:v>
                </c:pt>
                <c:pt idx="170">
                  <c:v>3337.75</c:v>
                </c:pt>
                <c:pt idx="171">
                  <c:v>3328.9499510000001</c:v>
                </c:pt>
                <c:pt idx="172">
                  <c:v>3343.6999510000001</c:v>
                </c:pt>
                <c:pt idx="173">
                  <c:v>3277.9499510000001</c:v>
                </c:pt>
                <c:pt idx="174">
                  <c:v>3298.6999510000001</c:v>
                </c:pt>
                <c:pt idx="175">
                  <c:v>3248.1999510000001</c:v>
                </c:pt>
                <c:pt idx="176">
                  <c:v>3209</c:v>
                </c:pt>
                <c:pt idx="177">
                  <c:v>3185.5</c:v>
                </c:pt>
                <c:pt idx="178">
                  <c:v>3197.6000979999999</c:v>
                </c:pt>
                <c:pt idx="179">
                  <c:v>3225.8500979999999</c:v>
                </c:pt>
                <c:pt idx="180">
                  <c:v>3212.75</c:v>
                </c:pt>
                <c:pt idx="181">
                  <c:v>3140.8999020000001</c:v>
                </c:pt>
                <c:pt idx="182">
                  <c:v>3092.3999020000001</c:v>
                </c:pt>
                <c:pt idx="183">
                  <c:v>3121.6499020000001</c:v>
                </c:pt>
                <c:pt idx="184">
                  <c:v>3084.8999020000001</c:v>
                </c:pt>
                <c:pt idx="185">
                  <c:v>3043.4499510000001</c:v>
                </c:pt>
                <c:pt idx="186">
                  <c:v>3053.3999020000001</c:v>
                </c:pt>
                <c:pt idx="187">
                  <c:v>3107.6999510000001</c:v>
                </c:pt>
                <c:pt idx="188">
                  <c:v>3159.3999020000001</c:v>
                </c:pt>
                <c:pt idx="189">
                  <c:v>3131.8999020000001</c:v>
                </c:pt>
                <c:pt idx="190">
                  <c:v>3141.3000489999999</c:v>
                </c:pt>
                <c:pt idx="191">
                  <c:v>3181.3500979999999</c:v>
                </c:pt>
                <c:pt idx="192">
                  <c:v>3103.5500489999999</c:v>
                </c:pt>
                <c:pt idx="193">
                  <c:v>3086.5</c:v>
                </c:pt>
                <c:pt idx="194">
                  <c:v>3045.1499020000001</c:v>
                </c:pt>
                <c:pt idx="195">
                  <c:v>3055.3999020000001</c:v>
                </c:pt>
                <c:pt idx="196">
                  <c:v>3053.1999510000001</c:v>
                </c:pt>
                <c:pt idx="197">
                  <c:v>3079.3000489999999</c:v>
                </c:pt>
                <c:pt idx="198">
                  <c:v>3083.0500489999999</c:v>
                </c:pt>
                <c:pt idx="199">
                  <c:v>3071.6000979999999</c:v>
                </c:pt>
                <c:pt idx="200">
                  <c:v>3095.5</c:v>
                </c:pt>
                <c:pt idx="201">
                  <c:v>3095.3000489999999</c:v>
                </c:pt>
                <c:pt idx="202">
                  <c:v>3103.8500979999999</c:v>
                </c:pt>
                <c:pt idx="203">
                  <c:v>3100.8000489999999</c:v>
                </c:pt>
                <c:pt idx="204">
                  <c:v>3115.3000489999999</c:v>
                </c:pt>
                <c:pt idx="205">
                  <c:v>3108.1499020000001</c:v>
                </c:pt>
                <c:pt idx="206">
                  <c:v>3151.1999510000001</c:v>
                </c:pt>
                <c:pt idx="207">
                  <c:v>3135.0500489999999</c:v>
                </c:pt>
                <c:pt idx="208">
                  <c:v>3175.1499020000001</c:v>
                </c:pt>
                <c:pt idx="209">
                  <c:v>3179.3500979999999</c:v>
                </c:pt>
                <c:pt idx="210">
                  <c:v>3143.4499510000001</c:v>
                </c:pt>
                <c:pt idx="211">
                  <c:v>3156.8999020000001</c:v>
                </c:pt>
                <c:pt idx="212">
                  <c:v>3161.6999510000001</c:v>
                </c:pt>
                <c:pt idx="213">
                  <c:v>3226.5</c:v>
                </c:pt>
                <c:pt idx="214">
                  <c:v>3221.4499510000001</c:v>
                </c:pt>
                <c:pt idx="215">
                  <c:v>3226.9499510000001</c:v>
                </c:pt>
                <c:pt idx="216">
                  <c:v>3166.3500979999999</c:v>
                </c:pt>
                <c:pt idx="217">
                  <c:v>3178.5</c:v>
                </c:pt>
                <c:pt idx="218">
                  <c:v>3145.9499510000001</c:v>
                </c:pt>
                <c:pt idx="219">
                  <c:v>3130.6000979999999</c:v>
                </c:pt>
                <c:pt idx="220">
                  <c:v>3055.8999020000001</c:v>
                </c:pt>
                <c:pt idx="221">
                  <c:v>3080.9499510000001</c:v>
                </c:pt>
                <c:pt idx="222">
                  <c:v>3082.1499020000001</c:v>
                </c:pt>
                <c:pt idx="223">
                  <c:v>3069.6499020000001</c:v>
                </c:pt>
                <c:pt idx="224">
                  <c:v>3088.5500489999999</c:v>
                </c:pt>
                <c:pt idx="225">
                  <c:v>3057.8999020000001</c:v>
                </c:pt>
                <c:pt idx="226">
                  <c:v>3056.0500489999999</c:v>
                </c:pt>
                <c:pt idx="227">
                  <c:v>3112.6000979999999</c:v>
                </c:pt>
                <c:pt idx="228">
                  <c:v>3123.6999510000001</c:v>
                </c:pt>
                <c:pt idx="229">
                  <c:v>3115.1499020000001</c:v>
                </c:pt>
                <c:pt idx="230">
                  <c:v>3087.8999020000001</c:v>
                </c:pt>
                <c:pt idx="231">
                  <c:v>3047.25</c:v>
                </c:pt>
                <c:pt idx="232">
                  <c:v>3028.25</c:v>
                </c:pt>
                <c:pt idx="233">
                  <c:v>3016.8500979999999</c:v>
                </c:pt>
                <c:pt idx="234">
                  <c:v>3004.3500979999999</c:v>
                </c:pt>
                <c:pt idx="235">
                  <c:v>2978.3999020000001</c:v>
                </c:pt>
                <c:pt idx="236">
                  <c:v>2984.1499020000001</c:v>
                </c:pt>
                <c:pt idx="237">
                  <c:v>2960.3500979999999</c:v>
                </c:pt>
                <c:pt idx="238">
                  <c:v>2940.3999020000001</c:v>
                </c:pt>
                <c:pt idx="239">
                  <c:v>2915.9499510000001</c:v>
                </c:pt>
                <c:pt idx="240">
                  <c:v>2909.1499020000001</c:v>
                </c:pt>
                <c:pt idx="241">
                  <c:v>2916.0500489999999</c:v>
                </c:pt>
                <c:pt idx="242">
                  <c:v>2940.8999020000001</c:v>
                </c:pt>
                <c:pt idx="243">
                  <c:v>2945.25</c:v>
                </c:pt>
                <c:pt idx="244">
                  <c:v>2866.1499020000001</c:v>
                </c:pt>
                <c:pt idx="245">
                  <c:v>2787.8000489999999</c:v>
                </c:pt>
                <c:pt idx="246">
                  <c:v>2784.4499510000001</c:v>
                </c:pt>
                <c:pt idx="247">
                  <c:v>2810.6000979999999</c:v>
                </c:pt>
                <c:pt idx="248">
                  <c:v>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A-4557-9551-25DA2762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95567"/>
        <c:axId val="1608017615"/>
      </c:lineChart>
      <c:dateAx>
        <c:axId val="16079955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7615"/>
        <c:crosses val="autoZero"/>
        <c:auto val="1"/>
        <c:lblOffset val="100"/>
        <c:baseTimeUnit val="days"/>
      </c:dateAx>
      <c:valAx>
        <c:axId val="1608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Close</a:t>
            </a:r>
            <a:r>
              <a:rPr lang="en-CA" baseline="0"/>
              <a:t> Price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'BAJAJ &amp;ASIAN PAINTS HISTORICAL '!$AB$1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'BAJAJ &amp;ASIAN PAINTS HISTORICAL '!$AA$2:$AA$250</c:f>
              <c:numCache>
                <c:formatCode>m/d/yyyy</c:formatCode>
                <c:ptCount val="249"/>
                <c:pt idx="0">
                  <c:v>44588</c:v>
                </c:pt>
                <c:pt idx="1">
                  <c:v>44589</c:v>
                </c:pt>
                <c:pt idx="2">
                  <c:v>44592</c:v>
                </c:pt>
                <c:pt idx="3">
                  <c:v>44593</c:v>
                </c:pt>
                <c:pt idx="4">
                  <c:v>44594</c:v>
                </c:pt>
                <c:pt idx="5">
                  <c:v>44595</c:v>
                </c:pt>
                <c:pt idx="6">
                  <c:v>44596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44606</c:v>
                </c:pt>
                <c:pt idx="13">
                  <c:v>44607</c:v>
                </c:pt>
                <c:pt idx="14">
                  <c:v>44608</c:v>
                </c:pt>
                <c:pt idx="15">
                  <c:v>44609</c:v>
                </c:pt>
                <c:pt idx="16">
                  <c:v>44610</c:v>
                </c:pt>
                <c:pt idx="17">
                  <c:v>44613</c:v>
                </c:pt>
                <c:pt idx="18">
                  <c:v>44614</c:v>
                </c:pt>
                <c:pt idx="19">
                  <c:v>44615</c:v>
                </c:pt>
                <c:pt idx="20">
                  <c:v>44616</c:v>
                </c:pt>
                <c:pt idx="21">
                  <c:v>44617</c:v>
                </c:pt>
                <c:pt idx="22">
                  <c:v>44620</c:v>
                </c:pt>
                <c:pt idx="23">
                  <c:v>44622</c:v>
                </c:pt>
                <c:pt idx="24">
                  <c:v>44623</c:v>
                </c:pt>
                <c:pt idx="25">
                  <c:v>44624</c:v>
                </c:pt>
                <c:pt idx="26">
                  <c:v>44627</c:v>
                </c:pt>
                <c:pt idx="27">
                  <c:v>44628</c:v>
                </c:pt>
                <c:pt idx="28">
                  <c:v>44629</c:v>
                </c:pt>
                <c:pt idx="29">
                  <c:v>44630</c:v>
                </c:pt>
                <c:pt idx="30">
                  <c:v>44631</c:v>
                </c:pt>
                <c:pt idx="31">
                  <c:v>44634</c:v>
                </c:pt>
                <c:pt idx="32">
                  <c:v>44635</c:v>
                </c:pt>
                <c:pt idx="33">
                  <c:v>44636</c:v>
                </c:pt>
                <c:pt idx="34">
                  <c:v>44637</c:v>
                </c:pt>
                <c:pt idx="35">
                  <c:v>44641</c:v>
                </c:pt>
                <c:pt idx="36">
                  <c:v>44642</c:v>
                </c:pt>
                <c:pt idx="37">
                  <c:v>44643</c:v>
                </c:pt>
                <c:pt idx="38">
                  <c:v>44644</c:v>
                </c:pt>
                <c:pt idx="39">
                  <c:v>44645</c:v>
                </c:pt>
                <c:pt idx="40">
                  <c:v>44648</c:v>
                </c:pt>
                <c:pt idx="41">
                  <c:v>44649</c:v>
                </c:pt>
                <c:pt idx="42">
                  <c:v>44650</c:v>
                </c:pt>
                <c:pt idx="43">
                  <c:v>44651</c:v>
                </c:pt>
                <c:pt idx="44">
                  <c:v>44652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44669</c:v>
                </c:pt>
                <c:pt idx="54">
                  <c:v>44670</c:v>
                </c:pt>
                <c:pt idx="55">
                  <c:v>44671</c:v>
                </c:pt>
                <c:pt idx="56">
                  <c:v>44672</c:v>
                </c:pt>
                <c:pt idx="57">
                  <c:v>44673</c:v>
                </c:pt>
                <c:pt idx="58">
                  <c:v>44676</c:v>
                </c:pt>
                <c:pt idx="59">
                  <c:v>44677</c:v>
                </c:pt>
                <c:pt idx="60">
                  <c:v>44678</c:v>
                </c:pt>
                <c:pt idx="61">
                  <c:v>44679</c:v>
                </c:pt>
                <c:pt idx="62">
                  <c:v>44680</c:v>
                </c:pt>
                <c:pt idx="63">
                  <c:v>44683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44690</c:v>
                </c:pt>
                <c:pt idx="68">
                  <c:v>44691</c:v>
                </c:pt>
                <c:pt idx="69">
                  <c:v>44692</c:v>
                </c:pt>
                <c:pt idx="70">
                  <c:v>44693</c:v>
                </c:pt>
                <c:pt idx="71">
                  <c:v>44694</c:v>
                </c:pt>
                <c:pt idx="72">
                  <c:v>44697</c:v>
                </c:pt>
                <c:pt idx="73">
                  <c:v>44698</c:v>
                </c:pt>
                <c:pt idx="74">
                  <c:v>44699</c:v>
                </c:pt>
                <c:pt idx="75">
                  <c:v>44700</c:v>
                </c:pt>
                <c:pt idx="76">
                  <c:v>44701</c:v>
                </c:pt>
                <c:pt idx="77">
                  <c:v>44704</c:v>
                </c:pt>
                <c:pt idx="78">
                  <c:v>44705</c:v>
                </c:pt>
                <c:pt idx="79">
                  <c:v>44706</c:v>
                </c:pt>
                <c:pt idx="80">
                  <c:v>44707</c:v>
                </c:pt>
                <c:pt idx="81">
                  <c:v>44708</c:v>
                </c:pt>
                <c:pt idx="82">
                  <c:v>44711</c:v>
                </c:pt>
                <c:pt idx="83">
                  <c:v>44712</c:v>
                </c:pt>
                <c:pt idx="84">
                  <c:v>44713</c:v>
                </c:pt>
                <c:pt idx="85">
                  <c:v>44714</c:v>
                </c:pt>
                <c:pt idx="86">
                  <c:v>44715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44725</c:v>
                </c:pt>
                <c:pt idx="93">
                  <c:v>44726</c:v>
                </c:pt>
                <c:pt idx="94">
                  <c:v>44727</c:v>
                </c:pt>
                <c:pt idx="95">
                  <c:v>44728</c:v>
                </c:pt>
                <c:pt idx="96">
                  <c:v>44729</c:v>
                </c:pt>
                <c:pt idx="97">
                  <c:v>44732</c:v>
                </c:pt>
                <c:pt idx="98">
                  <c:v>44733</c:v>
                </c:pt>
                <c:pt idx="99">
                  <c:v>44734</c:v>
                </c:pt>
                <c:pt idx="100">
                  <c:v>44735</c:v>
                </c:pt>
                <c:pt idx="101">
                  <c:v>44736</c:v>
                </c:pt>
                <c:pt idx="102">
                  <c:v>44739</c:v>
                </c:pt>
                <c:pt idx="103">
                  <c:v>44740</c:v>
                </c:pt>
                <c:pt idx="104">
                  <c:v>44741</c:v>
                </c:pt>
                <c:pt idx="105">
                  <c:v>44742</c:v>
                </c:pt>
                <c:pt idx="106">
                  <c:v>44743</c:v>
                </c:pt>
                <c:pt idx="107">
                  <c:v>44746</c:v>
                </c:pt>
                <c:pt idx="108">
                  <c:v>44747</c:v>
                </c:pt>
                <c:pt idx="109">
                  <c:v>44748</c:v>
                </c:pt>
                <c:pt idx="110">
                  <c:v>44749</c:v>
                </c:pt>
                <c:pt idx="111">
                  <c:v>44750</c:v>
                </c:pt>
                <c:pt idx="112">
                  <c:v>44753</c:v>
                </c:pt>
                <c:pt idx="113">
                  <c:v>44754</c:v>
                </c:pt>
                <c:pt idx="114">
                  <c:v>44755</c:v>
                </c:pt>
                <c:pt idx="115">
                  <c:v>44756</c:v>
                </c:pt>
                <c:pt idx="116">
                  <c:v>44757</c:v>
                </c:pt>
                <c:pt idx="117">
                  <c:v>44760</c:v>
                </c:pt>
                <c:pt idx="118">
                  <c:v>44761</c:v>
                </c:pt>
                <c:pt idx="119">
                  <c:v>44762</c:v>
                </c:pt>
                <c:pt idx="120">
                  <c:v>44763</c:v>
                </c:pt>
                <c:pt idx="121">
                  <c:v>44764</c:v>
                </c:pt>
                <c:pt idx="122">
                  <c:v>44767</c:v>
                </c:pt>
                <c:pt idx="123">
                  <c:v>44768</c:v>
                </c:pt>
                <c:pt idx="124">
                  <c:v>44769</c:v>
                </c:pt>
                <c:pt idx="125">
                  <c:v>44770</c:v>
                </c:pt>
                <c:pt idx="126">
                  <c:v>44771</c:v>
                </c:pt>
                <c:pt idx="127">
                  <c:v>44774</c:v>
                </c:pt>
                <c:pt idx="128">
                  <c:v>44775</c:v>
                </c:pt>
                <c:pt idx="129">
                  <c:v>44776</c:v>
                </c:pt>
                <c:pt idx="130">
                  <c:v>44777</c:v>
                </c:pt>
                <c:pt idx="131">
                  <c:v>44778</c:v>
                </c:pt>
                <c:pt idx="132">
                  <c:v>44781</c:v>
                </c:pt>
                <c:pt idx="133">
                  <c:v>44783</c:v>
                </c:pt>
                <c:pt idx="134">
                  <c:v>44784</c:v>
                </c:pt>
                <c:pt idx="135">
                  <c:v>44785</c:v>
                </c:pt>
                <c:pt idx="136">
                  <c:v>44789</c:v>
                </c:pt>
                <c:pt idx="137">
                  <c:v>44790</c:v>
                </c:pt>
                <c:pt idx="138">
                  <c:v>44791</c:v>
                </c:pt>
                <c:pt idx="139">
                  <c:v>44792</c:v>
                </c:pt>
                <c:pt idx="140">
                  <c:v>44795</c:v>
                </c:pt>
                <c:pt idx="141">
                  <c:v>44796</c:v>
                </c:pt>
                <c:pt idx="142">
                  <c:v>44797</c:v>
                </c:pt>
                <c:pt idx="143">
                  <c:v>44798</c:v>
                </c:pt>
                <c:pt idx="144">
                  <c:v>44799</c:v>
                </c:pt>
                <c:pt idx="145">
                  <c:v>44802</c:v>
                </c:pt>
                <c:pt idx="146">
                  <c:v>44803</c:v>
                </c:pt>
                <c:pt idx="147">
                  <c:v>44805</c:v>
                </c:pt>
                <c:pt idx="148">
                  <c:v>44806</c:v>
                </c:pt>
                <c:pt idx="149">
                  <c:v>44809</c:v>
                </c:pt>
                <c:pt idx="150">
                  <c:v>44810</c:v>
                </c:pt>
                <c:pt idx="151">
                  <c:v>44811</c:v>
                </c:pt>
                <c:pt idx="152">
                  <c:v>44812</c:v>
                </c:pt>
                <c:pt idx="153">
                  <c:v>44813</c:v>
                </c:pt>
                <c:pt idx="154">
                  <c:v>44816</c:v>
                </c:pt>
                <c:pt idx="155">
                  <c:v>44817</c:v>
                </c:pt>
                <c:pt idx="156">
                  <c:v>44818</c:v>
                </c:pt>
                <c:pt idx="157">
                  <c:v>44819</c:v>
                </c:pt>
                <c:pt idx="158">
                  <c:v>44820</c:v>
                </c:pt>
                <c:pt idx="159">
                  <c:v>44823</c:v>
                </c:pt>
                <c:pt idx="160">
                  <c:v>44824</c:v>
                </c:pt>
                <c:pt idx="161">
                  <c:v>44825</c:v>
                </c:pt>
                <c:pt idx="162">
                  <c:v>44826</c:v>
                </c:pt>
                <c:pt idx="163">
                  <c:v>44827</c:v>
                </c:pt>
                <c:pt idx="164">
                  <c:v>44830</c:v>
                </c:pt>
                <c:pt idx="165">
                  <c:v>44831</c:v>
                </c:pt>
                <c:pt idx="166">
                  <c:v>44832</c:v>
                </c:pt>
                <c:pt idx="167">
                  <c:v>44833</c:v>
                </c:pt>
                <c:pt idx="168">
                  <c:v>44834</c:v>
                </c:pt>
                <c:pt idx="169">
                  <c:v>44837</c:v>
                </c:pt>
                <c:pt idx="170">
                  <c:v>44838</c:v>
                </c:pt>
                <c:pt idx="171">
                  <c:v>44840</c:v>
                </c:pt>
                <c:pt idx="172">
                  <c:v>44841</c:v>
                </c:pt>
                <c:pt idx="173">
                  <c:v>44844</c:v>
                </c:pt>
                <c:pt idx="174">
                  <c:v>44845</c:v>
                </c:pt>
                <c:pt idx="175">
                  <c:v>44846</c:v>
                </c:pt>
                <c:pt idx="176">
                  <c:v>44847</c:v>
                </c:pt>
                <c:pt idx="177">
                  <c:v>44848</c:v>
                </c:pt>
                <c:pt idx="178">
                  <c:v>44851</c:v>
                </c:pt>
                <c:pt idx="179">
                  <c:v>44852</c:v>
                </c:pt>
                <c:pt idx="180">
                  <c:v>44853</c:v>
                </c:pt>
                <c:pt idx="181">
                  <c:v>44854</c:v>
                </c:pt>
                <c:pt idx="182">
                  <c:v>44855</c:v>
                </c:pt>
                <c:pt idx="183">
                  <c:v>44858</c:v>
                </c:pt>
                <c:pt idx="184">
                  <c:v>44859</c:v>
                </c:pt>
                <c:pt idx="185">
                  <c:v>44861</c:v>
                </c:pt>
                <c:pt idx="186">
                  <c:v>44862</c:v>
                </c:pt>
                <c:pt idx="187">
                  <c:v>44865</c:v>
                </c:pt>
                <c:pt idx="188">
                  <c:v>44866</c:v>
                </c:pt>
                <c:pt idx="189">
                  <c:v>44867</c:v>
                </c:pt>
                <c:pt idx="190">
                  <c:v>44868</c:v>
                </c:pt>
                <c:pt idx="191">
                  <c:v>44869</c:v>
                </c:pt>
                <c:pt idx="192">
                  <c:v>44872</c:v>
                </c:pt>
                <c:pt idx="193">
                  <c:v>44874</c:v>
                </c:pt>
                <c:pt idx="194">
                  <c:v>44875</c:v>
                </c:pt>
                <c:pt idx="195">
                  <c:v>44876</c:v>
                </c:pt>
                <c:pt idx="196">
                  <c:v>44879</c:v>
                </c:pt>
                <c:pt idx="197">
                  <c:v>44880</c:v>
                </c:pt>
                <c:pt idx="198">
                  <c:v>44881</c:v>
                </c:pt>
                <c:pt idx="199">
                  <c:v>44882</c:v>
                </c:pt>
                <c:pt idx="200">
                  <c:v>44883</c:v>
                </c:pt>
                <c:pt idx="201">
                  <c:v>44886</c:v>
                </c:pt>
                <c:pt idx="202">
                  <c:v>44887</c:v>
                </c:pt>
                <c:pt idx="203">
                  <c:v>44888</c:v>
                </c:pt>
                <c:pt idx="204">
                  <c:v>44889</c:v>
                </c:pt>
                <c:pt idx="205">
                  <c:v>44890</c:v>
                </c:pt>
                <c:pt idx="206">
                  <c:v>44893</c:v>
                </c:pt>
                <c:pt idx="207">
                  <c:v>44894</c:v>
                </c:pt>
                <c:pt idx="208">
                  <c:v>44895</c:v>
                </c:pt>
                <c:pt idx="209">
                  <c:v>44896</c:v>
                </c:pt>
                <c:pt idx="210">
                  <c:v>44897</c:v>
                </c:pt>
                <c:pt idx="211">
                  <c:v>44900</c:v>
                </c:pt>
                <c:pt idx="212">
                  <c:v>44901</c:v>
                </c:pt>
                <c:pt idx="213">
                  <c:v>44902</c:v>
                </c:pt>
                <c:pt idx="214">
                  <c:v>44903</c:v>
                </c:pt>
                <c:pt idx="215">
                  <c:v>44904</c:v>
                </c:pt>
                <c:pt idx="216">
                  <c:v>44907</c:v>
                </c:pt>
                <c:pt idx="217">
                  <c:v>44908</c:v>
                </c:pt>
                <c:pt idx="218">
                  <c:v>44909</c:v>
                </c:pt>
                <c:pt idx="219">
                  <c:v>44910</c:v>
                </c:pt>
                <c:pt idx="220">
                  <c:v>44911</c:v>
                </c:pt>
                <c:pt idx="221">
                  <c:v>44914</c:v>
                </c:pt>
                <c:pt idx="222">
                  <c:v>44915</c:v>
                </c:pt>
                <c:pt idx="223">
                  <c:v>44916</c:v>
                </c:pt>
                <c:pt idx="224">
                  <c:v>44917</c:v>
                </c:pt>
                <c:pt idx="225">
                  <c:v>44918</c:v>
                </c:pt>
                <c:pt idx="226">
                  <c:v>44921</c:v>
                </c:pt>
                <c:pt idx="227">
                  <c:v>44922</c:v>
                </c:pt>
                <c:pt idx="228">
                  <c:v>44923</c:v>
                </c:pt>
                <c:pt idx="229">
                  <c:v>44924</c:v>
                </c:pt>
                <c:pt idx="230">
                  <c:v>44925</c:v>
                </c:pt>
                <c:pt idx="231">
                  <c:v>44928</c:v>
                </c:pt>
                <c:pt idx="232">
                  <c:v>44929</c:v>
                </c:pt>
                <c:pt idx="233">
                  <c:v>44930</c:v>
                </c:pt>
                <c:pt idx="234">
                  <c:v>44931</c:v>
                </c:pt>
                <c:pt idx="235">
                  <c:v>44932</c:v>
                </c:pt>
                <c:pt idx="236">
                  <c:v>44935</c:v>
                </c:pt>
                <c:pt idx="237">
                  <c:v>44936</c:v>
                </c:pt>
                <c:pt idx="238">
                  <c:v>44937</c:v>
                </c:pt>
                <c:pt idx="239">
                  <c:v>44938</c:v>
                </c:pt>
                <c:pt idx="240">
                  <c:v>44939</c:v>
                </c:pt>
                <c:pt idx="241">
                  <c:v>44942</c:v>
                </c:pt>
                <c:pt idx="242">
                  <c:v>44943</c:v>
                </c:pt>
                <c:pt idx="243">
                  <c:v>44944</c:v>
                </c:pt>
                <c:pt idx="244">
                  <c:v>44945</c:v>
                </c:pt>
                <c:pt idx="245">
                  <c:v>44946</c:v>
                </c:pt>
                <c:pt idx="246">
                  <c:v>44949</c:v>
                </c:pt>
                <c:pt idx="247">
                  <c:v>44950</c:v>
                </c:pt>
                <c:pt idx="248">
                  <c:v>44951</c:v>
                </c:pt>
              </c:numCache>
            </c:numRef>
          </c:cat>
          <c:val>
            <c:numRef>
              <c:f>'BAJAJ &amp;ASIAN PAINTS HISTORICAL '!$AB$2:$AB$250</c:f>
              <c:numCache>
                <c:formatCode>General</c:formatCode>
                <c:ptCount val="249"/>
                <c:pt idx="0">
                  <c:v>3116.9499510000001</c:v>
                </c:pt>
                <c:pt idx="1">
                  <c:v>3110.8500979999999</c:v>
                </c:pt>
                <c:pt idx="2">
                  <c:v>3152.25</c:v>
                </c:pt>
                <c:pt idx="3">
                  <c:v>3196.25</c:v>
                </c:pt>
                <c:pt idx="4">
                  <c:v>3197.6999510000001</c:v>
                </c:pt>
                <c:pt idx="5">
                  <c:v>3203</c:v>
                </c:pt>
                <c:pt idx="6">
                  <c:v>3236.6499020000001</c:v>
                </c:pt>
                <c:pt idx="7">
                  <c:v>3174.6999510000001</c:v>
                </c:pt>
                <c:pt idx="8">
                  <c:v>3216.3500979999999</c:v>
                </c:pt>
                <c:pt idx="9">
                  <c:v>3228.3500979999999</c:v>
                </c:pt>
                <c:pt idx="10">
                  <c:v>3238.75</c:v>
                </c:pt>
                <c:pt idx="11">
                  <c:v>3216.3000489999999</c:v>
                </c:pt>
                <c:pt idx="12">
                  <c:v>3143.4499510000001</c:v>
                </c:pt>
                <c:pt idx="13">
                  <c:v>3264.6000979999999</c:v>
                </c:pt>
                <c:pt idx="14">
                  <c:v>3252.8500979999999</c:v>
                </c:pt>
                <c:pt idx="15">
                  <c:v>3265.8500979999999</c:v>
                </c:pt>
                <c:pt idx="16">
                  <c:v>3258.4499510000001</c:v>
                </c:pt>
                <c:pt idx="17">
                  <c:v>3251.6499020000001</c:v>
                </c:pt>
                <c:pt idx="18">
                  <c:v>3227.1499020000001</c:v>
                </c:pt>
                <c:pt idx="19">
                  <c:v>3237.1999510000001</c:v>
                </c:pt>
                <c:pt idx="20">
                  <c:v>3069.0500489999999</c:v>
                </c:pt>
                <c:pt idx="21">
                  <c:v>3119.1999510000001</c:v>
                </c:pt>
                <c:pt idx="22">
                  <c:v>3174.6499020000001</c:v>
                </c:pt>
                <c:pt idx="23">
                  <c:v>3028.9499510000001</c:v>
                </c:pt>
                <c:pt idx="24">
                  <c:v>2871.8999020000001</c:v>
                </c:pt>
                <c:pt idx="25">
                  <c:v>2738.1499020000001</c:v>
                </c:pt>
                <c:pt idx="26">
                  <c:v>2708.4499510000001</c:v>
                </c:pt>
                <c:pt idx="27">
                  <c:v>2723.3999020000001</c:v>
                </c:pt>
                <c:pt idx="28">
                  <c:v>2874.9499510000001</c:v>
                </c:pt>
                <c:pt idx="29">
                  <c:v>2912.8000489999999</c:v>
                </c:pt>
                <c:pt idx="30">
                  <c:v>2932</c:v>
                </c:pt>
                <c:pt idx="31">
                  <c:v>2962.8000489999999</c:v>
                </c:pt>
                <c:pt idx="32">
                  <c:v>2987.1499020000001</c:v>
                </c:pt>
                <c:pt idx="33">
                  <c:v>3042</c:v>
                </c:pt>
                <c:pt idx="34">
                  <c:v>3136.6000979999999</c:v>
                </c:pt>
                <c:pt idx="35">
                  <c:v>3045.75</c:v>
                </c:pt>
                <c:pt idx="36">
                  <c:v>3051.1499020000001</c:v>
                </c:pt>
                <c:pt idx="37">
                  <c:v>3016.8000489999999</c:v>
                </c:pt>
                <c:pt idx="38">
                  <c:v>3025.3500979999999</c:v>
                </c:pt>
                <c:pt idx="39">
                  <c:v>3046.9499510000001</c:v>
                </c:pt>
                <c:pt idx="40">
                  <c:v>3027.4499510000001</c:v>
                </c:pt>
                <c:pt idx="41">
                  <c:v>3042.6000979999999</c:v>
                </c:pt>
                <c:pt idx="42">
                  <c:v>3081.5500489999999</c:v>
                </c:pt>
                <c:pt idx="43">
                  <c:v>3079.9499510000001</c:v>
                </c:pt>
                <c:pt idx="44">
                  <c:v>3114.1499020000001</c:v>
                </c:pt>
                <c:pt idx="45">
                  <c:v>3118</c:v>
                </c:pt>
                <c:pt idx="46">
                  <c:v>3140.8000489999999</c:v>
                </c:pt>
                <c:pt idx="47">
                  <c:v>3154</c:v>
                </c:pt>
                <c:pt idx="48">
                  <c:v>3155</c:v>
                </c:pt>
                <c:pt idx="49">
                  <c:v>3206.25</c:v>
                </c:pt>
                <c:pt idx="50">
                  <c:v>3157.4499510000001</c:v>
                </c:pt>
                <c:pt idx="51">
                  <c:v>3128.6499020000001</c:v>
                </c:pt>
                <c:pt idx="52">
                  <c:v>3080.6499020000001</c:v>
                </c:pt>
                <c:pt idx="53">
                  <c:v>3021.5500489999999</c:v>
                </c:pt>
                <c:pt idx="54">
                  <c:v>2991.1999510000001</c:v>
                </c:pt>
                <c:pt idx="55">
                  <c:v>3083</c:v>
                </c:pt>
                <c:pt idx="56">
                  <c:v>3158.25</c:v>
                </c:pt>
                <c:pt idx="57">
                  <c:v>3164.3999020000001</c:v>
                </c:pt>
                <c:pt idx="58">
                  <c:v>3130.6000979999999</c:v>
                </c:pt>
                <c:pt idx="59">
                  <c:v>3125.6499020000001</c:v>
                </c:pt>
                <c:pt idx="60">
                  <c:v>3148.3500979999999</c:v>
                </c:pt>
                <c:pt idx="61">
                  <c:v>3247.6999510000001</c:v>
                </c:pt>
                <c:pt idx="62">
                  <c:v>3237.1999510000001</c:v>
                </c:pt>
                <c:pt idx="63">
                  <c:v>3200</c:v>
                </c:pt>
                <c:pt idx="64">
                  <c:v>3100.8500979999999</c:v>
                </c:pt>
                <c:pt idx="65">
                  <c:v>3076.5500489999999</c:v>
                </c:pt>
                <c:pt idx="66">
                  <c:v>3016.25</c:v>
                </c:pt>
                <c:pt idx="67">
                  <c:v>3005.25</c:v>
                </c:pt>
                <c:pt idx="68">
                  <c:v>3086.3500979999999</c:v>
                </c:pt>
                <c:pt idx="69">
                  <c:v>3053.6499020000001</c:v>
                </c:pt>
                <c:pt idx="70">
                  <c:v>3039.9499510000001</c:v>
                </c:pt>
                <c:pt idx="71">
                  <c:v>3064</c:v>
                </c:pt>
                <c:pt idx="72">
                  <c:v>2999.8999020000001</c:v>
                </c:pt>
                <c:pt idx="73">
                  <c:v>3050</c:v>
                </c:pt>
                <c:pt idx="74">
                  <c:v>3100.1000979999999</c:v>
                </c:pt>
                <c:pt idx="75">
                  <c:v>3046.8999020000001</c:v>
                </c:pt>
                <c:pt idx="76">
                  <c:v>3109.9499510000001</c:v>
                </c:pt>
                <c:pt idx="77">
                  <c:v>3174.1999510000001</c:v>
                </c:pt>
                <c:pt idx="78">
                  <c:v>3086.8500979999999</c:v>
                </c:pt>
                <c:pt idx="79">
                  <c:v>2838.0500489999999</c:v>
                </c:pt>
                <c:pt idx="80">
                  <c:v>2840.1499020000001</c:v>
                </c:pt>
                <c:pt idx="81">
                  <c:v>2834.8500979999999</c:v>
                </c:pt>
                <c:pt idx="82">
                  <c:v>2844</c:v>
                </c:pt>
                <c:pt idx="83">
                  <c:v>2859.6499020000001</c:v>
                </c:pt>
                <c:pt idx="84">
                  <c:v>2852.5</c:v>
                </c:pt>
                <c:pt idx="85">
                  <c:v>2908.5500489999999</c:v>
                </c:pt>
                <c:pt idx="86">
                  <c:v>2886.8999020000001</c:v>
                </c:pt>
                <c:pt idx="87">
                  <c:v>2817.4499510000001</c:v>
                </c:pt>
                <c:pt idx="88">
                  <c:v>2744.6999510000001</c:v>
                </c:pt>
                <c:pt idx="89">
                  <c:v>2705.1999510000001</c:v>
                </c:pt>
                <c:pt idx="90">
                  <c:v>2686.8000489999999</c:v>
                </c:pt>
                <c:pt idx="91">
                  <c:v>2708.75</c:v>
                </c:pt>
                <c:pt idx="92">
                  <c:v>2660.75</c:v>
                </c:pt>
                <c:pt idx="93">
                  <c:v>2635.3999020000001</c:v>
                </c:pt>
                <c:pt idx="94">
                  <c:v>2661.1499020000001</c:v>
                </c:pt>
                <c:pt idx="95">
                  <c:v>2657.4499510000001</c:v>
                </c:pt>
                <c:pt idx="96">
                  <c:v>2580.1999510000001</c:v>
                </c:pt>
                <c:pt idx="97">
                  <c:v>2660.6999510000001</c:v>
                </c:pt>
                <c:pt idx="98">
                  <c:v>2678.3500979999999</c:v>
                </c:pt>
                <c:pt idx="99">
                  <c:v>2666.3500979999999</c:v>
                </c:pt>
                <c:pt idx="100">
                  <c:v>2758.1999510000001</c:v>
                </c:pt>
                <c:pt idx="101">
                  <c:v>2760.8999020000001</c:v>
                </c:pt>
                <c:pt idx="102">
                  <c:v>2820.9499510000001</c:v>
                </c:pt>
                <c:pt idx="103">
                  <c:v>2726.5</c:v>
                </c:pt>
                <c:pt idx="104">
                  <c:v>2697.8000489999999</c:v>
                </c:pt>
                <c:pt idx="105">
                  <c:v>2695.1999510000001</c:v>
                </c:pt>
                <c:pt idx="106">
                  <c:v>2773.1499020000001</c:v>
                </c:pt>
                <c:pt idx="107">
                  <c:v>2790.3000489999999</c:v>
                </c:pt>
                <c:pt idx="108">
                  <c:v>2766.6000979999999</c:v>
                </c:pt>
                <c:pt idx="109">
                  <c:v>2861.3999020000001</c:v>
                </c:pt>
                <c:pt idx="110">
                  <c:v>2891.3999020000001</c:v>
                </c:pt>
                <c:pt idx="111">
                  <c:v>2879.8000489999999</c:v>
                </c:pt>
                <c:pt idx="112">
                  <c:v>2933.0500489999999</c:v>
                </c:pt>
                <c:pt idx="113">
                  <c:v>2893.1999510000001</c:v>
                </c:pt>
                <c:pt idx="114">
                  <c:v>2941.1999510000001</c:v>
                </c:pt>
                <c:pt idx="115">
                  <c:v>2939.1499020000001</c:v>
                </c:pt>
                <c:pt idx="116">
                  <c:v>2978.1499020000001</c:v>
                </c:pt>
                <c:pt idx="117">
                  <c:v>3017.8500979999999</c:v>
                </c:pt>
                <c:pt idx="118">
                  <c:v>3019.1000979999999</c:v>
                </c:pt>
                <c:pt idx="119">
                  <c:v>3006.4499510000001</c:v>
                </c:pt>
                <c:pt idx="120">
                  <c:v>3066.1000979999999</c:v>
                </c:pt>
                <c:pt idx="121">
                  <c:v>3067.3999020000001</c:v>
                </c:pt>
                <c:pt idx="122">
                  <c:v>3104.9499510000001</c:v>
                </c:pt>
                <c:pt idx="123">
                  <c:v>3108.5</c:v>
                </c:pt>
                <c:pt idx="124">
                  <c:v>3186.0500489999999</c:v>
                </c:pt>
                <c:pt idx="125">
                  <c:v>3272.3999020000001</c:v>
                </c:pt>
                <c:pt idx="126">
                  <c:v>3333.75</c:v>
                </c:pt>
                <c:pt idx="127">
                  <c:v>3324.5500489999999</c:v>
                </c:pt>
                <c:pt idx="128">
                  <c:v>3396.1499020000001</c:v>
                </c:pt>
                <c:pt idx="129">
                  <c:v>3439.6499020000001</c:v>
                </c:pt>
                <c:pt idx="130">
                  <c:v>3460.5</c:v>
                </c:pt>
                <c:pt idx="131">
                  <c:v>3473.8999020000001</c:v>
                </c:pt>
                <c:pt idx="132">
                  <c:v>3458.4499510000001</c:v>
                </c:pt>
                <c:pt idx="133">
                  <c:v>3411.6499020000001</c:v>
                </c:pt>
                <c:pt idx="134">
                  <c:v>3405.1999510000001</c:v>
                </c:pt>
                <c:pt idx="135">
                  <c:v>3427.8500979999999</c:v>
                </c:pt>
                <c:pt idx="136">
                  <c:v>3501</c:v>
                </c:pt>
                <c:pt idx="137">
                  <c:v>3523.6999510000001</c:v>
                </c:pt>
                <c:pt idx="138">
                  <c:v>3535.3500979999999</c:v>
                </c:pt>
                <c:pt idx="139">
                  <c:v>3482.5500489999999</c:v>
                </c:pt>
                <c:pt idx="140">
                  <c:v>3349.75</c:v>
                </c:pt>
                <c:pt idx="141">
                  <c:v>3356.6000979999999</c:v>
                </c:pt>
                <c:pt idx="142">
                  <c:v>3378.8500979999999</c:v>
                </c:pt>
                <c:pt idx="143">
                  <c:v>3362.5</c:v>
                </c:pt>
                <c:pt idx="144">
                  <c:v>3323.5500489999999</c:v>
                </c:pt>
                <c:pt idx="145">
                  <c:v>3343.25</c:v>
                </c:pt>
                <c:pt idx="146">
                  <c:v>3391.6000979999999</c:v>
                </c:pt>
                <c:pt idx="147">
                  <c:v>3446.5500489999999</c:v>
                </c:pt>
                <c:pt idx="148">
                  <c:v>3431.0500489999999</c:v>
                </c:pt>
                <c:pt idx="149">
                  <c:v>3424.8000489999999</c:v>
                </c:pt>
                <c:pt idx="150">
                  <c:v>3395.25</c:v>
                </c:pt>
                <c:pt idx="151">
                  <c:v>3400.3500979999999</c:v>
                </c:pt>
                <c:pt idx="152">
                  <c:v>3450.1499020000001</c:v>
                </c:pt>
                <c:pt idx="153">
                  <c:v>3441.8500979999999</c:v>
                </c:pt>
                <c:pt idx="154">
                  <c:v>3432.1999510000001</c:v>
                </c:pt>
                <c:pt idx="155">
                  <c:v>3422.1999510000001</c:v>
                </c:pt>
                <c:pt idx="156">
                  <c:v>3438.9499510000001</c:v>
                </c:pt>
                <c:pt idx="157">
                  <c:v>3395.3999020000001</c:v>
                </c:pt>
                <c:pt idx="158">
                  <c:v>3322.5500489999999</c:v>
                </c:pt>
                <c:pt idx="159">
                  <c:v>3316.25</c:v>
                </c:pt>
                <c:pt idx="160">
                  <c:v>3393.1999510000001</c:v>
                </c:pt>
                <c:pt idx="161">
                  <c:v>3356.0500489999999</c:v>
                </c:pt>
                <c:pt idx="162">
                  <c:v>3436</c:v>
                </c:pt>
                <c:pt idx="163">
                  <c:v>3395.25</c:v>
                </c:pt>
                <c:pt idx="164">
                  <c:v>3438.0500489999999</c:v>
                </c:pt>
                <c:pt idx="165">
                  <c:v>3470.6499020000001</c:v>
                </c:pt>
                <c:pt idx="166">
                  <c:v>3570.6499020000001</c:v>
                </c:pt>
                <c:pt idx="167">
                  <c:v>3384.8000489999999</c:v>
                </c:pt>
                <c:pt idx="168">
                  <c:v>3342.4499510000001</c:v>
                </c:pt>
                <c:pt idx="169">
                  <c:v>3302.8999020000001</c:v>
                </c:pt>
                <c:pt idx="170">
                  <c:v>3337.75</c:v>
                </c:pt>
                <c:pt idx="171">
                  <c:v>3328.9499510000001</c:v>
                </c:pt>
                <c:pt idx="172">
                  <c:v>3343.6999510000001</c:v>
                </c:pt>
                <c:pt idx="173">
                  <c:v>3277.9499510000001</c:v>
                </c:pt>
                <c:pt idx="174">
                  <c:v>3298.6999510000001</c:v>
                </c:pt>
                <c:pt idx="175">
                  <c:v>3248.1999510000001</c:v>
                </c:pt>
                <c:pt idx="176">
                  <c:v>3209</c:v>
                </c:pt>
                <c:pt idx="177">
                  <c:v>3185.5</c:v>
                </c:pt>
                <c:pt idx="178">
                  <c:v>3197.6000979999999</c:v>
                </c:pt>
                <c:pt idx="179">
                  <c:v>3225.8500979999999</c:v>
                </c:pt>
                <c:pt idx="180">
                  <c:v>3212.75</c:v>
                </c:pt>
                <c:pt idx="181">
                  <c:v>3140.8999020000001</c:v>
                </c:pt>
                <c:pt idx="182">
                  <c:v>3092.3999020000001</c:v>
                </c:pt>
                <c:pt idx="183">
                  <c:v>3121.6499020000001</c:v>
                </c:pt>
                <c:pt idx="184">
                  <c:v>3084.8999020000001</c:v>
                </c:pt>
                <c:pt idx="185">
                  <c:v>3043.4499510000001</c:v>
                </c:pt>
                <c:pt idx="186">
                  <c:v>3053.3999020000001</c:v>
                </c:pt>
                <c:pt idx="187">
                  <c:v>3107.6999510000001</c:v>
                </c:pt>
                <c:pt idx="188">
                  <c:v>3159.3999020000001</c:v>
                </c:pt>
                <c:pt idx="189">
                  <c:v>3131.8999020000001</c:v>
                </c:pt>
                <c:pt idx="190">
                  <c:v>3141.3000489999999</c:v>
                </c:pt>
                <c:pt idx="191">
                  <c:v>3181.3500979999999</c:v>
                </c:pt>
                <c:pt idx="192">
                  <c:v>3103.5500489999999</c:v>
                </c:pt>
                <c:pt idx="193">
                  <c:v>3086.5</c:v>
                </c:pt>
                <c:pt idx="194">
                  <c:v>3045.1499020000001</c:v>
                </c:pt>
                <c:pt idx="195">
                  <c:v>3055.3999020000001</c:v>
                </c:pt>
                <c:pt idx="196">
                  <c:v>3053.1999510000001</c:v>
                </c:pt>
                <c:pt idx="197">
                  <c:v>3079.3000489999999</c:v>
                </c:pt>
                <c:pt idx="198">
                  <c:v>3083.0500489999999</c:v>
                </c:pt>
                <c:pt idx="199">
                  <c:v>3071.6000979999999</c:v>
                </c:pt>
                <c:pt idx="200">
                  <c:v>3095.5</c:v>
                </c:pt>
                <c:pt idx="201">
                  <c:v>3095.3000489999999</c:v>
                </c:pt>
                <c:pt idx="202">
                  <c:v>3103.8500979999999</c:v>
                </c:pt>
                <c:pt idx="203">
                  <c:v>3100.8000489999999</c:v>
                </c:pt>
                <c:pt idx="204">
                  <c:v>3115.3000489999999</c:v>
                </c:pt>
                <c:pt idx="205">
                  <c:v>3108.1499020000001</c:v>
                </c:pt>
                <c:pt idx="206">
                  <c:v>3151.1999510000001</c:v>
                </c:pt>
                <c:pt idx="207">
                  <c:v>3135.0500489999999</c:v>
                </c:pt>
                <c:pt idx="208">
                  <c:v>3175.1499020000001</c:v>
                </c:pt>
                <c:pt idx="209">
                  <c:v>3179.3500979999999</c:v>
                </c:pt>
                <c:pt idx="210">
                  <c:v>3143.4499510000001</c:v>
                </c:pt>
                <c:pt idx="211">
                  <c:v>3156.8999020000001</c:v>
                </c:pt>
                <c:pt idx="212">
                  <c:v>3161.6999510000001</c:v>
                </c:pt>
                <c:pt idx="213">
                  <c:v>3226.5</c:v>
                </c:pt>
                <c:pt idx="214">
                  <c:v>3221.4499510000001</c:v>
                </c:pt>
                <c:pt idx="215">
                  <c:v>3226.9499510000001</c:v>
                </c:pt>
                <c:pt idx="216">
                  <c:v>3166.3500979999999</c:v>
                </c:pt>
                <c:pt idx="217">
                  <c:v>3178.5</c:v>
                </c:pt>
                <c:pt idx="218">
                  <c:v>3145.9499510000001</c:v>
                </c:pt>
                <c:pt idx="219">
                  <c:v>3130.6000979999999</c:v>
                </c:pt>
                <c:pt idx="220">
                  <c:v>3055.8999020000001</c:v>
                </c:pt>
                <c:pt idx="221">
                  <c:v>3080.9499510000001</c:v>
                </c:pt>
                <c:pt idx="222">
                  <c:v>3082.1499020000001</c:v>
                </c:pt>
                <c:pt idx="223">
                  <c:v>3069.6499020000001</c:v>
                </c:pt>
                <c:pt idx="224">
                  <c:v>3088.5500489999999</c:v>
                </c:pt>
                <c:pt idx="225">
                  <c:v>3057.8999020000001</c:v>
                </c:pt>
                <c:pt idx="226">
                  <c:v>3056.0500489999999</c:v>
                </c:pt>
                <c:pt idx="227">
                  <c:v>3112.6000979999999</c:v>
                </c:pt>
                <c:pt idx="228">
                  <c:v>3123.6999510000001</c:v>
                </c:pt>
                <c:pt idx="229">
                  <c:v>3115.1499020000001</c:v>
                </c:pt>
                <c:pt idx="230">
                  <c:v>3087.8999020000001</c:v>
                </c:pt>
                <c:pt idx="231">
                  <c:v>3047.25</c:v>
                </c:pt>
                <c:pt idx="232">
                  <c:v>3028.25</c:v>
                </c:pt>
                <c:pt idx="233">
                  <c:v>3016.8500979999999</c:v>
                </c:pt>
                <c:pt idx="234">
                  <c:v>3004.3500979999999</c:v>
                </c:pt>
                <c:pt idx="235">
                  <c:v>2978.3999020000001</c:v>
                </c:pt>
                <c:pt idx="236">
                  <c:v>2984.1499020000001</c:v>
                </c:pt>
                <c:pt idx="237">
                  <c:v>2960.3500979999999</c:v>
                </c:pt>
                <c:pt idx="238">
                  <c:v>2940.3999020000001</c:v>
                </c:pt>
                <c:pt idx="239">
                  <c:v>2915.9499510000001</c:v>
                </c:pt>
                <c:pt idx="240">
                  <c:v>2909.1499020000001</c:v>
                </c:pt>
                <c:pt idx="241">
                  <c:v>2916.0500489999999</c:v>
                </c:pt>
                <c:pt idx="242">
                  <c:v>2940.8999020000001</c:v>
                </c:pt>
                <c:pt idx="243">
                  <c:v>2945.25</c:v>
                </c:pt>
                <c:pt idx="244">
                  <c:v>2866.1499020000001</c:v>
                </c:pt>
                <c:pt idx="245">
                  <c:v>2787.8000489999999</c:v>
                </c:pt>
                <c:pt idx="246">
                  <c:v>2784.4499510000001</c:v>
                </c:pt>
                <c:pt idx="247">
                  <c:v>2810.6000979999999</c:v>
                </c:pt>
                <c:pt idx="248">
                  <c:v>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8-426F-88AB-1AD6FA0B995E}"/>
            </c:ext>
          </c:extLst>
        </c:ser>
        <c:ser>
          <c:idx val="1"/>
          <c:order val="1"/>
          <c:tx>
            <c:strRef>
              <c:f>'BAJAJ &amp;ASIAN PAINTS HISTORICAL '!$AC$1</c:f>
              <c:strCache>
                <c:ptCount val="1"/>
                <c:pt idx="0">
                  <c:v>Bajaj Close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'BAJAJ &amp;ASIAN PAINTS HISTORICAL '!$AA$2:$AA$250</c:f>
              <c:numCache>
                <c:formatCode>m/d/yyyy</c:formatCode>
                <c:ptCount val="249"/>
                <c:pt idx="0">
                  <c:v>44588</c:v>
                </c:pt>
                <c:pt idx="1">
                  <c:v>44589</c:v>
                </c:pt>
                <c:pt idx="2">
                  <c:v>44592</c:v>
                </c:pt>
                <c:pt idx="3">
                  <c:v>44593</c:v>
                </c:pt>
                <c:pt idx="4">
                  <c:v>44594</c:v>
                </c:pt>
                <c:pt idx="5">
                  <c:v>44595</c:v>
                </c:pt>
                <c:pt idx="6">
                  <c:v>44596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44606</c:v>
                </c:pt>
                <c:pt idx="13">
                  <c:v>44607</c:v>
                </c:pt>
                <c:pt idx="14">
                  <c:v>44608</c:v>
                </c:pt>
                <c:pt idx="15">
                  <c:v>44609</c:v>
                </c:pt>
                <c:pt idx="16">
                  <c:v>44610</c:v>
                </c:pt>
                <c:pt idx="17">
                  <c:v>44613</c:v>
                </c:pt>
                <c:pt idx="18">
                  <c:v>44614</c:v>
                </c:pt>
                <c:pt idx="19">
                  <c:v>44615</c:v>
                </c:pt>
                <c:pt idx="20">
                  <c:v>44616</c:v>
                </c:pt>
                <c:pt idx="21">
                  <c:v>44617</c:v>
                </c:pt>
                <c:pt idx="22">
                  <c:v>44620</c:v>
                </c:pt>
                <c:pt idx="23">
                  <c:v>44622</c:v>
                </c:pt>
                <c:pt idx="24">
                  <c:v>44623</c:v>
                </c:pt>
                <c:pt idx="25">
                  <c:v>44624</c:v>
                </c:pt>
                <c:pt idx="26">
                  <c:v>44627</c:v>
                </c:pt>
                <c:pt idx="27">
                  <c:v>44628</c:v>
                </c:pt>
                <c:pt idx="28">
                  <c:v>44629</c:v>
                </c:pt>
                <c:pt idx="29">
                  <c:v>44630</c:v>
                </c:pt>
                <c:pt idx="30">
                  <c:v>44631</c:v>
                </c:pt>
                <c:pt idx="31">
                  <c:v>44634</c:v>
                </c:pt>
                <c:pt idx="32">
                  <c:v>44635</c:v>
                </c:pt>
                <c:pt idx="33">
                  <c:v>44636</c:v>
                </c:pt>
                <c:pt idx="34">
                  <c:v>44637</c:v>
                </c:pt>
                <c:pt idx="35">
                  <c:v>44641</c:v>
                </c:pt>
                <c:pt idx="36">
                  <c:v>44642</c:v>
                </c:pt>
                <c:pt idx="37">
                  <c:v>44643</c:v>
                </c:pt>
                <c:pt idx="38">
                  <c:v>44644</c:v>
                </c:pt>
                <c:pt idx="39">
                  <c:v>44645</c:v>
                </c:pt>
                <c:pt idx="40">
                  <c:v>44648</c:v>
                </c:pt>
                <c:pt idx="41">
                  <c:v>44649</c:v>
                </c:pt>
                <c:pt idx="42">
                  <c:v>44650</c:v>
                </c:pt>
                <c:pt idx="43">
                  <c:v>44651</c:v>
                </c:pt>
                <c:pt idx="44">
                  <c:v>44652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44669</c:v>
                </c:pt>
                <c:pt idx="54">
                  <c:v>44670</c:v>
                </c:pt>
                <c:pt idx="55">
                  <c:v>44671</c:v>
                </c:pt>
                <c:pt idx="56">
                  <c:v>44672</c:v>
                </c:pt>
                <c:pt idx="57">
                  <c:v>44673</c:v>
                </c:pt>
                <c:pt idx="58">
                  <c:v>44676</c:v>
                </c:pt>
                <c:pt idx="59">
                  <c:v>44677</c:v>
                </c:pt>
                <c:pt idx="60">
                  <c:v>44678</c:v>
                </c:pt>
                <c:pt idx="61">
                  <c:v>44679</c:v>
                </c:pt>
                <c:pt idx="62">
                  <c:v>44680</c:v>
                </c:pt>
                <c:pt idx="63">
                  <c:v>44683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44690</c:v>
                </c:pt>
                <c:pt idx="68">
                  <c:v>44691</c:v>
                </c:pt>
                <c:pt idx="69">
                  <c:v>44692</c:v>
                </c:pt>
                <c:pt idx="70">
                  <c:v>44693</c:v>
                </c:pt>
                <c:pt idx="71">
                  <c:v>44694</c:v>
                </c:pt>
                <c:pt idx="72">
                  <c:v>44697</c:v>
                </c:pt>
                <c:pt idx="73">
                  <c:v>44698</c:v>
                </c:pt>
                <c:pt idx="74">
                  <c:v>44699</c:v>
                </c:pt>
                <c:pt idx="75">
                  <c:v>44700</c:v>
                </c:pt>
                <c:pt idx="76">
                  <c:v>44701</c:v>
                </c:pt>
                <c:pt idx="77">
                  <c:v>44704</c:v>
                </c:pt>
                <c:pt idx="78">
                  <c:v>44705</c:v>
                </c:pt>
                <c:pt idx="79">
                  <c:v>44706</c:v>
                </c:pt>
                <c:pt idx="80">
                  <c:v>44707</c:v>
                </c:pt>
                <c:pt idx="81">
                  <c:v>44708</c:v>
                </c:pt>
                <c:pt idx="82">
                  <c:v>44711</c:v>
                </c:pt>
                <c:pt idx="83">
                  <c:v>44712</c:v>
                </c:pt>
                <c:pt idx="84">
                  <c:v>44713</c:v>
                </c:pt>
                <c:pt idx="85">
                  <c:v>44714</c:v>
                </c:pt>
                <c:pt idx="86">
                  <c:v>44715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44725</c:v>
                </c:pt>
                <c:pt idx="93">
                  <c:v>44726</c:v>
                </c:pt>
                <c:pt idx="94">
                  <c:v>44727</c:v>
                </c:pt>
                <c:pt idx="95">
                  <c:v>44728</c:v>
                </c:pt>
                <c:pt idx="96">
                  <c:v>44729</c:v>
                </c:pt>
                <c:pt idx="97">
                  <c:v>44732</c:v>
                </c:pt>
                <c:pt idx="98">
                  <c:v>44733</c:v>
                </c:pt>
                <c:pt idx="99">
                  <c:v>44734</c:v>
                </c:pt>
                <c:pt idx="100">
                  <c:v>44735</c:v>
                </c:pt>
                <c:pt idx="101">
                  <c:v>44736</c:v>
                </c:pt>
                <c:pt idx="102">
                  <c:v>44739</c:v>
                </c:pt>
                <c:pt idx="103">
                  <c:v>44740</c:v>
                </c:pt>
                <c:pt idx="104">
                  <c:v>44741</c:v>
                </c:pt>
                <c:pt idx="105">
                  <c:v>44742</c:v>
                </c:pt>
                <c:pt idx="106">
                  <c:v>44743</c:v>
                </c:pt>
                <c:pt idx="107">
                  <c:v>44746</c:v>
                </c:pt>
                <c:pt idx="108">
                  <c:v>44747</c:v>
                </c:pt>
                <c:pt idx="109">
                  <c:v>44748</c:v>
                </c:pt>
                <c:pt idx="110">
                  <c:v>44749</c:v>
                </c:pt>
                <c:pt idx="111">
                  <c:v>44750</c:v>
                </c:pt>
                <c:pt idx="112">
                  <c:v>44753</c:v>
                </c:pt>
                <c:pt idx="113">
                  <c:v>44754</c:v>
                </c:pt>
                <c:pt idx="114">
                  <c:v>44755</c:v>
                </c:pt>
                <c:pt idx="115">
                  <c:v>44756</c:v>
                </c:pt>
                <c:pt idx="116">
                  <c:v>44757</c:v>
                </c:pt>
                <c:pt idx="117">
                  <c:v>44760</c:v>
                </c:pt>
                <c:pt idx="118">
                  <c:v>44761</c:v>
                </c:pt>
                <c:pt idx="119">
                  <c:v>44762</c:v>
                </c:pt>
                <c:pt idx="120">
                  <c:v>44763</c:v>
                </c:pt>
                <c:pt idx="121">
                  <c:v>44764</c:v>
                </c:pt>
                <c:pt idx="122">
                  <c:v>44767</c:v>
                </c:pt>
                <c:pt idx="123">
                  <c:v>44768</c:v>
                </c:pt>
                <c:pt idx="124">
                  <c:v>44769</c:v>
                </c:pt>
                <c:pt idx="125">
                  <c:v>44770</c:v>
                </c:pt>
                <c:pt idx="126">
                  <c:v>44771</c:v>
                </c:pt>
                <c:pt idx="127">
                  <c:v>44774</c:v>
                </c:pt>
                <c:pt idx="128">
                  <c:v>44775</c:v>
                </c:pt>
                <c:pt idx="129">
                  <c:v>44776</c:v>
                </c:pt>
                <c:pt idx="130">
                  <c:v>44777</c:v>
                </c:pt>
                <c:pt idx="131">
                  <c:v>44778</c:v>
                </c:pt>
                <c:pt idx="132">
                  <c:v>44781</c:v>
                </c:pt>
                <c:pt idx="133">
                  <c:v>44783</c:v>
                </c:pt>
                <c:pt idx="134">
                  <c:v>44784</c:v>
                </c:pt>
                <c:pt idx="135">
                  <c:v>44785</c:v>
                </c:pt>
                <c:pt idx="136">
                  <c:v>44789</c:v>
                </c:pt>
                <c:pt idx="137">
                  <c:v>44790</c:v>
                </c:pt>
                <c:pt idx="138">
                  <c:v>44791</c:v>
                </c:pt>
                <c:pt idx="139">
                  <c:v>44792</c:v>
                </c:pt>
                <c:pt idx="140">
                  <c:v>44795</c:v>
                </c:pt>
                <c:pt idx="141">
                  <c:v>44796</c:v>
                </c:pt>
                <c:pt idx="142">
                  <c:v>44797</c:v>
                </c:pt>
                <c:pt idx="143">
                  <c:v>44798</c:v>
                </c:pt>
                <c:pt idx="144">
                  <c:v>44799</c:v>
                </c:pt>
                <c:pt idx="145">
                  <c:v>44802</c:v>
                </c:pt>
                <c:pt idx="146">
                  <c:v>44803</c:v>
                </c:pt>
                <c:pt idx="147">
                  <c:v>44805</c:v>
                </c:pt>
                <c:pt idx="148">
                  <c:v>44806</c:v>
                </c:pt>
                <c:pt idx="149">
                  <c:v>44809</c:v>
                </c:pt>
                <c:pt idx="150">
                  <c:v>44810</c:v>
                </c:pt>
                <c:pt idx="151">
                  <c:v>44811</c:v>
                </c:pt>
                <c:pt idx="152">
                  <c:v>44812</c:v>
                </c:pt>
                <c:pt idx="153">
                  <c:v>44813</c:v>
                </c:pt>
                <c:pt idx="154">
                  <c:v>44816</c:v>
                </c:pt>
                <c:pt idx="155">
                  <c:v>44817</c:v>
                </c:pt>
                <c:pt idx="156">
                  <c:v>44818</c:v>
                </c:pt>
                <c:pt idx="157">
                  <c:v>44819</c:v>
                </c:pt>
                <c:pt idx="158">
                  <c:v>44820</c:v>
                </c:pt>
                <c:pt idx="159">
                  <c:v>44823</c:v>
                </c:pt>
                <c:pt idx="160">
                  <c:v>44824</c:v>
                </c:pt>
                <c:pt idx="161">
                  <c:v>44825</c:v>
                </c:pt>
                <c:pt idx="162">
                  <c:v>44826</c:v>
                </c:pt>
                <c:pt idx="163">
                  <c:v>44827</c:v>
                </c:pt>
                <c:pt idx="164">
                  <c:v>44830</c:v>
                </c:pt>
                <c:pt idx="165">
                  <c:v>44831</c:v>
                </c:pt>
                <c:pt idx="166">
                  <c:v>44832</c:v>
                </c:pt>
                <c:pt idx="167">
                  <c:v>44833</c:v>
                </c:pt>
                <c:pt idx="168">
                  <c:v>44834</c:v>
                </c:pt>
                <c:pt idx="169">
                  <c:v>44837</c:v>
                </c:pt>
                <c:pt idx="170">
                  <c:v>44838</c:v>
                </c:pt>
                <c:pt idx="171">
                  <c:v>44840</c:v>
                </c:pt>
                <c:pt idx="172">
                  <c:v>44841</c:v>
                </c:pt>
                <c:pt idx="173">
                  <c:v>44844</c:v>
                </c:pt>
                <c:pt idx="174">
                  <c:v>44845</c:v>
                </c:pt>
                <c:pt idx="175">
                  <c:v>44846</c:v>
                </c:pt>
                <c:pt idx="176">
                  <c:v>44847</c:v>
                </c:pt>
                <c:pt idx="177">
                  <c:v>44848</c:v>
                </c:pt>
                <c:pt idx="178">
                  <c:v>44851</c:v>
                </c:pt>
                <c:pt idx="179">
                  <c:v>44852</c:v>
                </c:pt>
                <c:pt idx="180">
                  <c:v>44853</c:v>
                </c:pt>
                <c:pt idx="181">
                  <c:v>44854</c:v>
                </c:pt>
                <c:pt idx="182">
                  <c:v>44855</c:v>
                </c:pt>
                <c:pt idx="183">
                  <c:v>44858</c:v>
                </c:pt>
                <c:pt idx="184">
                  <c:v>44859</c:v>
                </c:pt>
                <c:pt idx="185">
                  <c:v>44861</c:v>
                </c:pt>
                <c:pt idx="186">
                  <c:v>44862</c:v>
                </c:pt>
                <c:pt idx="187">
                  <c:v>44865</c:v>
                </c:pt>
                <c:pt idx="188">
                  <c:v>44866</c:v>
                </c:pt>
                <c:pt idx="189">
                  <c:v>44867</c:v>
                </c:pt>
                <c:pt idx="190">
                  <c:v>44868</c:v>
                </c:pt>
                <c:pt idx="191">
                  <c:v>44869</c:v>
                </c:pt>
                <c:pt idx="192">
                  <c:v>44872</c:v>
                </c:pt>
                <c:pt idx="193">
                  <c:v>44874</c:v>
                </c:pt>
                <c:pt idx="194">
                  <c:v>44875</c:v>
                </c:pt>
                <c:pt idx="195">
                  <c:v>44876</c:v>
                </c:pt>
                <c:pt idx="196">
                  <c:v>44879</c:v>
                </c:pt>
                <c:pt idx="197">
                  <c:v>44880</c:v>
                </c:pt>
                <c:pt idx="198">
                  <c:v>44881</c:v>
                </c:pt>
                <c:pt idx="199">
                  <c:v>44882</c:v>
                </c:pt>
                <c:pt idx="200">
                  <c:v>44883</c:v>
                </c:pt>
                <c:pt idx="201">
                  <c:v>44886</c:v>
                </c:pt>
                <c:pt idx="202">
                  <c:v>44887</c:v>
                </c:pt>
                <c:pt idx="203">
                  <c:v>44888</c:v>
                </c:pt>
                <c:pt idx="204">
                  <c:v>44889</c:v>
                </c:pt>
                <c:pt idx="205">
                  <c:v>44890</c:v>
                </c:pt>
                <c:pt idx="206">
                  <c:v>44893</c:v>
                </c:pt>
                <c:pt idx="207">
                  <c:v>44894</c:v>
                </c:pt>
                <c:pt idx="208">
                  <c:v>44895</c:v>
                </c:pt>
                <c:pt idx="209">
                  <c:v>44896</c:v>
                </c:pt>
                <c:pt idx="210">
                  <c:v>44897</c:v>
                </c:pt>
                <c:pt idx="211">
                  <c:v>44900</c:v>
                </c:pt>
                <c:pt idx="212">
                  <c:v>44901</c:v>
                </c:pt>
                <c:pt idx="213">
                  <c:v>44902</c:v>
                </c:pt>
                <c:pt idx="214">
                  <c:v>44903</c:v>
                </c:pt>
                <c:pt idx="215">
                  <c:v>44904</c:v>
                </c:pt>
                <c:pt idx="216">
                  <c:v>44907</c:v>
                </c:pt>
                <c:pt idx="217">
                  <c:v>44908</c:v>
                </c:pt>
                <c:pt idx="218">
                  <c:v>44909</c:v>
                </c:pt>
                <c:pt idx="219">
                  <c:v>44910</c:v>
                </c:pt>
                <c:pt idx="220">
                  <c:v>44911</c:v>
                </c:pt>
                <c:pt idx="221">
                  <c:v>44914</c:v>
                </c:pt>
                <c:pt idx="222">
                  <c:v>44915</c:v>
                </c:pt>
                <c:pt idx="223">
                  <c:v>44916</c:v>
                </c:pt>
                <c:pt idx="224">
                  <c:v>44917</c:v>
                </c:pt>
                <c:pt idx="225">
                  <c:v>44918</c:v>
                </c:pt>
                <c:pt idx="226">
                  <c:v>44921</c:v>
                </c:pt>
                <c:pt idx="227">
                  <c:v>44922</c:v>
                </c:pt>
                <c:pt idx="228">
                  <c:v>44923</c:v>
                </c:pt>
                <c:pt idx="229">
                  <c:v>44924</c:v>
                </c:pt>
                <c:pt idx="230">
                  <c:v>44925</c:v>
                </c:pt>
                <c:pt idx="231">
                  <c:v>44928</c:v>
                </c:pt>
                <c:pt idx="232">
                  <c:v>44929</c:v>
                </c:pt>
                <c:pt idx="233">
                  <c:v>44930</c:v>
                </c:pt>
                <c:pt idx="234">
                  <c:v>44931</c:v>
                </c:pt>
                <c:pt idx="235">
                  <c:v>44932</c:v>
                </c:pt>
                <c:pt idx="236">
                  <c:v>44935</c:v>
                </c:pt>
                <c:pt idx="237">
                  <c:v>44936</c:v>
                </c:pt>
                <c:pt idx="238">
                  <c:v>44937</c:v>
                </c:pt>
                <c:pt idx="239">
                  <c:v>44938</c:v>
                </c:pt>
                <c:pt idx="240">
                  <c:v>44939</c:v>
                </c:pt>
                <c:pt idx="241">
                  <c:v>44942</c:v>
                </c:pt>
                <c:pt idx="242">
                  <c:v>44943</c:v>
                </c:pt>
                <c:pt idx="243">
                  <c:v>44944</c:v>
                </c:pt>
                <c:pt idx="244">
                  <c:v>44945</c:v>
                </c:pt>
                <c:pt idx="245">
                  <c:v>44946</c:v>
                </c:pt>
                <c:pt idx="246">
                  <c:v>44949</c:v>
                </c:pt>
                <c:pt idx="247">
                  <c:v>44950</c:v>
                </c:pt>
                <c:pt idx="248">
                  <c:v>44951</c:v>
                </c:pt>
              </c:numCache>
            </c:numRef>
          </c:cat>
          <c:val>
            <c:numRef>
              <c:f>'BAJAJ &amp;ASIAN PAINTS HISTORICAL '!$AC$2:$AC$250</c:f>
              <c:numCache>
                <c:formatCode>General</c:formatCode>
                <c:ptCount val="249"/>
                <c:pt idx="0">
                  <c:v>6837</c:v>
                </c:pt>
                <c:pt idx="1">
                  <c:v>6867.25</c:v>
                </c:pt>
                <c:pt idx="2">
                  <c:v>7000.25</c:v>
                </c:pt>
                <c:pt idx="3">
                  <c:v>7014.6000979999999</c:v>
                </c:pt>
                <c:pt idx="4">
                  <c:v>7247.4501950000003</c:v>
                </c:pt>
                <c:pt idx="5">
                  <c:v>7110.6499020000001</c:v>
                </c:pt>
                <c:pt idx="6">
                  <c:v>7158.3999020000001</c:v>
                </c:pt>
                <c:pt idx="7">
                  <c:v>6930.6000979999999</c:v>
                </c:pt>
                <c:pt idx="8">
                  <c:v>7055</c:v>
                </c:pt>
                <c:pt idx="9">
                  <c:v>7117.3500979999999</c:v>
                </c:pt>
                <c:pt idx="10">
                  <c:v>7137</c:v>
                </c:pt>
                <c:pt idx="11">
                  <c:v>7011.6000979999999</c:v>
                </c:pt>
                <c:pt idx="12">
                  <c:v>6785.9501950000003</c:v>
                </c:pt>
                <c:pt idx="13">
                  <c:v>7142.0498049999997</c:v>
                </c:pt>
                <c:pt idx="14">
                  <c:v>7068.6000979999999</c:v>
                </c:pt>
                <c:pt idx="15">
                  <c:v>7082.4501950000003</c:v>
                </c:pt>
                <c:pt idx="16">
                  <c:v>7030.1000979999999</c:v>
                </c:pt>
                <c:pt idx="17">
                  <c:v>7006.3500979999999</c:v>
                </c:pt>
                <c:pt idx="18">
                  <c:v>7011.3500979999999</c:v>
                </c:pt>
                <c:pt idx="19">
                  <c:v>7044.5498049999997</c:v>
                </c:pt>
                <c:pt idx="20">
                  <c:v>6627.7998049999997</c:v>
                </c:pt>
                <c:pt idx="21">
                  <c:v>6969.3999020000001</c:v>
                </c:pt>
                <c:pt idx="22">
                  <c:v>7002.2998049999997</c:v>
                </c:pt>
                <c:pt idx="23">
                  <c:v>6831.5498049999997</c:v>
                </c:pt>
                <c:pt idx="24">
                  <c:v>6748.3500979999999</c:v>
                </c:pt>
                <c:pt idx="25">
                  <c:v>6537.8999020000001</c:v>
                </c:pt>
                <c:pt idx="26">
                  <c:v>6125</c:v>
                </c:pt>
                <c:pt idx="27">
                  <c:v>6161.8500979999999</c:v>
                </c:pt>
                <c:pt idx="28">
                  <c:v>6472.5</c:v>
                </c:pt>
                <c:pt idx="29">
                  <c:v>6584.8999020000001</c:v>
                </c:pt>
                <c:pt idx="30">
                  <c:v>6628</c:v>
                </c:pt>
                <c:pt idx="31">
                  <c:v>6665.4501950000003</c:v>
                </c:pt>
                <c:pt idx="32">
                  <c:v>6666.5498049999997</c:v>
                </c:pt>
                <c:pt idx="33">
                  <c:v>6840.6000979999999</c:v>
                </c:pt>
                <c:pt idx="34">
                  <c:v>6994.3999020000001</c:v>
                </c:pt>
                <c:pt idx="35">
                  <c:v>6870.3999020000001</c:v>
                </c:pt>
                <c:pt idx="36">
                  <c:v>6985.7998049999997</c:v>
                </c:pt>
                <c:pt idx="37">
                  <c:v>7004.7998049999997</c:v>
                </c:pt>
                <c:pt idx="38">
                  <c:v>6997.5498049999997</c:v>
                </c:pt>
                <c:pt idx="39">
                  <c:v>6973.5</c:v>
                </c:pt>
                <c:pt idx="40">
                  <c:v>7001.3999020000001</c:v>
                </c:pt>
                <c:pt idx="41">
                  <c:v>7039.3500979999999</c:v>
                </c:pt>
                <c:pt idx="42">
                  <c:v>7251.8500979999999</c:v>
                </c:pt>
                <c:pt idx="43">
                  <c:v>7259.9501950000003</c:v>
                </c:pt>
                <c:pt idx="44">
                  <c:v>7408.1000979999999</c:v>
                </c:pt>
                <c:pt idx="45">
                  <c:v>7490.6499020000001</c:v>
                </c:pt>
                <c:pt idx="46">
                  <c:v>7388.4501950000003</c:v>
                </c:pt>
                <c:pt idx="47">
                  <c:v>7346.9501950000003</c:v>
                </c:pt>
                <c:pt idx="48">
                  <c:v>7290.2001950000003</c:v>
                </c:pt>
                <c:pt idx="49">
                  <c:v>7366.6000979999999</c:v>
                </c:pt>
                <c:pt idx="50">
                  <c:v>7336.6499020000001</c:v>
                </c:pt>
                <c:pt idx="51">
                  <c:v>7274.5</c:v>
                </c:pt>
                <c:pt idx="52">
                  <c:v>7328.4501950000003</c:v>
                </c:pt>
                <c:pt idx="53">
                  <c:v>7261.4501950000003</c:v>
                </c:pt>
                <c:pt idx="54">
                  <c:v>7259.5498049999997</c:v>
                </c:pt>
                <c:pt idx="55">
                  <c:v>7032.5</c:v>
                </c:pt>
                <c:pt idx="56">
                  <c:v>7138.1000979999999</c:v>
                </c:pt>
                <c:pt idx="57">
                  <c:v>7110.75</c:v>
                </c:pt>
                <c:pt idx="58">
                  <c:v>7005.5</c:v>
                </c:pt>
                <c:pt idx="59">
                  <c:v>7240.5498049999997</c:v>
                </c:pt>
                <c:pt idx="60">
                  <c:v>6714.1000979999999</c:v>
                </c:pt>
                <c:pt idx="61">
                  <c:v>6727.6499020000001</c:v>
                </c:pt>
                <c:pt idx="62">
                  <c:v>6671.7998049999997</c:v>
                </c:pt>
                <c:pt idx="63">
                  <c:v>6626.1499020000001</c:v>
                </c:pt>
                <c:pt idx="64">
                  <c:v>6339.75</c:v>
                </c:pt>
                <c:pt idx="65">
                  <c:v>6309.4501950000003</c:v>
                </c:pt>
                <c:pt idx="66">
                  <c:v>6000.2998049999997</c:v>
                </c:pt>
                <c:pt idx="67">
                  <c:v>6036.9501950000003</c:v>
                </c:pt>
                <c:pt idx="68">
                  <c:v>5928.4501950000003</c:v>
                </c:pt>
                <c:pt idx="69">
                  <c:v>5807</c:v>
                </c:pt>
                <c:pt idx="70">
                  <c:v>5593.3999020000001</c:v>
                </c:pt>
                <c:pt idx="71">
                  <c:v>5515.75</c:v>
                </c:pt>
                <c:pt idx="72">
                  <c:v>5645.3999020000001</c:v>
                </c:pt>
                <c:pt idx="73">
                  <c:v>5837.2998049999997</c:v>
                </c:pt>
                <c:pt idx="74">
                  <c:v>5815.2001950000003</c:v>
                </c:pt>
                <c:pt idx="75">
                  <c:v>5707</c:v>
                </c:pt>
                <c:pt idx="76">
                  <c:v>5769.6000979999999</c:v>
                </c:pt>
                <c:pt idx="77">
                  <c:v>5794</c:v>
                </c:pt>
                <c:pt idx="78">
                  <c:v>5798.7998049999997</c:v>
                </c:pt>
                <c:pt idx="79">
                  <c:v>5827.3999020000001</c:v>
                </c:pt>
                <c:pt idx="80">
                  <c:v>5817.7998049999997</c:v>
                </c:pt>
                <c:pt idx="81">
                  <c:v>5993.5</c:v>
                </c:pt>
                <c:pt idx="82">
                  <c:v>6111.2001950000003</c:v>
                </c:pt>
                <c:pt idx="83">
                  <c:v>6082.1499020000001</c:v>
                </c:pt>
                <c:pt idx="84">
                  <c:v>6010.1499020000001</c:v>
                </c:pt>
                <c:pt idx="85">
                  <c:v>6057.8500979999999</c:v>
                </c:pt>
                <c:pt idx="86">
                  <c:v>6028.2001950000003</c:v>
                </c:pt>
                <c:pt idx="87">
                  <c:v>6021</c:v>
                </c:pt>
                <c:pt idx="88">
                  <c:v>5878.6000979999999</c:v>
                </c:pt>
                <c:pt idx="89">
                  <c:v>5954.2998049999997</c:v>
                </c:pt>
                <c:pt idx="90">
                  <c:v>5898.5498049999997</c:v>
                </c:pt>
                <c:pt idx="91">
                  <c:v>5667.5</c:v>
                </c:pt>
                <c:pt idx="92">
                  <c:v>5358.25</c:v>
                </c:pt>
                <c:pt idx="93">
                  <c:v>5375.75</c:v>
                </c:pt>
                <c:pt idx="94">
                  <c:v>5484.9501950000003</c:v>
                </c:pt>
                <c:pt idx="95">
                  <c:v>5283.8999020000001</c:v>
                </c:pt>
                <c:pt idx="96">
                  <c:v>5419.5498049999997</c:v>
                </c:pt>
                <c:pt idx="97">
                  <c:v>5470.4501950000003</c:v>
                </c:pt>
                <c:pt idx="98">
                  <c:v>5549.1499020000001</c:v>
                </c:pt>
                <c:pt idx="99">
                  <c:v>5439.6000979999999</c:v>
                </c:pt>
                <c:pt idx="100">
                  <c:v>5448.1499020000001</c:v>
                </c:pt>
                <c:pt idx="101">
                  <c:v>5587.75</c:v>
                </c:pt>
                <c:pt idx="102">
                  <c:v>5641.2001950000003</c:v>
                </c:pt>
                <c:pt idx="103">
                  <c:v>5576.25</c:v>
                </c:pt>
                <c:pt idx="104">
                  <c:v>5512.7998049999997</c:v>
                </c:pt>
                <c:pt idx="105">
                  <c:v>5400.5</c:v>
                </c:pt>
                <c:pt idx="106">
                  <c:v>5614.3999020000001</c:v>
                </c:pt>
                <c:pt idx="107">
                  <c:v>5630.2998049999997</c:v>
                </c:pt>
                <c:pt idx="108">
                  <c:v>5661.1000979999999</c:v>
                </c:pt>
                <c:pt idx="109">
                  <c:v>5916.7001950000003</c:v>
                </c:pt>
                <c:pt idx="110">
                  <c:v>5860.7001950000003</c:v>
                </c:pt>
                <c:pt idx="111">
                  <c:v>5873.2001950000003</c:v>
                </c:pt>
                <c:pt idx="112">
                  <c:v>5861.5</c:v>
                </c:pt>
                <c:pt idx="113">
                  <c:v>5873.5498049999997</c:v>
                </c:pt>
                <c:pt idx="114">
                  <c:v>5878.8999020000001</c:v>
                </c:pt>
                <c:pt idx="115">
                  <c:v>5830.8500979999999</c:v>
                </c:pt>
                <c:pt idx="116">
                  <c:v>5915.2001950000003</c:v>
                </c:pt>
                <c:pt idx="117">
                  <c:v>6059.7998049999997</c:v>
                </c:pt>
                <c:pt idx="118">
                  <c:v>6065.9501950000003</c:v>
                </c:pt>
                <c:pt idx="119">
                  <c:v>6074.3999020000001</c:v>
                </c:pt>
                <c:pt idx="120">
                  <c:v>6266.8999020000001</c:v>
                </c:pt>
                <c:pt idx="121">
                  <c:v>6258.25</c:v>
                </c:pt>
                <c:pt idx="122">
                  <c:v>6227</c:v>
                </c:pt>
                <c:pt idx="123">
                  <c:v>6264.4501950000003</c:v>
                </c:pt>
                <c:pt idx="124">
                  <c:v>6396.3500979999999</c:v>
                </c:pt>
                <c:pt idx="125">
                  <c:v>7076.6000979999999</c:v>
                </c:pt>
                <c:pt idx="126">
                  <c:v>7209.1000979999999</c:v>
                </c:pt>
                <c:pt idx="127">
                  <c:v>7261</c:v>
                </c:pt>
                <c:pt idx="128">
                  <c:v>7341.8999020000001</c:v>
                </c:pt>
                <c:pt idx="129">
                  <c:v>7296.3500979999999</c:v>
                </c:pt>
                <c:pt idx="130">
                  <c:v>7316.6499020000001</c:v>
                </c:pt>
                <c:pt idx="131">
                  <c:v>7304.7001950000003</c:v>
                </c:pt>
                <c:pt idx="132">
                  <c:v>7342.2001950000003</c:v>
                </c:pt>
                <c:pt idx="133">
                  <c:v>7149.3999020000001</c:v>
                </c:pt>
                <c:pt idx="134">
                  <c:v>7318.9501950000003</c:v>
                </c:pt>
                <c:pt idx="135">
                  <c:v>7309.3999020000001</c:v>
                </c:pt>
                <c:pt idx="136">
                  <c:v>7286.1000979999999</c:v>
                </c:pt>
                <c:pt idx="137">
                  <c:v>7527.1000979999999</c:v>
                </c:pt>
                <c:pt idx="138">
                  <c:v>7488.25</c:v>
                </c:pt>
                <c:pt idx="139">
                  <c:v>7301.7001950000003</c:v>
                </c:pt>
                <c:pt idx="140">
                  <c:v>7102.2001950000003</c:v>
                </c:pt>
                <c:pt idx="141">
                  <c:v>7207.7001950000003</c:v>
                </c:pt>
                <c:pt idx="142">
                  <c:v>7176.8999020000001</c:v>
                </c:pt>
                <c:pt idx="143">
                  <c:v>7047.1499020000001</c:v>
                </c:pt>
                <c:pt idx="144">
                  <c:v>7062.1000979999999</c:v>
                </c:pt>
                <c:pt idx="145">
                  <c:v>6964.3500979999999</c:v>
                </c:pt>
                <c:pt idx="146">
                  <c:v>7306.25</c:v>
                </c:pt>
                <c:pt idx="147">
                  <c:v>7181.2998049999997</c:v>
                </c:pt>
                <c:pt idx="148">
                  <c:v>7190.3500979999999</c:v>
                </c:pt>
                <c:pt idx="149">
                  <c:v>7196.2001950000003</c:v>
                </c:pt>
                <c:pt idx="150">
                  <c:v>7119.3500979999999</c:v>
                </c:pt>
                <c:pt idx="151">
                  <c:v>7166.5</c:v>
                </c:pt>
                <c:pt idx="152">
                  <c:v>7257.6499020000001</c:v>
                </c:pt>
                <c:pt idx="153">
                  <c:v>7180.8999020000001</c:v>
                </c:pt>
                <c:pt idx="154">
                  <c:v>7286.8999020000001</c:v>
                </c:pt>
                <c:pt idx="155">
                  <c:v>7403.4501950000003</c:v>
                </c:pt>
                <c:pt idx="156">
                  <c:v>7483.4501950000003</c:v>
                </c:pt>
                <c:pt idx="157">
                  <c:v>7386.2998049999997</c:v>
                </c:pt>
                <c:pt idx="158">
                  <c:v>7274.1000979999999</c:v>
                </c:pt>
                <c:pt idx="159">
                  <c:v>7496.1000979999999</c:v>
                </c:pt>
                <c:pt idx="160">
                  <c:v>7635.3999020000001</c:v>
                </c:pt>
                <c:pt idx="161">
                  <c:v>7690.6499020000001</c:v>
                </c:pt>
                <c:pt idx="162">
                  <c:v>7719.5498049999997</c:v>
                </c:pt>
                <c:pt idx="163">
                  <c:v>7507.1499020000001</c:v>
                </c:pt>
                <c:pt idx="164">
                  <c:v>7259.5</c:v>
                </c:pt>
                <c:pt idx="165">
                  <c:v>7242.8500979999999</c:v>
                </c:pt>
                <c:pt idx="166">
                  <c:v>7202.5</c:v>
                </c:pt>
                <c:pt idx="167">
                  <c:v>7104.75</c:v>
                </c:pt>
                <c:pt idx="168">
                  <c:v>7335.75</c:v>
                </c:pt>
                <c:pt idx="169">
                  <c:v>7171.7998049999997</c:v>
                </c:pt>
                <c:pt idx="170">
                  <c:v>7488.7001950000003</c:v>
                </c:pt>
                <c:pt idx="171">
                  <c:v>7404.1499020000001</c:v>
                </c:pt>
                <c:pt idx="172">
                  <c:v>7345.1499020000001</c:v>
                </c:pt>
                <c:pt idx="173">
                  <c:v>7293.3999020000001</c:v>
                </c:pt>
                <c:pt idx="174">
                  <c:v>7202.7998049999997</c:v>
                </c:pt>
                <c:pt idx="175">
                  <c:v>7226.2001950000003</c:v>
                </c:pt>
                <c:pt idx="176">
                  <c:v>7151.6499020000001</c:v>
                </c:pt>
                <c:pt idx="177">
                  <c:v>7272.5</c:v>
                </c:pt>
                <c:pt idx="178">
                  <c:v>7355.2001950000003</c:v>
                </c:pt>
                <c:pt idx="179">
                  <c:v>7390.3999020000001</c:v>
                </c:pt>
                <c:pt idx="180">
                  <c:v>7380.3999020000001</c:v>
                </c:pt>
                <c:pt idx="181">
                  <c:v>7432.3999020000001</c:v>
                </c:pt>
                <c:pt idx="182">
                  <c:v>7192.75</c:v>
                </c:pt>
                <c:pt idx="183">
                  <c:v>7206.5</c:v>
                </c:pt>
                <c:pt idx="184">
                  <c:v>7102.8999020000001</c:v>
                </c:pt>
                <c:pt idx="185">
                  <c:v>6971.1000979999999</c:v>
                </c:pt>
                <c:pt idx="186">
                  <c:v>7006.8500979999999</c:v>
                </c:pt>
                <c:pt idx="187">
                  <c:v>7144.1000979999999</c:v>
                </c:pt>
                <c:pt idx="188">
                  <c:v>7209.5</c:v>
                </c:pt>
                <c:pt idx="189">
                  <c:v>7156.2001950000003</c:v>
                </c:pt>
                <c:pt idx="190">
                  <c:v>7121.6000979999999</c:v>
                </c:pt>
                <c:pt idx="191">
                  <c:v>7212</c:v>
                </c:pt>
                <c:pt idx="192">
                  <c:v>7190.0498049999997</c:v>
                </c:pt>
                <c:pt idx="193">
                  <c:v>7144</c:v>
                </c:pt>
                <c:pt idx="194">
                  <c:v>6975.1000979999999</c:v>
                </c:pt>
                <c:pt idx="195">
                  <c:v>7051.4501950000003</c:v>
                </c:pt>
                <c:pt idx="196">
                  <c:v>7025.7998049999997</c:v>
                </c:pt>
                <c:pt idx="197">
                  <c:v>7025.75</c:v>
                </c:pt>
                <c:pt idx="198">
                  <c:v>6895.0498049999997</c:v>
                </c:pt>
                <c:pt idx="199">
                  <c:v>6895.0498049999997</c:v>
                </c:pt>
                <c:pt idx="200">
                  <c:v>6791.5</c:v>
                </c:pt>
                <c:pt idx="201">
                  <c:v>6679.1000979999999</c:v>
                </c:pt>
                <c:pt idx="202">
                  <c:v>6685.0498049999997</c:v>
                </c:pt>
                <c:pt idx="203">
                  <c:v>6780.0498049999997</c:v>
                </c:pt>
                <c:pt idx="204">
                  <c:v>6771.3500979999999</c:v>
                </c:pt>
                <c:pt idx="205">
                  <c:v>6747.5</c:v>
                </c:pt>
                <c:pt idx="206">
                  <c:v>6777.4501950000003</c:v>
                </c:pt>
                <c:pt idx="207">
                  <c:v>6734.1499020000001</c:v>
                </c:pt>
                <c:pt idx="208">
                  <c:v>6720.9501950000003</c:v>
                </c:pt>
                <c:pt idx="209">
                  <c:v>6747.75</c:v>
                </c:pt>
                <c:pt idx="210">
                  <c:v>6675.75</c:v>
                </c:pt>
                <c:pt idx="211">
                  <c:v>6660.4501950000003</c:v>
                </c:pt>
                <c:pt idx="212">
                  <c:v>6698.5498049999997</c:v>
                </c:pt>
                <c:pt idx="213">
                  <c:v>6625.2001950000003</c:v>
                </c:pt>
                <c:pt idx="214">
                  <c:v>6581.9501950000003</c:v>
                </c:pt>
                <c:pt idx="215">
                  <c:v>6517.4501950000003</c:v>
                </c:pt>
                <c:pt idx="216">
                  <c:v>6506.5</c:v>
                </c:pt>
                <c:pt idx="217">
                  <c:v>6620.1000979999999</c:v>
                </c:pt>
                <c:pt idx="218">
                  <c:v>6655.2001950000003</c:v>
                </c:pt>
                <c:pt idx="219">
                  <c:v>6625.3999020000001</c:v>
                </c:pt>
                <c:pt idx="220">
                  <c:v>6596.8999020000001</c:v>
                </c:pt>
                <c:pt idx="221">
                  <c:v>6687</c:v>
                </c:pt>
                <c:pt idx="222">
                  <c:v>6642.8500979999999</c:v>
                </c:pt>
                <c:pt idx="223">
                  <c:v>6526.7001950000003</c:v>
                </c:pt>
                <c:pt idx="224">
                  <c:v>6490.6499020000001</c:v>
                </c:pt>
                <c:pt idx="225">
                  <c:v>6374.6000979999999</c:v>
                </c:pt>
                <c:pt idx="226">
                  <c:v>6433.7001950000003</c:v>
                </c:pt>
                <c:pt idx="227">
                  <c:v>6504.7001950000003</c:v>
                </c:pt>
                <c:pt idx="228">
                  <c:v>6476.1000979999999</c:v>
                </c:pt>
                <c:pt idx="229">
                  <c:v>6510.8999020000001</c:v>
                </c:pt>
                <c:pt idx="230">
                  <c:v>6575.2001950000003</c:v>
                </c:pt>
                <c:pt idx="231">
                  <c:v>6553.75</c:v>
                </c:pt>
                <c:pt idx="232">
                  <c:v>6606.25</c:v>
                </c:pt>
                <c:pt idx="233">
                  <c:v>6571</c:v>
                </c:pt>
                <c:pt idx="234">
                  <c:v>6100.0498049999997</c:v>
                </c:pt>
                <c:pt idx="235">
                  <c:v>5980.3999020000001</c:v>
                </c:pt>
                <c:pt idx="236">
                  <c:v>5993.3500979999999</c:v>
                </c:pt>
                <c:pt idx="237">
                  <c:v>5904.1499020000001</c:v>
                </c:pt>
                <c:pt idx="238">
                  <c:v>5895.75</c:v>
                </c:pt>
                <c:pt idx="239">
                  <c:v>5898.3999020000001</c:v>
                </c:pt>
                <c:pt idx="240">
                  <c:v>5977.7998049999997</c:v>
                </c:pt>
                <c:pt idx="241">
                  <c:v>6010.8999020000001</c:v>
                </c:pt>
                <c:pt idx="242">
                  <c:v>5984.9501950000003</c:v>
                </c:pt>
                <c:pt idx="243">
                  <c:v>5998.6499020000001</c:v>
                </c:pt>
                <c:pt idx="244">
                  <c:v>6012.4501950000003</c:v>
                </c:pt>
                <c:pt idx="245">
                  <c:v>5860.3999020000001</c:v>
                </c:pt>
                <c:pt idx="246">
                  <c:v>5863</c:v>
                </c:pt>
                <c:pt idx="247">
                  <c:v>5855.0498049999997</c:v>
                </c:pt>
                <c:pt idx="248">
                  <c:v>5795.8999020000001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8-426F-88AB-1AD6FA0B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99151"/>
        <c:axId val="1009587087"/>
      </c:lineChart>
      <c:dateAx>
        <c:axId val="1009599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87087"/>
        <c:crosses val="autoZero"/>
        <c:auto val="1"/>
        <c:lblOffset val="100"/>
        <c:baseTimeUnit val="days"/>
      </c:dateAx>
      <c:valAx>
        <c:axId val="100958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38100</xdr:rowOff>
    </xdr:from>
    <xdr:to>
      <xdr:col>12</xdr:col>
      <xdr:colOff>142874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1954F-5B4B-F6E1-5886-90055E9F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23812</xdr:rowOff>
    </xdr:from>
    <xdr:to>
      <xdr:col>11</xdr:col>
      <xdr:colOff>295275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4576-9362-2185-054C-94468BE3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2</xdr:row>
      <xdr:rowOff>147637</xdr:rowOff>
    </xdr:from>
    <xdr:to>
      <xdr:col>25</xdr:col>
      <xdr:colOff>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EC976-33D5-4D21-8FB2-8D8DD930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323849</xdr:colOff>
      <xdr:row>13</xdr:row>
      <xdr:rowOff>185737</xdr:rowOff>
    </xdr:from>
    <xdr:to>
      <xdr:col>25</xdr:col>
      <xdr:colOff>28574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AEC44-AB1E-28D6-5E09-CEE78CA0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Rajasekharan Nair" refreshedDate="44952.555794328706" createdVersion="8" refreshedVersion="8" minRefreshableVersion="3" recordCount="249" xr:uid="{23EBA267-EF1B-4998-BDEC-0D479BBE2F2B}">
  <cacheSource type="worksheet">
    <worksheetSource name="Table1"/>
  </cacheSource>
  <cacheFields count="15">
    <cacheField name="Date" numFmtId="14">
      <sharedItems containsSemiMixedTypes="0" containsNonDate="0" containsDate="1" containsString="0" minDate="2022-01-27T00:00:00" maxDate="2023-01-26T00:00:00" count="249"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</sharedItems>
      <fieldGroup par="14" base="0">
        <rangePr groupBy="months" startDate="2022-01-27T00:00:00" endDate="2023-01-26T00:00:00"/>
        <groupItems count="14">
          <s v="&lt;2022-01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01-26"/>
        </groupItems>
      </fieldGroup>
    </cacheField>
    <cacheField name="Bajaj Open" numFmtId="0">
      <sharedItems containsSemiMixedTypes="0" containsString="0" containsNumber="1" minValue="5220" maxValue="7714.7998049999997" count="219">
        <n v="6823.6000979999999"/>
        <n v="6961.0498049999997"/>
        <n v="6979.8999020000001"/>
        <n v="7075.8999020000001"/>
        <n v="7100"/>
        <n v="7253"/>
        <n v="7090"/>
        <n v="7165"/>
        <n v="7000"/>
        <n v="7128.5498049999997"/>
        <n v="7135"/>
        <n v="7040"/>
        <n v="6810"/>
        <n v="6800"/>
        <n v="7185"/>
        <n v="7120"/>
        <n v="7020"/>
        <n v="7060"/>
        <n v="6860"/>
        <n v="6918"/>
        <n v="6920"/>
        <n v="6688.3999020000001"/>
        <n v="6350"/>
        <n v="6128"/>
        <n v="6219.5"/>
        <n v="6794"/>
        <n v="6550"/>
        <n v="6601"/>
        <n v="6677.2001950000003"/>
        <n v="6780"/>
        <n v="6947.7001950000003"/>
        <n v="6870"/>
        <n v="7050"/>
        <n v="6969"/>
        <n v="7059"/>
        <n v="6990"/>
        <n v="7287.9501950000003"/>
        <n v="7229.9501950000003"/>
        <n v="7449"/>
        <n v="7435"/>
        <n v="7350"/>
        <n v="7310"/>
        <n v="7328.2998049999997"/>
        <n v="7345.0498049999997"/>
        <n v="7299.9501950000003"/>
        <n v="7313"/>
        <n v="7265.5"/>
        <n v="7300"/>
        <n v="7274.9501950000003"/>
        <n v="7099"/>
        <n v="7080"/>
        <n v="7131"/>
        <n v="6748"/>
        <n v="6629.8999020000001"/>
        <n v="6400"/>
        <n v="6201"/>
        <n v="5961"/>
        <n v="6000"/>
        <n v="5957"/>
        <n v="5750"/>
        <n v="5700"/>
        <n v="5575"/>
        <n v="5660"/>
        <n v="5889.9501950000003"/>
        <n v="5651"/>
        <n v="5840"/>
        <n v="5825"/>
        <n v="5783"/>
        <n v="5839"/>
        <n v="5850"/>
        <n v="5900"/>
        <n v="6088"/>
        <n v="6110"/>
        <n v="6060"/>
        <n v="6007"/>
        <n v="6125"/>
        <n v="6008.2001950000003"/>
        <n v="5980"/>
        <n v="5905"/>
        <n v="5525.0498049999997"/>
        <n v="5347"/>
        <n v="5418"/>
        <n v="5565"/>
        <n v="5220"/>
        <n v="5428"/>
        <n v="5525"/>
        <n v="5531.5"/>
        <n v="5445.6000979999999"/>
        <n v="5510"/>
        <n v="5607"/>
        <n v="5485"/>
        <n v="5512.7998049999997"/>
        <n v="5364"/>
        <n v="5612.8999020000001"/>
        <n v="5680"/>
        <n v="5935"/>
        <n v="5928"/>
        <n v="5849.7998049999997"/>
        <n v="5929.9501950000003"/>
        <n v="5925"/>
        <n v="5855"/>
        <n v="5969.8999020000001"/>
        <n v="6040"/>
        <n v="6149"/>
        <n v="6079"/>
        <n v="6271"/>
        <n v="6240"/>
        <n v="6300"/>
        <n v="6279"/>
        <n v="6522"/>
        <n v="7175"/>
        <n v="7251.0498049999997"/>
        <n v="7201.4501950000003"/>
        <n v="7326"/>
        <n v="7338.9501950000003"/>
        <n v="7339.9501950000003"/>
        <n v="7369"/>
        <n v="7244"/>
        <n v="7302"/>
        <n v="7339"/>
        <n v="7490"/>
        <n v="7510"/>
        <n v="7261"/>
        <n v="7085"/>
        <n v="7212.7998049999997"/>
        <n v="6881"/>
        <n v="7228.6000979999999"/>
        <n v="7217.1000979999999"/>
        <n v="7190.7001950000003"/>
        <n v="7228.75"/>
        <n v="7078"/>
        <n v="7220"/>
        <n v="7216.8500979999999"/>
        <n v="7330"/>
        <n v="7272.1499020000001"/>
        <n v="7489.9501950000003"/>
        <n v="7385"/>
        <n v="7275"/>
        <n v="7569.9501950000003"/>
        <n v="7640"/>
        <n v="7670"/>
        <n v="7714.7998049999997"/>
        <n v="7437"/>
        <n v="7325"/>
        <n v="7179"/>
        <n v="7312.5"/>
        <n v="7081"/>
        <n v="7337"/>
        <n v="7335"/>
        <n v="7550"/>
        <n v="7385.4501950000003"/>
        <n v="7265"/>
        <n v="7307"/>
        <n v="7205"/>
        <n v="7220.5"/>
        <n v="7254.9501950000003"/>
        <n v="7400"/>
        <n v="7417"/>
        <n v="7369.9501950000003"/>
        <n v="7242.5498049999997"/>
        <n v="7186"/>
        <n v="7094"/>
        <n v="7196.9501950000003"/>
        <n v="7207"/>
        <n v="7105"/>
        <n v="7121.6000979999999"/>
        <n v="7248.1000979999999"/>
        <n v="7235"/>
        <n v="7158"/>
        <n v="7149"/>
        <n v="7054.8999020000001"/>
        <n v="7035.1499020000001"/>
        <n v="7011"/>
        <n v="6909.8999020000001"/>
        <n v="6747"/>
        <n v="6680.25"/>
        <n v="6718.5"/>
        <n v="6813.9501950000003"/>
        <n v="6770"/>
        <n v="6729"/>
        <n v="6775"/>
        <n v="6735"/>
        <n v="6754.6000979999999"/>
        <n v="6730.2001950000003"/>
        <n v="6674.5498049999997"/>
        <n v="6674.3999020000001"/>
        <n v="6724.9501950000003"/>
        <n v="6680"/>
        <n v="6602.5"/>
        <n v="6508.1000979999999"/>
        <n v="6507"/>
        <n v="6658"/>
        <n v="6632"/>
        <n v="6590"/>
        <n v="6600.1000979999999"/>
        <n v="6660"/>
        <n v="6693.8999020000001"/>
        <n v="6570"/>
        <n v="6450"/>
        <n v="6374.6499020000001"/>
        <n v="6466"/>
        <n v="6475"/>
        <n v="6440"/>
        <n v="6565"/>
        <n v="6595"/>
        <n v="6490"/>
        <n v="6130"/>
        <n v="6020"/>
        <n v="5999"/>
        <n v="5930"/>
        <n v="5906.5498049999997"/>
        <n v="5920"/>
        <n v="6019.9501950000003"/>
        <n v="6003.9501950000003"/>
        <n v="5983"/>
        <n v="6012.5"/>
        <n v="5881"/>
        <n v="5892.3500979999999"/>
        <n v="5850.0498049999997"/>
      </sharedItems>
    </cacheField>
    <cacheField name="Bajaj High" numFmtId="0">
      <sharedItems containsSemiMixedTypes="0" containsString="0" containsNumber="1" minValue="5461" maxValue="7778"/>
    </cacheField>
    <cacheField name="Bajaj Low" numFmtId="0">
      <sharedItems containsSemiMixedTypes="0" containsString="0" containsNumber="1" minValue="5220" maxValue="7600"/>
    </cacheField>
    <cacheField name="Bajaj Close" numFmtId="0">
      <sharedItems containsSemiMixedTypes="0" containsString="0" containsNumber="1" minValue="5283.8999020000001" maxValue="7719.5498049999997"/>
    </cacheField>
    <cacheField name="Bajaj Adj Close" numFmtId="0">
      <sharedItems containsSemiMixedTypes="0" containsString="0" containsNumber="1" minValue="5264.7304690000001" maxValue="7719.5498049999997"/>
    </cacheField>
    <cacheField name="Bajaj Volume" numFmtId="0">
      <sharedItems containsSemiMixedTypes="0" containsString="0" containsNumber="1" containsInteger="1" minValue="227884" maxValue="6485782"/>
    </cacheField>
    <cacheField name="AsianPaints Open" numFmtId="0">
      <sharedItems containsSemiMixedTypes="0" containsString="0" containsNumber="1" minValue="2600" maxValue="3563.4499510000001"/>
    </cacheField>
    <cacheField name="AsianPaints High" numFmtId="0">
      <sharedItems containsSemiMixedTypes="0" containsString="0" containsNumber="1" minValue="2657" maxValue="3582.8999020000001"/>
    </cacheField>
    <cacheField name="AsianPaints Low" numFmtId="0">
      <sharedItems containsSemiMixedTypes="0" containsString="0" containsNumber="1" minValue="2560" maxValue="3515.5500489999999"/>
    </cacheField>
    <cacheField name="AsianPaints Close" numFmtId="0">
      <sharedItems containsSemiMixedTypes="0" containsString="0" containsNumber="1" minValue="2580.1999510000001" maxValue="3570.6499020000001"/>
    </cacheField>
    <cacheField name="AsianPaints Adj Close" numFmtId="0">
      <sharedItems containsSemiMixedTypes="0" containsString="0" containsNumber="1" minValue="2576.4819339999999" maxValue="3565.5046390000002"/>
    </cacheField>
    <cacheField name="AsianPaints Volume" numFmtId="0">
      <sharedItems containsSemiMixedTypes="0" containsString="0" containsNumber="1" containsInteger="1" minValue="178709" maxValue="6979253"/>
    </cacheField>
    <cacheField name="Quarters" numFmtId="0" databaseField="0">
      <fieldGroup base="0">
        <rangePr groupBy="quarters" startDate="2022-01-27T00:00:00" endDate="2023-01-26T00:00:00"/>
        <groupItems count="6">
          <s v="&lt;2022-01-27"/>
          <s v="Qtr1"/>
          <s v="Qtr2"/>
          <s v="Qtr3"/>
          <s v="Qtr4"/>
          <s v="&gt;2023-01-26"/>
        </groupItems>
      </fieldGroup>
    </cacheField>
    <cacheField name="Years" numFmtId="0" databaseField="0">
      <fieldGroup base="0">
        <rangePr groupBy="years" startDate="2022-01-27T00:00:00" endDate="2023-01-26T00:00:00"/>
        <groupItems count="4">
          <s v="&lt;2022-01-27"/>
          <s v="2022"/>
          <s v="2023"/>
          <s v="&gt;2023-01-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n v="6902.3500979999999"/>
    <n v="6708.1000979999999"/>
    <n v="6837"/>
    <n v="6812.1962890000004"/>
    <n v="1761028"/>
    <n v="3140.1000979999999"/>
    <n v="3143"/>
    <n v="3071.25"/>
    <n v="3116.9499510000001"/>
    <n v="3094.625"/>
    <n v="1834684"/>
  </r>
  <r>
    <x v="1"/>
    <x v="1"/>
    <n v="7045.6000979999999"/>
    <n v="6845"/>
    <n v="6867.25"/>
    <n v="6842.3364259999998"/>
    <n v="1467522"/>
    <n v="3130"/>
    <n v="3170"/>
    <n v="3103"/>
    <n v="3110.8500979999999"/>
    <n v="3088.5688479999999"/>
    <n v="892060"/>
  </r>
  <r>
    <x v="2"/>
    <x v="2"/>
    <n v="7075.8999020000001"/>
    <n v="6930.1000979999999"/>
    <n v="7000.25"/>
    <n v="6974.8540039999998"/>
    <n v="1251249"/>
    <n v="3140"/>
    <n v="3193.4499510000001"/>
    <n v="3136.3999020000001"/>
    <n v="3152.25"/>
    <n v="3129.671875"/>
    <n v="944530"/>
  </r>
  <r>
    <x v="3"/>
    <x v="3"/>
    <n v="7115.7998049999997"/>
    <n v="6886"/>
    <n v="7014.6000979999999"/>
    <n v="6989.1518550000001"/>
    <n v="1383449"/>
    <n v="3194"/>
    <n v="3212.3500979999999"/>
    <n v="3141.6000979999999"/>
    <n v="3196.25"/>
    <n v="3173.3569339999999"/>
    <n v="1008915"/>
  </r>
  <r>
    <x v="4"/>
    <x v="4"/>
    <n v="7280"/>
    <n v="7095"/>
    <n v="7247.4501950000003"/>
    <n v="7221.1572269999997"/>
    <n v="1339821"/>
    <n v="3204.8000489999999"/>
    <n v="3244.1499020000001"/>
    <n v="3192.1499020000001"/>
    <n v="3197.6999510000001"/>
    <n v="3174.7963869999999"/>
    <n v="667265"/>
  </r>
  <r>
    <x v="5"/>
    <x v="5"/>
    <n v="7287.0498049999997"/>
    <n v="7100"/>
    <n v="7110.6499020000001"/>
    <n v="7084.8530270000001"/>
    <n v="839856"/>
    <n v="3212.8500979999999"/>
    <n v="3241.6000979999999"/>
    <n v="3190.1999510000001"/>
    <n v="3203"/>
    <n v="3180.0585940000001"/>
    <n v="899753"/>
  </r>
  <r>
    <x v="6"/>
    <x v="6"/>
    <n v="7188.3999020000001"/>
    <n v="7055"/>
    <n v="7158.3999020000001"/>
    <n v="7132.4301759999998"/>
    <n v="823208"/>
    <n v="3188"/>
    <n v="3248.8000489999999"/>
    <n v="3176.0500489999999"/>
    <n v="3236.6499020000001"/>
    <n v="3213.467529"/>
    <n v="705765"/>
  </r>
  <r>
    <x v="7"/>
    <x v="7"/>
    <n v="7165"/>
    <n v="6881"/>
    <n v="6930.6000979999999"/>
    <n v="6905.4565430000002"/>
    <n v="1183012"/>
    <n v="3234"/>
    <n v="3251.1999510000001"/>
    <n v="3143.1000979999999"/>
    <n v="3174.6999510000001"/>
    <n v="3151.961182"/>
    <n v="860393"/>
  </r>
  <r>
    <x v="8"/>
    <x v="8"/>
    <n v="7147"/>
    <n v="6914.7001950000003"/>
    <n v="7055"/>
    <n v="7029.4052730000003"/>
    <n v="1640542"/>
    <n v="3179"/>
    <n v="3223.5"/>
    <n v="3166.1999510000001"/>
    <n v="3216.3500979999999"/>
    <n v="3193.3129880000001"/>
    <n v="799206"/>
  </r>
  <r>
    <x v="9"/>
    <x v="9"/>
    <n v="7157.8999020000001"/>
    <n v="7070"/>
    <n v="7117.3500979999999"/>
    <n v="7091.529297"/>
    <n v="649166"/>
    <n v="3230"/>
    <n v="3259"/>
    <n v="3222.75"/>
    <n v="3228.3500979999999"/>
    <n v="3205.2270509999998"/>
    <n v="472725"/>
  </r>
  <r>
    <x v="10"/>
    <x v="10"/>
    <n v="7240"/>
    <n v="7065"/>
    <n v="7137"/>
    <n v="7111.1079099999997"/>
    <n v="1244200"/>
    <n v="3220"/>
    <n v="3248"/>
    <n v="3176"/>
    <n v="3238.75"/>
    <n v="3215.55249"/>
    <n v="728666"/>
  </r>
  <r>
    <x v="11"/>
    <x v="11"/>
    <n v="7079.9501950000003"/>
    <n v="6921.0498049999997"/>
    <n v="7011.6000979999999"/>
    <n v="6986.1625979999999"/>
    <n v="1276461"/>
    <n v="3229.9499510000001"/>
    <n v="3229.9499510000001"/>
    <n v="3182.5"/>
    <n v="3216.3000489999999"/>
    <n v="3193.2631839999999"/>
    <n v="587840"/>
  </r>
  <r>
    <x v="12"/>
    <x v="12"/>
    <n v="6930"/>
    <n v="6744.0498049999997"/>
    <n v="6785.9501950000003"/>
    <n v="6761.3315430000002"/>
    <n v="1169766"/>
    <n v="3140"/>
    <n v="3182.6999510000001"/>
    <n v="3120"/>
    <n v="3143.4499510000001"/>
    <n v="3120.9350589999999"/>
    <n v="681236"/>
  </r>
  <r>
    <x v="13"/>
    <x v="13"/>
    <n v="7195"/>
    <n v="6785.9501950000003"/>
    <n v="7142.0498049999997"/>
    <n v="7116.1391599999997"/>
    <n v="1346820"/>
    <n v="3140"/>
    <n v="3270"/>
    <n v="3132.8500979999999"/>
    <n v="3264.6000979999999"/>
    <n v="3241.217529"/>
    <n v="676844"/>
  </r>
  <r>
    <x v="14"/>
    <x v="14"/>
    <n v="7224.9501950000003"/>
    <n v="7050"/>
    <n v="7068.6000979999999"/>
    <n v="7042.9560549999997"/>
    <n v="1054041"/>
    <n v="3280"/>
    <n v="3285.1000979999999"/>
    <n v="3223"/>
    <n v="3252.8500979999999"/>
    <n v="3229.5517580000001"/>
    <n v="624320"/>
  </r>
  <r>
    <x v="15"/>
    <x v="15"/>
    <n v="7128"/>
    <n v="6982"/>
    <n v="7082.4501950000003"/>
    <n v="7056.7558589999999"/>
    <n v="903616"/>
    <n v="3273"/>
    <n v="3294.9499510000001"/>
    <n v="3236.3999020000001"/>
    <n v="3265.8500979999999"/>
    <n v="3242.4584960000002"/>
    <n v="636735"/>
  </r>
  <r>
    <x v="16"/>
    <x v="16"/>
    <n v="7116"/>
    <n v="7010"/>
    <n v="7030.1000979999999"/>
    <n v="7004.595703"/>
    <n v="762517"/>
    <n v="3236.1499020000001"/>
    <n v="3272"/>
    <n v="3230.0500489999999"/>
    <n v="3258.4499510000001"/>
    <n v="3235.1115719999998"/>
    <n v="423801"/>
  </r>
  <r>
    <x v="17"/>
    <x v="8"/>
    <n v="7080.8999020000001"/>
    <n v="6911"/>
    <n v="7006.3500979999999"/>
    <n v="6980.9316410000001"/>
    <n v="816664"/>
    <n v="3235"/>
    <n v="3278.4499510000001"/>
    <n v="3204.1499020000001"/>
    <n v="3251.6499020000001"/>
    <n v="3228.360107"/>
    <n v="547472"/>
  </r>
  <r>
    <x v="18"/>
    <x v="13"/>
    <n v="7036.1499020000001"/>
    <n v="6789"/>
    <n v="7011.3500979999999"/>
    <n v="6985.9135740000002"/>
    <n v="1258732"/>
    <n v="3120"/>
    <n v="3236.8000489999999"/>
    <n v="3120"/>
    <n v="3227.1499020000001"/>
    <n v="3204.0354000000002"/>
    <n v="1147209"/>
  </r>
  <r>
    <x v="19"/>
    <x v="17"/>
    <n v="7117.3500979999999"/>
    <n v="7027.4501950000003"/>
    <n v="7044.5498049999997"/>
    <n v="7018.9926759999998"/>
    <n v="795228"/>
    <n v="3236.8999020000001"/>
    <n v="3296.8999020000001"/>
    <n v="3230"/>
    <n v="3237.1999510000001"/>
    <n v="3214.013672"/>
    <n v="935896"/>
  </r>
  <r>
    <x v="20"/>
    <x v="13"/>
    <n v="6900.2001950000003"/>
    <n v="6592.4501950000003"/>
    <n v="6627.7998049999997"/>
    <n v="6603.7548829999996"/>
    <n v="1930040"/>
    <n v="3130"/>
    <n v="3197.8000489999999"/>
    <n v="3051.5"/>
    <n v="3069.0500489999999"/>
    <n v="3047.0678710000002"/>
    <n v="1823450"/>
  </r>
  <r>
    <x v="21"/>
    <x v="13"/>
    <n v="6989.9501950000003"/>
    <n v="6759"/>
    <n v="6969.3999020000001"/>
    <n v="6944.1157229999999"/>
    <n v="1413281"/>
    <n v="3105"/>
    <n v="3141.4499510000001"/>
    <n v="3083.0500489999999"/>
    <n v="3119.1999510000001"/>
    <n v="3096.858643"/>
    <n v="1239456"/>
  </r>
  <r>
    <x v="22"/>
    <x v="18"/>
    <n v="7025"/>
    <n v="6806.6000979999999"/>
    <n v="7002.2998049999997"/>
    <n v="6976.8959960000002"/>
    <n v="1580891"/>
    <n v="3090"/>
    <n v="3190.5"/>
    <n v="3015"/>
    <n v="3174.6499020000001"/>
    <n v="3151.9116210000002"/>
    <n v="1678348"/>
  </r>
  <r>
    <x v="23"/>
    <x v="19"/>
    <n v="6936.3500979999999"/>
    <n v="6762"/>
    <n v="6831.5498049999997"/>
    <n v="6806.765625"/>
    <n v="1608009"/>
    <n v="3107"/>
    <n v="3111.1999510000001"/>
    <n v="2991.1000979999999"/>
    <n v="3028.9499510000001"/>
    <n v="3007.2551269999999"/>
    <n v="3014206"/>
  </r>
  <r>
    <x v="24"/>
    <x v="20"/>
    <n v="6944.2998049999997"/>
    <n v="6725"/>
    <n v="6748.3500979999999"/>
    <n v="6723.8676759999998"/>
    <n v="1333999"/>
    <n v="3029"/>
    <n v="3051"/>
    <n v="2862"/>
    <n v="2871.8999020000001"/>
    <n v="2851.330078"/>
    <n v="4406840"/>
  </r>
  <r>
    <x v="25"/>
    <x v="21"/>
    <n v="6698"/>
    <n v="6500"/>
    <n v="6537.8999020000001"/>
    <n v="6514.1811520000001"/>
    <n v="1996509"/>
    <n v="2863.8000489999999"/>
    <n v="2863.8000489999999"/>
    <n v="2662.0500489999999"/>
    <n v="2738.1499020000001"/>
    <n v="2718.5378420000002"/>
    <n v="6979253"/>
  </r>
  <r>
    <x v="26"/>
    <x v="22"/>
    <n v="6370"/>
    <n v="6100"/>
    <n v="6125"/>
    <n v="6102.779297"/>
    <n v="2843588"/>
    <n v="2649.8999020000001"/>
    <n v="2727.9499510000001"/>
    <n v="2599.3500979999999"/>
    <n v="2708.4499510000001"/>
    <n v="2689.0507809999999"/>
    <n v="3233760"/>
  </r>
  <r>
    <x v="27"/>
    <x v="23"/>
    <n v="6217.3500979999999"/>
    <n v="5912.8999020000001"/>
    <n v="6161.8500979999999"/>
    <n v="6139.4956050000001"/>
    <n v="2885783"/>
    <n v="2690"/>
    <n v="2736.9499510000001"/>
    <n v="2638"/>
    <n v="2723.3999020000001"/>
    <n v="2703.8937989999999"/>
    <n v="2611102"/>
  </r>
  <r>
    <x v="28"/>
    <x v="24"/>
    <n v="6525"/>
    <n v="6121.8500979999999"/>
    <n v="6472.5"/>
    <n v="6449.0185549999997"/>
    <n v="2280131"/>
    <n v="2750"/>
    <n v="2890"/>
    <n v="2665.0500489999999"/>
    <n v="2874.9499510000001"/>
    <n v="2854.358154"/>
    <n v="4076068"/>
  </r>
  <r>
    <x v="29"/>
    <x v="25"/>
    <n v="6794"/>
    <n v="6501"/>
    <n v="6584.8999020000001"/>
    <n v="6561.0107420000004"/>
    <n v="2091561"/>
    <n v="3000"/>
    <n v="3040"/>
    <n v="2891.1999510000001"/>
    <n v="2912.8000489999999"/>
    <n v="2891.9372560000002"/>
    <n v="3971987"/>
  </r>
  <r>
    <x v="30"/>
    <x v="26"/>
    <n v="6685"/>
    <n v="6490.0498049999997"/>
    <n v="6628"/>
    <n v="6603.9541019999997"/>
    <n v="1264771"/>
    <n v="2917"/>
    <n v="2939.9499510000001"/>
    <n v="2882.3500979999999"/>
    <n v="2932"/>
    <n v="2910.9995119999999"/>
    <n v="1265493"/>
  </r>
  <r>
    <x v="31"/>
    <x v="27"/>
    <n v="6689"/>
    <n v="6500"/>
    <n v="6665.4501950000003"/>
    <n v="6641.2685549999997"/>
    <n v="1266846"/>
    <n v="2950"/>
    <n v="2972.3500979999999"/>
    <n v="2917.3000489999999"/>
    <n v="2962.8000489999999"/>
    <n v="2941.5791020000001"/>
    <n v="1214217"/>
  </r>
  <r>
    <x v="32"/>
    <x v="28"/>
    <n v="6750"/>
    <n v="6605"/>
    <n v="6666.5498049999997"/>
    <n v="6642.3642579999996"/>
    <n v="1479270"/>
    <n v="2998"/>
    <n v="3032"/>
    <n v="2966"/>
    <n v="2987.1499020000001"/>
    <n v="2965.7546390000002"/>
    <n v="1857685"/>
  </r>
  <r>
    <x v="33"/>
    <x v="29"/>
    <n v="6899.3999020000001"/>
    <n v="6743.3500979999999"/>
    <n v="6840.6000979999999"/>
    <n v="6815.783203"/>
    <n v="1633596"/>
    <n v="3043"/>
    <n v="3050"/>
    <n v="3010.75"/>
    <n v="3042"/>
    <n v="3020.2116700000001"/>
    <n v="1287234"/>
  </r>
  <r>
    <x v="34"/>
    <x v="30"/>
    <n v="7056.8999020000001"/>
    <n v="6930.1000979999999"/>
    <n v="6994.3999020000001"/>
    <n v="6969.0249020000001"/>
    <n v="1670678"/>
    <n v="3113.5"/>
    <n v="3163.3000489999999"/>
    <n v="3076.5"/>
    <n v="3136.6000979999999"/>
    <n v="3114.1342770000001"/>
    <n v="2867519"/>
  </r>
  <r>
    <x v="35"/>
    <x v="8"/>
    <n v="7018.75"/>
    <n v="6850"/>
    <n v="6870.3999020000001"/>
    <n v="6845.4746089999999"/>
    <n v="962019"/>
    <n v="3117.3000489999999"/>
    <n v="3117.3000489999999"/>
    <n v="3030.1000979999999"/>
    <n v="3045.75"/>
    <n v="3023.9348140000002"/>
    <n v="1259015"/>
  </r>
  <r>
    <x v="36"/>
    <x v="31"/>
    <n v="7010"/>
    <n v="6767"/>
    <n v="6985.7998049999997"/>
    <n v="6960.4560549999997"/>
    <n v="1273796"/>
    <n v="3024"/>
    <n v="3062.6999510000001"/>
    <n v="2975"/>
    <n v="3051.1499020000001"/>
    <n v="3029.296143"/>
    <n v="1515772"/>
  </r>
  <r>
    <x v="37"/>
    <x v="32"/>
    <n v="7104"/>
    <n v="6970"/>
    <n v="7004.7998049999997"/>
    <n v="6979.3872069999998"/>
    <n v="1176750"/>
    <n v="3060"/>
    <n v="3079.8999020000001"/>
    <n v="3005"/>
    <n v="3016.8000489999999"/>
    <n v="2995.1923830000001"/>
    <n v="948403"/>
  </r>
  <r>
    <x v="38"/>
    <x v="33"/>
    <n v="7035.5498049999997"/>
    <n v="6881.25"/>
    <n v="6997.5498049999997"/>
    <n v="6972.1635740000002"/>
    <n v="783716"/>
    <n v="2969.5"/>
    <n v="3038.9499510000001"/>
    <n v="2950.5500489999999"/>
    <n v="3025.3500979999999"/>
    <n v="3003.6809079999998"/>
    <n v="1243917"/>
  </r>
  <r>
    <x v="39"/>
    <x v="34"/>
    <n v="7067.4501950000003"/>
    <n v="6940"/>
    <n v="6973.5"/>
    <n v="6948.2006840000004"/>
    <n v="702373"/>
    <n v="3025.3500979999999"/>
    <n v="3064.5500489999999"/>
    <n v="2991"/>
    <n v="3046.9499510000001"/>
    <n v="3025.126221"/>
    <n v="1083275"/>
  </r>
  <r>
    <x v="40"/>
    <x v="35"/>
    <n v="7035"/>
    <n v="6870"/>
    <n v="7001.3999020000001"/>
    <n v="6975.9995120000003"/>
    <n v="936973"/>
    <n v="3046.9499510000001"/>
    <n v="3058.6000979999999"/>
    <n v="2995.6499020000001"/>
    <n v="3027.4499510000001"/>
    <n v="3005.7658689999998"/>
    <n v="680332"/>
  </r>
  <r>
    <x v="41"/>
    <x v="11"/>
    <n v="7060"/>
    <n v="6984.5"/>
    <n v="7039.3500979999999"/>
    <n v="7013.8120120000003"/>
    <n v="715950"/>
    <n v="3069"/>
    <n v="3087.6999510000001"/>
    <n v="3012.6999510000001"/>
    <n v="3042.6000979999999"/>
    <n v="3020.8076169999999"/>
    <n v="1120936"/>
  </r>
  <r>
    <x v="42"/>
    <x v="4"/>
    <n v="7274.4501950000003"/>
    <n v="7099"/>
    <n v="7251.8500979999999"/>
    <n v="7225.5410160000001"/>
    <n v="1272254"/>
    <n v="3078"/>
    <n v="3094.3500979999999"/>
    <n v="3055.8999020000001"/>
    <n v="3081.5500489999999"/>
    <n v="3059.4785160000001"/>
    <n v="849545"/>
  </r>
  <r>
    <x v="43"/>
    <x v="36"/>
    <n v="7445"/>
    <n v="7240.6499020000001"/>
    <n v="7259.9501950000003"/>
    <n v="7233.6118159999996"/>
    <n v="1633011"/>
    <n v="3115"/>
    <n v="3129.25"/>
    <n v="3066.1000979999999"/>
    <n v="3079.9499510000001"/>
    <n v="3057.889893"/>
    <n v="1464862"/>
  </r>
  <r>
    <x v="44"/>
    <x v="37"/>
    <n v="7449"/>
    <n v="7220.2998049999997"/>
    <n v="7408.1000979999999"/>
    <n v="7381.2241210000002"/>
    <n v="871513"/>
    <n v="3110"/>
    <n v="3121"/>
    <n v="3087.6499020000001"/>
    <n v="3114.1499020000001"/>
    <n v="3091.8447270000001"/>
    <n v="637392"/>
  </r>
  <r>
    <x v="45"/>
    <x v="38"/>
    <n v="7590.8999020000001"/>
    <n v="7430"/>
    <n v="7490.6499020000001"/>
    <n v="7463.4746089999999"/>
    <n v="1049759"/>
    <n v="3124.9499510000001"/>
    <n v="3143"/>
    <n v="3093.5"/>
    <n v="3118"/>
    <n v="3095.6672359999998"/>
    <n v="873264"/>
  </r>
  <r>
    <x v="46"/>
    <x v="39"/>
    <n v="7479.9501950000003"/>
    <n v="7330"/>
    <n v="7388.4501950000003"/>
    <n v="7361.6455079999996"/>
    <n v="1072082"/>
    <n v="3110"/>
    <n v="3157"/>
    <n v="3080"/>
    <n v="3140.8000489999999"/>
    <n v="3118.3041990000002"/>
    <n v="805874"/>
  </r>
  <r>
    <x v="47"/>
    <x v="40"/>
    <n v="7425"/>
    <n v="7300"/>
    <n v="7346.9501950000003"/>
    <n v="7320.2963870000003"/>
    <n v="767031"/>
    <n v="3137"/>
    <n v="3165"/>
    <n v="3113"/>
    <n v="3154"/>
    <n v="3131.4094239999999"/>
    <n v="736379"/>
  </r>
  <r>
    <x v="48"/>
    <x v="41"/>
    <n v="7356"/>
    <n v="7270"/>
    <n v="7290.2001950000003"/>
    <n v="7263.751953"/>
    <n v="718266"/>
    <n v="3154"/>
    <n v="3208.9499510000001"/>
    <n v="3145.5"/>
    <n v="3155"/>
    <n v="3132.4023440000001"/>
    <n v="1025244"/>
  </r>
  <r>
    <x v="49"/>
    <x v="42"/>
    <n v="7425"/>
    <n v="7260"/>
    <n v="7366.6000979999999"/>
    <n v="7339.875"/>
    <n v="881973"/>
    <n v="3168"/>
    <n v="3220"/>
    <n v="3151.1999510000001"/>
    <n v="3206.25"/>
    <n v="3183.2854000000002"/>
    <n v="678898"/>
  </r>
  <r>
    <x v="50"/>
    <x v="43"/>
    <n v="7384"/>
    <n v="7295"/>
    <n v="7336.6499020000001"/>
    <n v="7310.033203"/>
    <n v="597508"/>
    <n v="3184"/>
    <n v="3222"/>
    <n v="3150"/>
    <n v="3157.4499510000001"/>
    <n v="3134.834961"/>
    <n v="672652"/>
  </r>
  <r>
    <x v="51"/>
    <x v="44"/>
    <n v="7299.9501950000003"/>
    <n v="7220"/>
    <n v="7274.5"/>
    <n v="7248.1088870000003"/>
    <n v="805598"/>
    <n v="3154.6999510000001"/>
    <n v="3162.1000979999999"/>
    <n v="3114.1499020000001"/>
    <n v="3128.6499020000001"/>
    <n v="3106.241211"/>
    <n v="794265"/>
  </r>
  <r>
    <x v="52"/>
    <x v="45"/>
    <n v="7380"/>
    <n v="7282.0498049999997"/>
    <n v="7328.4501950000003"/>
    <n v="7301.8632809999999"/>
    <n v="672317"/>
    <n v="3117.1999510000001"/>
    <n v="3121.8999020000001"/>
    <n v="3066.1000979999999"/>
    <n v="3080.6499020000001"/>
    <n v="3058.5847170000002"/>
    <n v="1121350"/>
  </r>
  <r>
    <x v="53"/>
    <x v="46"/>
    <n v="7375"/>
    <n v="7231.6000979999999"/>
    <n v="7261.4501950000003"/>
    <n v="7235.1064450000003"/>
    <n v="758222"/>
    <n v="3056"/>
    <n v="3058"/>
    <n v="3013"/>
    <n v="3021.5500489999999"/>
    <n v="2999.908203"/>
    <n v="1032504"/>
  </r>
  <r>
    <x v="54"/>
    <x v="47"/>
    <n v="7443.2998049999997"/>
    <n v="7151"/>
    <n v="7259.5498049999997"/>
    <n v="7233.2128910000001"/>
    <n v="1191110"/>
    <n v="3030"/>
    <n v="3059.1999510000001"/>
    <n v="2970"/>
    <n v="2991.1999510000001"/>
    <n v="2969.775635"/>
    <n v="749782"/>
  </r>
  <r>
    <x v="55"/>
    <x v="48"/>
    <n v="7294.7001950000003"/>
    <n v="6960"/>
    <n v="7032.5"/>
    <n v="7006.9868159999996"/>
    <n v="1558181"/>
    <n v="2991.3000489999999"/>
    <n v="3089.5"/>
    <n v="2980"/>
    <n v="3083"/>
    <n v="3060.9179690000001"/>
    <n v="838182"/>
  </r>
  <r>
    <x v="56"/>
    <x v="49"/>
    <n v="7187"/>
    <n v="7047.2998049999997"/>
    <n v="7138.1000979999999"/>
    <n v="7112.2036129999997"/>
    <n v="875343"/>
    <n v="3089.8000489999999"/>
    <n v="3174.3999020000001"/>
    <n v="3086.0500489999999"/>
    <n v="3158.25"/>
    <n v="3135.6291500000002"/>
    <n v="1069035"/>
  </r>
  <r>
    <x v="57"/>
    <x v="50"/>
    <n v="7207"/>
    <n v="7071.3999020000001"/>
    <n v="7110.75"/>
    <n v="7084.953125"/>
    <n v="807987"/>
    <n v="3121.5"/>
    <n v="3173.3000489999999"/>
    <n v="3113.25"/>
    <n v="3164.3999020000001"/>
    <n v="3141.735107"/>
    <n v="681191"/>
  </r>
  <r>
    <x v="58"/>
    <x v="8"/>
    <n v="7074.9501950000003"/>
    <n v="6950"/>
    <n v="7005.5"/>
    <n v="6980.0849609999996"/>
    <n v="684953"/>
    <n v="3134"/>
    <n v="3155.1000979999999"/>
    <n v="3095.1000979999999"/>
    <n v="3130.6000979999999"/>
    <n v="3108.1772460000002"/>
    <n v="1096774"/>
  </r>
  <r>
    <x v="59"/>
    <x v="51"/>
    <n v="7262.9501950000003"/>
    <n v="7097"/>
    <n v="7240.5498049999997"/>
    <n v="7214.2817379999997"/>
    <n v="1012419"/>
    <n v="3130"/>
    <n v="3148.6999510000001"/>
    <n v="3105.8000489999999"/>
    <n v="3125.6499020000001"/>
    <n v="3103.2624510000001"/>
    <n v="1703441"/>
  </r>
  <r>
    <x v="60"/>
    <x v="4"/>
    <n v="7100"/>
    <n v="6688.8500979999999"/>
    <n v="6714.1000979999999"/>
    <n v="6689.7421880000002"/>
    <n v="3984357"/>
    <n v="3096"/>
    <n v="3164"/>
    <n v="3085.9499510000001"/>
    <n v="3148.3500979999999"/>
    <n v="3125.8000489999999"/>
    <n v="963536"/>
  </r>
  <r>
    <x v="61"/>
    <x v="52"/>
    <n v="6805"/>
    <n v="6580"/>
    <n v="6727.6499020000001"/>
    <n v="6703.2426759999998"/>
    <n v="2499094"/>
    <n v="3190"/>
    <n v="3268"/>
    <n v="3170"/>
    <n v="3247.6999510000001"/>
    <n v="3224.4384770000001"/>
    <n v="2001838"/>
  </r>
  <r>
    <x v="62"/>
    <x v="13"/>
    <n v="6823.6000979999999"/>
    <n v="6651"/>
    <n v="6671.7998049999997"/>
    <n v="6647.5952150000003"/>
    <n v="1337517"/>
    <n v="3249"/>
    <n v="3278"/>
    <n v="3221.3000489999999"/>
    <n v="3237.1999510000001"/>
    <n v="3214.013672"/>
    <n v="1088970"/>
  </r>
  <r>
    <x v="63"/>
    <x v="26"/>
    <n v="6649.8500979999999"/>
    <n v="6525.5"/>
    <n v="6626.1499020000001"/>
    <n v="6602.1108400000003"/>
    <n v="1238741"/>
    <n v="3195"/>
    <n v="3211.5"/>
    <n v="3154.0500489999999"/>
    <n v="3200"/>
    <n v="3177.0798340000001"/>
    <n v="595522"/>
  </r>
  <r>
    <x v="64"/>
    <x v="53"/>
    <n v="6667.7998049999997"/>
    <n v="6290"/>
    <n v="6339.75"/>
    <n v="6316.75"/>
    <n v="1649115"/>
    <n v="3178"/>
    <n v="3194.6999510000001"/>
    <n v="3081.4499510000001"/>
    <n v="3100.8500979999999"/>
    <n v="3078.6403810000002"/>
    <n v="1120002"/>
  </r>
  <r>
    <x v="65"/>
    <x v="54"/>
    <n v="6497.4501950000003"/>
    <n v="6290"/>
    <n v="6309.4501950000003"/>
    <n v="6286.5600590000004"/>
    <n v="1486028"/>
    <n v="3104.75"/>
    <n v="3126.9499510000001"/>
    <n v="3070"/>
    <n v="3076.5500489999999"/>
    <n v="3054.514404"/>
    <n v="724601"/>
  </r>
  <r>
    <x v="66"/>
    <x v="55"/>
    <n v="6205.0498049999997"/>
    <n v="5975"/>
    <n v="6000.2998049999997"/>
    <n v="5978.53125"/>
    <n v="3064865"/>
    <n v="3020"/>
    <n v="3052.3999020000001"/>
    <n v="3003.8999020000001"/>
    <n v="3016.25"/>
    <n v="2994.64624"/>
    <n v="923941"/>
  </r>
  <r>
    <x v="67"/>
    <x v="56"/>
    <n v="6135.25"/>
    <n v="5832.5498049999997"/>
    <n v="6036.9501950000003"/>
    <n v="6015.048828"/>
    <n v="1935648"/>
    <n v="3000.8500979999999"/>
    <n v="3038.8000489999999"/>
    <n v="2975"/>
    <n v="3005.25"/>
    <n v="2983.7248540000001"/>
    <n v="998324"/>
  </r>
  <r>
    <x v="68"/>
    <x v="57"/>
    <n v="6113.0498049999997"/>
    <n v="5900"/>
    <n v="5928.4501950000003"/>
    <n v="5906.9423829999996"/>
    <n v="1177933"/>
    <n v="3051"/>
    <n v="3138.75"/>
    <n v="3036"/>
    <n v="3086.3500979999999"/>
    <n v="3064.2441410000001"/>
    <n v="2460016"/>
  </r>
  <r>
    <x v="69"/>
    <x v="58"/>
    <n v="5996.6000979999999"/>
    <n v="5737"/>
    <n v="5807"/>
    <n v="5785.9326170000004"/>
    <n v="1861339"/>
    <n v="3090.3999020000001"/>
    <n v="3109.5500489999999"/>
    <n v="2979"/>
    <n v="3053.6499020000001"/>
    <n v="3031.7780760000001"/>
    <n v="1883969"/>
  </r>
  <r>
    <x v="70"/>
    <x v="59"/>
    <n v="5764.75"/>
    <n v="5505.8999020000001"/>
    <n v="5593.3999020000001"/>
    <n v="5573.107422"/>
    <n v="2494044"/>
    <n v="3042"/>
    <n v="3078"/>
    <n v="2988"/>
    <n v="3039.9499510000001"/>
    <n v="3018.1762699999999"/>
    <n v="1254245"/>
  </r>
  <r>
    <x v="71"/>
    <x v="60"/>
    <n v="5749"/>
    <n v="5500"/>
    <n v="5515.75"/>
    <n v="5495.7392579999996"/>
    <n v="2105315"/>
    <n v="3074.3999020000001"/>
    <n v="3116.25"/>
    <n v="3035.3000489999999"/>
    <n v="3064"/>
    <n v="3042.0541990000002"/>
    <n v="1121729"/>
  </r>
  <r>
    <x v="72"/>
    <x v="61"/>
    <n v="5711.9501950000003"/>
    <n v="5488"/>
    <n v="5645.3999020000001"/>
    <n v="5624.9189450000003"/>
    <n v="1414955"/>
    <n v="3089.8999020000001"/>
    <n v="3089.8999020000001"/>
    <n v="2985.1999510000001"/>
    <n v="2999.8999020000001"/>
    <n v="2978.4133299999999"/>
    <n v="733044"/>
  </r>
  <r>
    <x v="73"/>
    <x v="62"/>
    <n v="5849"/>
    <n v="5652"/>
    <n v="5837.2998049999997"/>
    <n v="5816.1225590000004"/>
    <n v="1401770"/>
    <n v="2998.8999020000001"/>
    <n v="3056.6000979999999"/>
    <n v="2951"/>
    <n v="3050"/>
    <n v="3028.1545409999999"/>
    <n v="1179081"/>
  </r>
  <r>
    <x v="74"/>
    <x v="63"/>
    <n v="5956.7001950000003"/>
    <n v="5790"/>
    <n v="5815.2001950000003"/>
    <n v="5794.1030270000001"/>
    <n v="1655094"/>
    <n v="3030"/>
    <n v="3128.8000489999999"/>
    <n v="3026"/>
    <n v="3100.1000979999999"/>
    <n v="3077.8957519999999"/>
    <n v="1379763"/>
  </r>
  <r>
    <x v="75"/>
    <x v="64"/>
    <n v="5745"/>
    <n v="5611"/>
    <n v="5707"/>
    <n v="5686.2954099999997"/>
    <n v="1065025"/>
    <n v="3000.5"/>
    <n v="3071.6999510000001"/>
    <n v="3000.4499510000001"/>
    <n v="3046.8999020000001"/>
    <n v="3025.0764159999999"/>
    <n v="772390"/>
  </r>
  <r>
    <x v="76"/>
    <x v="65"/>
    <n v="5841.9501950000003"/>
    <n v="5712"/>
    <n v="5769.6000979999999"/>
    <n v="5748.6684569999998"/>
    <n v="1098610"/>
    <n v="3080"/>
    <n v="3125"/>
    <n v="3070"/>
    <n v="3109.9499510000001"/>
    <n v="3087.6750489999999"/>
    <n v="778957"/>
  </r>
  <r>
    <x v="77"/>
    <x v="66"/>
    <n v="5906.25"/>
    <n v="5771.2001950000003"/>
    <n v="5794"/>
    <n v="5772.9799800000001"/>
    <n v="968021"/>
    <n v="3143.9499510000001"/>
    <n v="3188"/>
    <n v="3130.0500489999999"/>
    <n v="3174.1999510000001"/>
    <n v="3151.4648440000001"/>
    <n v="813294"/>
  </r>
  <r>
    <x v="78"/>
    <x v="67"/>
    <n v="5833"/>
    <n v="5725"/>
    <n v="5798.7998049999997"/>
    <n v="5777.7622069999998"/>
    <n v="1084069"/>
    <n v="3174.75"/>
    <n v="3183.6499020000001"/>
    <n v="3070"/>
    <n v="3086.8500979999999"/>
    <n v="3064.7404790000001"/>
    <n v="691307"/>
  </r>
  <r>
    <x v="79"/>
    <x v="68"/>
    <n v="5877.7001950000003"/>
    <n v="5801.7998049999997"/>
    <n v="5827.3999020000001"/>
    <n v="5806.2587890000004"/>
    <n v="867598"/>
    <n v="3039"/>
    <n v="3039"/>
    <n v="2826.3000489999999"/>
    <n v="2838.0500489999999"/>
    <n v="2817.7226559999999"/>
    <n v="3381427"/>
  </r>
  <r>
    <x v="80"/>
    <x v="69"/>
    <n v="5875.4501950000003"/>
    <n v="5653.3999020000001"/>
    <n v="5817.7998049999997"/>
    <n v="5796.6933589999999"/>
    <n v="1259546"/>
    <n v="2850"/>
    <n v="2860"/>
    <n v="2718.5500489999999"/>
    <n v="2840.1499020000001"/>
    <n v="2819.8073730000001"/>
    <n v="3212196"/>
  </r>
  <r>
    <x v="81"/>
    <x v="70"/>
    <n v="6077"/>
    <n v="5861.0498049999997"/>
    <n v="5993.5"/>
    <n v="5971.7563479999999"/>
    <n v="1625805"/>
    <n v="2868"/>
    <n v="2869"/>
    <n v="2781"/>
    <n v="2834.8500979999999"/>
    <n v="2814.545654"/>
    <n v="1879534"/>
  </r>
  <r>
    <x v="82"/>
    <x v="71"/>
    <n v="6127"/>
    <n v="6041.1000979999999"/>
    <n v="6111.2001950000003"/>
    <n v="6089.029297"/>
    <n v="817484"/>
    <n v="2880"/>
    <n v="2884"/>
    <n v="2817"/>
    <n v="2844"/>
    <n v="2823.6298830000001"/>
    <n v="2525482"/>
  </r>
  <r>
    <x v="83"/>
    <x v="72"/>
    <n v="6169.2001950000003"/>
    <n v="6016.4501950000003"/>
    <n v="6082.1499020000001"/>
    <n v="6060.0844729999999"/>
    <n v="1548966"/>
    <n v="2844"/>
    <n v="2878"/>
    <n v="2811"/>
    <n v="2859.6499020000001"/>
    <n v="2839.1677249999998"/>
    <n v="2408221"/>
  </r>
  <r>
    <x v="84"/>
    <x v="73"/>
    <n v="6130"/>
    <n v="5977.25"/>
    <n v="6010.1499020000001"/>
    <n v="5988.345703"/>
    <n v="887620"/>
    <n v="2859.6499020000001"/>
    <n v="2939.8999020000001"/>
    <n v="2832.0500489999999"/>
    <n v="2852.5"/>
    <n v="2832.0690920000002"/>
    <n v="1770795"/>
  </r>
  <r>
    <x v="85"/>
    <x v="74"/>
    <n v="6080"/>
    <n v="5949.2001950000003"/>
    <n v="6057.8500979999999"/>
    <n v="6035.873047"/>
    <n v="750809"/>
    <n v="2870.1999510000001"/>
    <n v="2919"/>
    <n v="2848"/>
    <n v="2908.5500489999999"/>
    <n v="2887.7177729999999"/>
    <n v="1164197"/>
  </r>
  <r>
    <x v="86"/>
    <x v="75"/>
    <n v="6168"/>
    <n v="6014"/>
    <n v="6028.2001950000003"/>
    <n v="6006.3305659999996"/>
    <n v="1043465"/>
    <n v="2905"/>
    <n v="2919.4499510000001"/>
    <n v="2856"/>
    <n v="2886.8999020000001"/>
    <n v="2866.2226559999999"/>
    <n v="1228489"/>
  </r>
  <r>
    <x v="87"/>
    <x v="76"/>
    <n v="6050"/>
    <n v="5911"/>
    <n v="6021"/>
    <n v="5999.15625"/>
    <n v="737657"/>
    <n v="2871.1000979999999"/>
    <n v="2872"/>
    <n v="2807.6999510000001"/>
    <n v="2817.4499510000001"/>
    <n v="2797.2700199999999"/>
    <n v="1193698"/>
  </r>
  <r>
    <x v="88"/>
    <x v="77"/>
    <n v="5989.9501950000003"/>
    <n v="5833.6499020000001"/>
    <n v="5878.6000979999999"/>
    <n v="5857.2729490000002"/>
    <n v="896982"/>
    <n v="2800"/>
    <n v="2804"/>
    <n v="2731"/>
    <n v="2744.6999510000001"/>
    <n v="2725.0410160000001"/>
    <n v="1403598"/>
  </r>
  <r>
    <x v="89"/>
    <x v="70"/>
    <n v="6054"/>
    <n v="5802.25"/>
    <n v="5954.2998049999997"/>
    <n v="5932.6982420000004"/>
    <n v="1334146"/>
    <n v="2771.8999020000001"/>
    <n v="2775"/>
    <n v="2700"/>
    <n v="2705.1999510000001"/>
    <n v="2685.8239749999998"/>
    <n v="1743575"/>
  </r>
  <r>
    <x v="90"/>
    <x v="78"/>
    <n v="5931.6000979999999"/>
    <n v="5855"/>
    <n v="5898.5498049999997"/>
    <n v="5877.1503910000001"/>
    <n v="1237674"/>
    <n v="2680"/>
    <n v="2697.6000979999999"/>
    <n v="2633.75"/>
    <n v="2686.8000489999999"/>
    <n v="2682.9284670000002"/>
    <n v="1857501"/>
  </r>
  <r>
    <x v="91"/>
    <x v="66"/>
    <n v="5835"/>
    <n v="5652.3999020000001"/>
    <n v="5667.5"/>
    <n v="5646.9389650000003"/>
    <n v="2151891"/>
    <n v="2665"/>
    <n v="2736"/>
    <n v="2652"/>
    <n v="2708.75"/>
    <n v="2704.8466800000001"/>
    <n v="1592920"/>
  </r>
  <r>
    <x v="92"/>
    <x v="79"/>
    <n v="5554"/>
    <n v="5325"/>
    <n v="5358.25"/>
    <n v="5338.8110349999997"/>
    <n v="1932785"/>
    <n v="2669.9499510000001"/>
    <n v="2683"/>
    <n v="2642.5"/>
    <n v="2660.75"/>
    <n v="2656.9157709999999"/>
    <n v="1674206"/>
  </r>
  <r>
    <x v="93"/>
    <x v="80"/>
    <n v="5461"/>
    <n v="5284.2001950000003"/>
    <n v="5375.75"/>
    <n v="5356.2475590000004"/>
    <n v="1884541"/>
    <n v="2617"/>
    <n v="2666.3500979999999"/>
    <n v="2585"/>
    <n v="2635.3999020000001"/>
    <n v="2631.6022950000001"/>
    <n v="2296040"/>
  </r>
  <r>
    <x v="94"/>
    <x v="81"/>
    <n v="5499.8999020000001"/>
    <n v="5396.1499020000001"/>
    <n v="5484.9501950000003"/>
    <n v="5465.0512699999999"/>
    <n v="1659943"/>
    <n v="2650"/>
    <n v="2683.6000979999999"/>
    <n v="2627.1000979999999"/>
    <n v="2661.1499020000001"/>
    <n v="2657.3151859999998"/>
    <n v="928842"/>
  </r>
  <r>
    <x v="95"/>
    <x v="82"/>
    <n v="5614.9501950000003"/>
    <n v="5254.8500979999999"/>
    <n v="5283.8999020000001"/>
    <n v="5264.7304690000001"/>
    <n v="2179686"/>
    <n v="2694.9499510000001"/>
    <n v="2725.4499510000001"/>
    <n v="2640"/>
    <n v="2657.4499510000001"/>
    <n v="2653.6206050000001"/>
    <n v="1280628"/>
  </r>
  <r>
    <x v="96"/>
    <x v="83"/>
    <n v="5475"/>
    <n v="5220"/>
    <n v="5419.5498049999997"/>
    <n v="5399.8881840000004"/>
    <n v="1937939"/>
    <n v="2650.1000979999999"/>
    <n v="2657"/>
    <n v="2560"/>
    <n v="2580.1999510000001"/>
    <n v="2576.4819339999999"/>
    <n v="2043251"/>
  </r>
  <r>
    <x v="97"/>
    <x v="84"/>
    <n v="5510"/>
    <n v="5352"/>
    <n v="5470.4501950000003"/>
    <n v="5450.6040039999998"/>
    <n v="1119456"/>
    <n v="2600"/>
    <n v="2673.3500979999999"/>
    <n v="2588.3500979999999"/>
    <n v="2660.6999510000001"/>
    <n v="2656.8659670000002"/>
    <n v="1595360"/>
  </r>
  <r>
    <x v="98"/>
    <x v="85"/>
    <n v="5564"/>
    <n v="5455"/>
    <n v="5549.1499020000001"/>
    <n v="5529.0180659999996"/>
    <n v="1002359"/>
    <n v="2674.9499510000001"/>
    <n v="2710"/>
    <n v="2640"/>
    <n v="2678.3500979999999"/>
    <n v="2674.4904790000001"/>
    <n v="1042074"/>
  </r>
  <r>
    <x v="99"/>
    <x v="86"/>
    <n v="5531.5"/>
    <n v="5405"/>
    <n v="5439.6000979999999"/>
    <n v="5419.8657229999999"/>
    <n v="898346"/>
    <n v="2688"/>
    <n v="2707.9499510000001"/>
    <n v="2626.3500979999999"/>
    <n v="2666.3500979999999"/>
    <n v="2662.5078130000002"/>
    <n v="1871760"/>
  </r>
  <r>
    <x v="100"/>
    <x v="87"/>
    <n v="5495"/>
    <n v="5343"/>
    <n v="5448.1499020000001"/>
    <n v="5428.3847660000001"/>
    <n v="1101857"/>
    <n v="2674.9499510000001"/>
    <n v="2767.9499510000001"/>
    <n v="2674.9499510000001"/>
    <n v="2758.1999510000001"/>
    <n v="2754.2253420000002"/>
    <n v="1612872"/>
  </r>
  <r>
    <x v="101"/>
    <x v="88"/>
    <n v="5616.6499020000001"/>
    <n v="5455"/>
    <n v="5587.75"/>
    <n v="5567.4780270000001"/>
    <n v="1304933"/>
    <n v="2775"/>
    <n v="2784.8000489999999"/>
    <n v="2726"/>
    <n v="2760.8999020000001"/>
    <n v="2756.9213869999999"/>
    <n v="2215583"/>
  </r>
  <r>
    <x v="102"/>
    <x v="60"/>
    <n v="5725"/>
    <n v="5587.75"/>
    <n v="5641.2001950000003"/>
    <n v="5620.734375"/>
    <n v="1049008"/>
    <n v="2779.8999020000001"/>
    <n v="2827.6499020000001"/>
    <n v="2765"/>
    <n v="2820.9499510000001"/>
    <n v="2816.88501"/>
    <n v="1295734"/>
  </r>
  <r>
    <x v="103"/>
    <x v="89"/>
    <n v="5619"/>
    <n v="5525"/>
    <n v="5576.25"/>
    <n v="5556.0200199999999"/>
    <n v="739500"/>
    <n v="2780"/>
    <n v="2784.8000489999999"/>
    <n v="2704.3000489999999"/>
    <n v="2726.5"/>
    <n v="2722.5710450000001"/>
    <n v="1838358"/>
  </r>
  <r>
    <x v="104"/>
    <x v="90"/>
    <n v="5554"/>
    <n v="5460"/>
    <n v="5512.7998049999997"/>
    <n v="5492.7998049999997"/>
    <n v="755982"/>
    <n v="2706.5"/>
    <n v="2719"/>
    <n v="2678"/>
    <n v="2697.8000489999999"/>
    <n v="2693.9125979999999"/>
    <n v="1066354"/>
  </r>
  <r>
    <x v="105"/>
    <x v="91"/>
    <n v="5535.2001950000003"/>
    <n v="5377"/>
    <n v="5400.5"/>
    <n v="5400.5"/>
    <n v="1198275"/>
    <n v="2714.8500979999999"/>
    <n v="2726.9499510000001"/>
    <n v="2680"/>
    <n v="2695.1999510000001"/>
    <n v="2691.3161620000001"/>
    <n v="1291447"/>
  </r>
  <r>
    <x v="106"/>
    <x v="92"/>
    <n v="5633.9501950000003"/>
    <n v="5335.0498049999997"/>
    <n v="5614.3999020000001"/>
    <n v="5614.3999020000001"/>
    <n v="1221890"/>
    <n v="2704.8999020000001"/>
    <n v="2780"/>
    <n v="2685"/>
    <n v="2773.1499020000001"/>
    <n v="2769.1538089999999"/>
    <n v="1477191"/>
  </r>
  <r>
    <x v="107"/>
    <x v="93"/>
    <n v="5648.9501950000003"/>
    <n v="5541"/>
    <n v="5630.2998049999997"/>
    <n v="5630.2998049999997"/>
    <n v="789818"/>
    <n v="2775.1499020000001"/>
    <n v="2798"/>
    <n v="2744.8000489999999"/>
    <n v="2790.3000489999999"/>
    <n v="2786.279297"/>
    <n v="653147"/>
  </r>
  <r>
    <x v="108"/>
    <x v="62"/>
    <n v="5755"/>
    <n v="5626.4501950000003"/>
    <n v="5661.1000979999999"/>
    <n v="5661.1000979999999"/>
    <n v="1228453"/>
    <n v="2785"/>
    <n v="2812.3000489999999"/>
    <n v="2760"/>
    <n v="2766.6000979999999"/>
    <n v="2762.6135250000002"/>
    <n v="1073043"/>
  </r>
  <r>
    <x v="109"/>
    <x v="94"/>
    <n v="5938.8500979999999"/>
    <n v="5645.8999020000001"/>
    <n v="5916.7001950000003"/>
    <n v="5916.7001950000003"/>
    <n v="2222952"/>
    <n v="2830.5500489999999"/>
    <n v="2869"/>
    <n v="2805.1499020000001"/>
    <n v="2861.3999020000001"/>
    <n v="2857.2766109999998"/>
    <n v="2085735"/>
  </r>
  <r>
    <x v="110"/>
    <x v="95"/>
    <n v="5986.8999020000001"/>
    <n v="5816"/>
    <n v="5860.7001950000003"/>
    <n v="5860.7001950000003"/>
    <n v="1335247"/>
    <n v="2901.3999020000001"/>
    <n v="2932"/>
    <n v="2876.8000489999999"/>
    <n v="2891.3999020000001"/>
    <n v="2887.2333979999999"/>
    <n v="1469087"/>
  </r>
  <r>
    <x v="111"/>
    <x v="96"/>
    <n v="5928"/>
    <n v="5801"/>
    <n v="5873.2001950000003"/>
    <n v="5873.2001950000003"/>
    <n v="803282"/>
    <n v="2880"/>
    <n v="2888"/>
    <n v="2840.5"/>
    <n v="2879.8000489999999"/>
    <n v="2875.6501459999999"/>
    <n v="1274148"/>
  </r>
  <r>
    <x v="112"/>
    <x v="69"/>
    <n v="5903.9501950000003"/>
    <n v="5813.7998049999997"/>
    <n v="5861.5"/>
    <n v="5861.5"/>
    <n v="761337"/>
    <n v="2874"/>
    <n v="2940.5500489999999"/>
    <n v="2851.3500979999999"/>
    <n v="2933.0500489999999"/>
    <n v="2928.8234859999998"/>
    <n v="1081885"/>
  </r>
  <r>
    <x v="113"/>
    <x v="97"/>
    <n v="5959.5498049999997"/>
    <n v="5784"/>
    <n v="5873.5498049999997"/>
    <n v="5873.5498049999997"/>
    <n v="975446"/>
    <n v="2920"/>
    <n v="2923.25"/>
    <n v="2885.3999020000001"/>
    <n v="2893.1999510000001"/>
    <n v="2889.0307619999999"/>
    <n v="1115524"/>
  </r>
  <r>
    <x v="114"/>
    <x v="98"/>
    <n v="5979"/>
    <n v="5866.6000979999999"/>
    <n v="5878.8999020000001"/>
    <n v="5878.8999020000001"/>
    <n v="886934"/>
    <n v="2949"/>
    <n v="2968.9499510000001"/>
    <n v="2926.0500489999999"/>
    <n v="2941.1999510000001"/>
    <n v="2936.9616700000001"/>
    <n v="2153712"/>
  </r>
  <r>
    <x v="115"/>
    <x v="99"/>
    <n v="5926.9501950000003"/>
    <n v="5794.7001950000003"/>
    <n v="5830.8500979999999"/>
    <n v="5830.8500979999999"/>
    <n v="692920"/>
    <n v="2952.1000979999999"/>
    <n v="2954.8500979999999"/>
    <n v="2912.3999020000001"/>
    <n v="2939.1499020000001"/>
    <n v="2934.9145509999998"/>
    <n v="882479"/>
  </r>
  <r>
    <x v="116"/>
    <x v="100"/>
    <n v="5928.25"/>
    <n v="5812.8500979999999"/>
    <n v="5915.2001950000003"/>
    <n v="5915.2001950000003"/>
    <n v="569859"/>
    <n v="2949.9499510000001"/>
    <n v="2985"/>
    <n v="2940.4499510000001"/>
    <n v="2978.1499020000001"/>
    <n v="2973.8583979999999"/>
    <n v="1668006"/>
  </r>
  <r>
    <x v="117"/>
    <x v="101"/>
    <n v="6068.1000979999999"/>
    <n v="5931.3500979999999"/>
    <n v="6059.7998049999997"/>
    <n v="6059.7998049999997"/>
    <n v="966432"/>
    <n v="2994.75"/>
    <n v="3025"/>
    <n v="2988.3999020000001"/>
    <n v="3017.8500979999999"/>
    <n v="3013.5014649999998"/>
    <n v="823390"/>
  </r>
  <r>
    <x v="118"/>
    <x v="102"/>
    <n v="6098.1499020000001"/>
    <n v="6002.0498049999997"/>
    <n v="6065.9501950000003"/>
    <n v="6065.9501950000003"/>
    <n v="978560"/>
    <n v="2983.4499510000001"/>
    <n v="3023"/>
    <n v="2978.1499020000001"/>
    <n v="3019.1000979999999"/>
    <n v="3014.7495119999999"/>
    <n v="638171"/>
  </r>
  <r>
    <x v="119"/>
    <x v="103"/>
    <n v="6149.6000979999999"/>
    <n v="6042.0498049999997"/>
    <n v="6074.3999020000001"/>
    <n v="6074.3999020000001"/>
    <n v="827092"/>
    <n v="3033"/>
    <n v="3044.6999510000001"/>
    <n v="3000"/>
    <n v="3006.4499510000001"/>
    <n v="3002.1176759999998"/>
    <n v="867436"/>
  </r>
  <r>
    <x v="120"/>
    <x v="104"/>
    <n v="6283.1499020000001"/>
    <n v="6036"/>
    <n v="6266.8999020000001"/>
    <n v="6266.8999020000001"/>
    <n v="1325493"/>
    <n v="2981"/>
    <n v="3084.9499510000001"/>
    <n v="2981"/>
    <n v="3066.1000979999999"/>
    <n v="3061.681885"/>
    <n v="1184060"/>
  </r>
  <r>
    <x v="121"/>
    <x v="105"/>
    <n v="6325"/>
    <n v="6217.7001950000003"/>
    <n v="6258.25"/>
    <n v="6258.25"/>
    <n v="953295"/>
    <n v="3066.1000979999999"/>
    <n v="3092.75"/>
    <n v="3048"/>
    <n v="3067.3999020000001"/>
    <n v="3062.9797359999998"/>
    <n v="1268141"/>
  </r>
  <r>
    <x v="122"/>
    <x v="106"/>
    <n v="6334"/>
    <n v="6185"/>
    <n v="6227"/>
    <n v="6227"/>
    <n v="724023"/>
    <n v="3069.5"/>
    <n v="3117.1999510000001"/>
    <n v="3051.6499020000001"/>
    <n v="3104.9499510000001"/>
    <n v="3100.4758299999999"/>
    <n v="985844"/>
  </r>
  <r>
    <x v="123"/>
    <x v="107"/>
    <n v="6383.7001950000003"/>
    <n v="6212.5"/>
    <n v="6264.4501950000003"/>
    <n v="6264.4501950000003"/>
    <n v="1530406"/>
    <n v="3096"/>
    <n v="3149.8000489999999"/>
    <n v="3053"/>
    <n v="3108.5"/>
    <n v="3104.0207519999999"/>
    <n v="2876310"/>
  </r>
  <r>
    <x v="124"/>
    <x v="108"/>
    <n v="6429.3999020000001"/>
    <n v="6195"/>
    <n v="6396.3500979999999"/>
    <n v="6396.3500979999999"/>
    <n v="1444989"/>
    <n v="3118.9499510000001"/>
    <n v="3193"/>
    <n v="3096"/>
    <n v="3186.0500489999999"/>
    <n v="3181.4589839999999"/>
    <n v="1976407"/>
  </r>
  <r>
    <x v="125"/>
    <x v="109"/>
    <n v="7109.9501950000003"/>
    <n v="6522"/>
    <n v="7076.6000979999999"/>
    <n v="7076.6000979999999"/>
    <n v="6485782"/>
    <n v="3198"/>
    <n v="3280"/>
    <n v="3182"/>
    <n v="3272.3999020000001"/>
    <n v="3267.6843260000001"/>
    <n v="1332572"/>
  </r>
  <r>
    <x v="126"/>
    <x v="110"/>
    <n v="7260"/>
    <n v="7125"/>
    <n v="7209.1000979999999"/>
    <n v="7209.1000979999999"/>
    <n v="2606762"/>
    <n v="3285.3999020000001"/>
    <n v="3354.3500979999999"/>
    <n v="3275"/>
    <n v="3333.75"/>
    <n v="3328.9460450000001"/>
    <n v="1836550"/>
  </r>
  <r>
    <x v="127"/>
    <x v="111"/>
    <n v="7310"/>
    <n v="7192"/>
    <n v="7261"/>
    <n v="7261"/>
    <n v="1227077"/>
    <n v="3340.0500489999999"/>
    <n v="3355"/>
    <n v="3314.5"/>
    <n v="3324.5500489999999"/>
    <n v="3319.7592770000001"/>
    <n v="1076122"/>
  </r>
  <r>
    <x v="128"/>
    <x v="112"/>
    <n v="7356"/>
    <n v="7182.2001950000003"/>
    <n v="7341.8999020000001"/>
    <n v="7341.8999020000001"/>
    <n v="1249124"/>
    <n v="3331"/>
    <n v="3404.75"/>
    <n v="3325.6000979999999"/>
    <n v="3396.1499020000001"/>
    <n v="3391.2561040000001"/>
    <n v="1650536"/>
  </r>
  <r>
    <x v="129"/>
    <x v="113"/>
    <n v="7376.3999020000001"/>
    <n v="7218"/>
    <n v="7296.3500979999999"/>
    <n v="7296.3500979999999"/>
    <n v="1218621"/>
    <n v="3404"/>
    <n v="3448"/>
    <n v="3371.25"/>
    <n v="3439.6499020000001"/>
    <n v="3434.6933589999999"/>
    <n v="1169005"/>
  </r>
  <r>
    <x v="130"/>
    <x v="114"/>
    <n v="7385"/>
    <n v="7205"/>
    <n v="7316.6499020000001"/>
    <n v="7316.6499020000001"/>
    <n v="949481"/>
    <n v="3455"/>
    <n v="3476.9499510000001"/>
    <n v="3410.8999020000001"/>
    <n v="3460.5"/>
    <n v="3455.5134280000002"/>
    <n v="981434"/>
  </r>
  <r>
    <x v="131"/>
    <x v="115"/>
    <n v="7367.9501950000003"/>
    <n v="7276.0498049999997"/>
    <n v="7304.7001950000003"/>
    <n v="7304.7001950000003"/>
    <n v="758078"/>
    <n v="3475"/>
    <n v="3491.9499510000001"/>
    <n v="3451.5500489999999"/>
    <n v="3473.8999020000001"/>
    <n v="3468.8940429999998"/>
    <n v="792478"/>
  </r>
  <r>
    <x v="132"/>
    <x v="47"/>
    <n v="7398"/>
    <n v="7264"/>
    <n v="7342.2001950000003"/>
    <n v="7342.2001950000003"/>
    <n v="957482"/>
    <n v="3465"/>
    <n v="3476.9499510000001"/>
    <n v="3436.5500489999999"/>
    <n v="3458.4499510000001"/>
    <n v="3453.4663089999999"/>
    <n v="724644"/>
  </r>
  <r>
    <x v="133"/>
    <x v="116"/>
    <n v="7369"/>
    <n v="7105"/>
    <n v="7149.3999020000001"/>
    <n v="7149.3999020000001"/>
    <n v="1906523"/>
    <n v="3441"/>
    <n v="3449.8500979999999"/>
    <n v="3396"/>
    <n v="3411.6499020000001"/>
    <n v="3406.733643"/>
    <n v="1089295"/>
  </r>
  <r>
    <x v="134"/>
    <x v="117"/>
    <n v="7325"/>
    <n v="7217.3500979999999"/>
    <n v="7318.9501950000003"/>
    <n v="7318.9501950000003"/>
    <n v="1027051"/>
    <n v="3450"/>
    <n v="3477.9499510000001"/>
    <n v="3390"/>
    <n v="3405.1999510000001"/>
    <n v="3400.2929690000001"/>
    <n v="1410533"/>
  </r>
  <r>
    <x v="135"/>
    <x v="118"/>
    <n v="7343"/>
    <n v="7272.0498049999997"/>
    <n v="7309.3999020000001"/>
    <n v="7309.3999020000001"/>
    <n v="1036941"/>
    <n v="3399"/>
    <n v="3434.8000489999999"/>
    <n v="3383"/>
    <n v="3427.8500979999999"/>
    <n v="3422.9106449999999"/>
    <n v="548472"/>
  </r>
  <r>
    <x v="136"/>
    <x v="119"/>
    <n v="7384"/>
    <n v="7272.1000979999999"/>
    <n v="7286.1000979999999"/>
    <n v="7286.1000979999999"/>
    <n v="804464"/>
    <n v="3470"/>
    <n v="3509.4499510000001"/>
    <n v="3455.3000489999999"/>
    <n v="3501"/>
    <n v="3495.955078"/>
    <n v="911189"/>
  </r>
  <r>
    <x v="137"/>
    <x v="47"/>
    <n v="7638"/>
    <n v="7296"/>
    <n v="7527.1000979999999"/>
    <n v="7527.1000979999999"/>
    <n v="2344414"/>
    <n v="3517.9499510000001"/>
    <n v="3545.6499020000001"/>
    <n v="3504.6000979999999"/>
    <n v="3523.6999510000001"/>
    <n v="3518.6223140000002"/>
    <n v="817912"/>
  </r>
  <r>
    <x v="138"/>
    <x v="120"/>
    <n v="7588.7998049999997"/>
    <n v="7452.3999020000001"/>
    <n v="7488.25"/>
    <n v="7488.25"/>
    <n v="835354"/>
    <n v="3525"/>
    <n v="3542.6999510000001"/>
    <n v="3515.5500489999999"/>
    <n v="3535.3500979999999"/>
    <n v="3530.255615"/>
    <n v="599877"/>
  </r>
  <r>
    <x v="139"/>
    <x v="121"/>
    <n v="7538.7001950000003"/>
    <n v="7271"/>
    <n v="7301.7001950000003"/>
    <n v="7301.7001950000003"/>
    <n v="1100427"/>
    <n v="3520"/>
    <n v="3538.5"/>
    <n v="3464"/>
    <n v="3482.5500489999999"/>
    <n v="3477.5317380000001"/>
    <n v="581829"/>
  </r>
  <r>
    <x v="140"/>
    <x v="122"/>
    <n v="7279.7998049999997"/>
    <n v="7088.8500979999999"/>
    <n v="7102.2001950000003"/>
    <n v="7102.2001950000003"/>
    <n v="1060862"/>
    <n v="3462.1000979999999"/>
    <n v="3485.5500489999999"/>
    <n v="3333.1999510000001"/>
    <n v="3349.75"/>
    <n v="3344.923096"/>
    <n v="2336567"/>
  </r>
  <r>
    <x v="141"/>
    <x v="123"/>
    <n v="7250"/>
    <n v="7050"/>
    <n v="7207.7001950000003"/>
    <n v="7207.7001950000003"/>
    <n v="1088603"/>
    <n v="3333"/>
    <n v="3383.9499510000001"/>
    <n v="3316.8500979999999"/>
    <n v="3356.6000979999999"/>
    <n v="3351.7631839999999"/>
    <n v="831446"/>
  </r>
  <r>
    <x v="142"/>
    <x v="7"/>
    <n v="7236.3999020000001"/>
    <n v="7140"/>
    <n v="7176.8999020000001"/>
    <n v="7176.8999020000001"/>
    <n v="953096"/>
    <n v="3339.6000979999999"/>
    <n v="3385"/>
    <n v="3302"/>
    <n v="3378.8500979999999"/>
    <n v="3373.9812010000001"/>
    <n v="1182154"/>
  </r>
  <r>
    <x v="143"/>
    <x v="124"/>
    <n v="7239"/>
    <n v="7025.1000979999999"/>
    <n v="7047.1499020000001"/>
    <n v="7047.1499020000001"/>
    <n v="1354296"/>
    <n v="3375"/>
    <n v="3405.1499020000001"/>
    <n v="3351.1999510000001"/>
    <n v="3362.5"/>
    <n v="3357.6545409999999"/>
    <n v="615392"/>
  </r>
  <r>
    <x v="144"/>
    <x v="15"/>
    <n v="7141.5"/>
    <n v="7025.7001950000003"/>
    <n v="7062.1000979999999"/>
    <n v="7062.1000979999999"/>
    <n v="759139"/>
    <n v="3379.3500979999999"/>
    <n v="3384.5"/>
    <n v="3305.6499020000001"/>
    <n v="3323.5500489999999"/>
    <n v="3318.7607419999999"/>
    <n v="1384783"/>
  </r>
  <r>
    <x v="145"/>
    <x v="125"/>
    <n v="7015.5"/>
    <n v="6861.3500979999999"/>
    <n v="6964.3500979999999"/>
    <n v="6964.3500979999999"/>
    <n v="996735"/>
    <n v="3247"/>
    <n v="3348.3500979999999"/>
    <n v="3236.6999510000001"/>
    <n v="3343.25"/>
    <n v="3338.4323730000001"/>
    <n v="1031166"/>
  </r>
  <r>
    <x v="146"/>
    <x v="8"/>
    <n v="7335"/>
    <n v="7000"/>
    <n v="7306.25"/>
    <n v="7306.25"/>
    <n v="1731381"/>
    <n v="3331"/>
    <n v="3409.75"/>
    <n v="3331"/>
    <n v="3391.6000979999999"/>
    <n v="3386.7128910000001"/>
    <n v="1426459"/>
  </r>
  <r>
    <x v="147"/>
    <x v="126"/>
    <n v="7333.8500979999999"/>
    <n v="7142"/>
    <n v="7181.2998049999997"/>
    <n v="7181.2998049999997"/>
    <n v="1462579"/>
    <n v="3315"/>
    <n v="3474.3999020000001"/>
    <n v="3315"/>
    <n v="3446.5500489999999"/>
    <n v="3441.5834960000002"/>
    <n v="1417762"/>
  </r>
  <r>
    <x v="148"/>
    <x v="127"/>
    <n v="7313"/>
    <n v="7173.4501950000003"/>
    <n v="7190.3500979999999"/>
    <n v="7190.3500979999999"/>
    <n v="906370"/>
    <n v="3489"/>
    <n v="3489"/>
    <n v="3425"/>
    <n v="3431.0500489999999"/>
    <n v="3426.1059570000002"/>
    <n v="740821"/>
  </r>
  <r>
    <x v="149"/>
    <x v="128"/>
    <n v="7254"/>
    <n v="7158"/>
    <n v="7196.2001950000003"/>
    <n v="7196.2001950000003"/>
    <n v="707025"/>
    <n v="3425.0500489999999"/>
    <n v="3450"/>
    <n v="3405.5500489999999"/>
    <n v="3424.8000489999999"/>
    <n v="3419.86499"/>
    <n v="518438"/>
  </r>
  <r>
    <x v="150"/>
    <x v="129"/>
    <n v="7255"/>
    <n v="7105"/>
    <n v="7119.3500979999999"/>
    <n v="7119.3500979999999"/>
    <n v="791905"/>
    <n v="3420"/>
    <n v="3434.5500489999999"/>
    <n v="3384"/>
    <n v="3395.25"/>
    <n v="3390.357422"/>
    <n v="540937"/>
  </r>
  <r>
    <x v="151"/>
    <x v="130"/>
    <n v="7207.9501950000003"/>
    <n v="7070"/>
    <n v="7166.5"/>
    <n v="7166.5"/>
    <n v="791994"/>
    <n v="3392"/>
    <n v="3435"/>
    <n v="3385.9499510000001"/>
    <n v="3400.3500979999999"/>
    <n v="3395.4501949999999"/>
    <n v="682921"/>
  </r>
  <r>
    <x v="152"/>
    <x v="131"/>
    <n v="7279.4501950000003"/>
    <n v="7175"/>
    <n v="7257.6499020000001"/>
    <n v="7257.6499020000001"/>
    <n v="772251"/>
    <n v="3450"/>
    <n v="3484.6499020000001"/>
    <n v="3427.3999020000001"/>
    <n v="3450.1499020000001"/>
    <n v="3445.1782229999999"/>
    <n v="1143090"/>
  </r>
  <r>
    <x v="153"/>
    <x v="47"/>
    <n v="7324"/>
    <n v="7165"/>
    <n v="7180.8999020000001"/>
    <n v="7180.8999020000001"/>
    <n v="649607"/>
    <n v="3483.6999510000001"/>
    <n v="3483.6999510000001"/>
    <n v="3433.4499510000001"/>
    <n v="3441.8500979999999"/>
    <n v="3436.8903810000002"/>
    <n v="702805"/>
  </r>
  <r>
    <x v="154"/>
    <x v="132"/>
    <n v="7319.8999020000001"/>
    <n v="7187.8500979999999"/>
    <n v="7286.8999020000001"/>
    <n v="7286.8999020000001"/>
    <n v="834716"/>
    <n v="3441.8500979999999"/>
    <n v="3453.6499020000001"/>
    <n v="3423"/>
    <n v="3432.1999510000001"/>
    <n v="3427.2541500000002"/>
    <n v="641280"/>
  </r>
  <r>
    <x v="155"/>
    <x v="133"/>
    <n v="7444"/>
    <n v="7312.3999020000001"/>
    <n v="7403.4501950000003"/>
    <n v="7403.4501950000003"/>
    <n v="1382700"/>
    <n v="3432"/>
    <n v="3459"/>
    <n v="3414.6499020000001"/>
    <n v="3422.1999510000001"/>
    <n v="3417.2685550000001"/>
    <n v="776044"/>
  </r>
  <r>
    <x v="156"/>
    <x v="134"/>
    <n v="7560"/>
    <n v="7272.1499020000001"/>
    <n v="7483.4501950000003"/>
    <n v="7483.4501950000003"/>
    <n v="1493388"/>
    <n v="3380"/>
    <n v="3448.5"/>
    <n v="3380"/>
    <n v="3438.9499510000001"/>
    <n v="3433.994385"/>
    <n v="816678"/>
  </r>
  <r>
    <x v="157"/>
    <x v="135"/>
    <n v="7532.8500979999999"/>
    <n v="7369.7001950000003"/>
    <n v="7386.2998049999997"/>
    <n v="7386.2998049999997"/>
    <n v="717420"/>
    <n v="3440"/>
    <n v="3458.75"/>
    <n v="3389.1000979999999"/>
    <n v="3395.3999020000001"/>
    <n v="3390.5070799999999"/>
    <n v="590182"/>
  </r>
  <r>
    <x v="158"/>
    <x v="136"/>
    <n v="7480.1499020000001"/>
    <n v="7194.3500979999999"/>
    <n v="7274.1000979999999"/>
    <n v="7274.1000979999999"/>
    <n v="1187036"/>
    <n v="3412.3999020000001"/>
    <n v="3420"/>
    <n v="3309.5500489999999"/>
    <n v="3322.5500489999999"/>
    <n v="3317.7622070000002"/>
    <n v="1598265"/>
  </r>
  <r>
    <x v="159"/>
    <x v="137"/>
    <n v="7524.4501950000003"/>
    <n v="7190.9501950000003"/>
    <n v="7496.1000979999999"/>
    <n v="7496.1000979999999"/>
    <n v="1648117"/>
    <n v="3320.6499020000001"/>
    <n v="3342.1000979999999"/>
    <n v="3231.3000489999999"/>
    <n v="3316.25"/>
    <n v="3311.4711910000001"/>
    <n v="1013563"/>
  </r>
  <r>
    <x v="160"/>
    <x v="138"/>
    <n v="7715"/>
    <n v="7565"/>
    <n v="7635.3999020000001"/>
    <n v="7635.3999020000001"/>
    <n v="1613450"/>
    <n v="3335.6000979999999"/>
    <n v="3410"/>
    <n v="3334"/>
    <n v="3393.1999510000001"/>
    <n v="3388.3103030000002"/>
    <n v="708184"/>
  </r>
  <r>
    <x v="161"/>
    <x v="139"/>
    <n v="7735"/>
    <n v="7586.0498049999997"/>
    <n v="7690.6499020000001"/>
    <n v="7690.6499020000001"/>
    <n v="1239262"/>
    <n v="3405"/>
    <n v="3424.8999020000001"/>
    <n v="3348"/>
    <n v="3356.0500489999999"/>
    <n v="3351.2138669999999"/>
    <n v="605378"/>
  </r>
  <r>
    <x v="162"/>
    <x v="140"/>
    <n v="7778"/>
    <n v="7600"/>
    <n v="7719.5498049999997"/>
    <n v="7719.5498049999997"/>
    <n v="1281039"/>
    <n v="3356.0500489999999"/>
    <n v="3440"/>
    <n v="3315.6499020000001"/>
    <n v="3436"/>
    <n v="3431.048828"/>
    <n v="829396"/>
  </r>
  <r>
    <x v="163"/>
    <x v="141"/>
    <n v="7731.5"/>
    <n v="7475"/>
    <n v="7507.1499020000001"/>
    <n v="7507.1499020000001"/>
    <n v="1412331"/>
    <n v="3435"/>
    <n v="3437.9499510000001"/>
    <n v="3382.6999510000001"/>
    <n v="3395.25"/>
    <n v="3390.357422"/>
    <n v="513370"/>
  </r>
  <r>
    <x v="164"/>
    <x v="142"/>
    <n v="7460"/>
    <n v="7129"/>
    <n v="7259.5"/>
    <n v="7259.5"/>
    <n v="1875205"/>
    <n v="3370"/>
    <n v="3468"/>
    <n v="3354"/>
    <n v="3438.0500489999999"/>
    <n v="3433.095703"/>
    <n v="1429914"/>
  </r>
  <r>
    <x v="165"/>
    <x v="143"/>
    <n v="7379.9501950000003"/>
    <n v="7210.0498049999997"/>
    <n v="7242.8500979999999"/>
    <n v="7242.8500979999999"/>
    <n v="1142829"/>
    <n v="3454.8500979999999"/>
    <n v="3500"/>
    <n v="3431.0500489999999"/>
    <n v="3470.6499020000001"/>
    <n v="3465.648682"/>
    <n v="1455383"/>
  </r>
  <r>
    <x v="166"/>
    <x v="144"/>
    <n v="7297.5"/>
    <n v="7160.1000979999999"/>
    <n v="7202.5"/>
    <n v="7202.5"/>
    <n v="869069"/>
    <n v="3451"/>
    <n v="3582.8999020000001"/>
    <n v="3420"/>
    <n v="3570.6499020000001"/>
    <n v="3565.5046390000002"/>
    <n v="1843428"/>
  </r>
  <r>
    <x v="167"/>
    <x v="145"/>
    <n v="7316.8999020000001"/>
    <n v="7088.0498049999997"/>
    <n v="7104.75"/>
    <n v="7104.75"/>
    <n v="969632"/>
    <n v="3563.4499510000001"/>
    <n v="3563.4499510000001"/>
    <n v="3372.3999020000001"/>
    <n v="3384.8000489999999"/>
    <n v="3379.922607"/>
    <n v="2624894"/>
  </r>
  <r>
    <x v="168"/>
    <x v="146"/>
    <n v="7362"/>
    <n v="7026.7998049999997"/>
    <n v="7335.75"/>
    <n v="7335.75"/>
    <n v="1618665"/>
    <n v="3402"/>
    <n v="3411.8999020000001"/>
    <n v="3285.25"/>
    <n v="3342.4499510000001"/>
    <n v="3337.6335450000001"/>
    <n v="2159720"/>
  </r>
  <r>
    <x v="169"/>
    <x v="147"/>
    <n v="7398"/>
    <n v="7144.6000979999999"/>
    <n v="7171.7998049999997"/>
    <n v="7171.7998049999997"/>
    <n v="820198"/>
    <n v="3348"/>
    <n v="3352.5"/>
    <n v="3285.75"/>
    <n v="3302.8999020000001"/>
    <n v="3298.1403810000002"/>
    <n v="934543"/>
  </r>
  <r>
    <x v="170"/>
    <x v="148"/>
    <n v="7505"/>
    <n v="7306.3500979999999"/>
    <n v="7488.7001950000003"/>
    <n v="7488.7001950000003"/>
    <n v="1191495"/>
    <n v="3330"/>
    <n v="3368.3500979999999"/>
    <n v="3312.0500489999999"/>
    <n v="3337.75"/>
    <n v="3332.9401859999998"/>
    <n v="994382"/>
  </r>
  <r>
    <x v="171"/>
    <x v="149"/>
    <n v="7599"/>
    <n v="7346.8999020000001"/>
    <n v="7404.1499020000001"/>
    <n v="7404.1499020000001"/>
    <n v="1510060"/>
    <n v="3337.75"/>
    <n v="3366.75"/>
    <n v="3311.6999510000001"/>
    <n v="3328.9499510000001"/>
    <n v="3324.1528320000002"/>
    <n v="922770"/>
  </r>
  <r>
    <x v="172"/>
    <x v="150"/>
    <n v="7407.75"/>
    <n v="7272.25"/>
    <n v="7345.1499020000001"/>
    <n v="7345.1499020000001"/>
    <n v="991196"/>
    <n v="3318"/>
    <n v="3359.6000979999999"/>
    <n v="3287.25"/>
    <n v="3343.6999510000001"/>
    <n v="3338.8815920000002"/>
    <n v="774544"/>
  </r>
  <r>
    <x v="173"/>
    <x v="151"/>
    <n v="7338"/>
    <n v="7221"/>
    <n v="7293.3999020000001"/>
    <n v="7293.3999020000001"/>
    <n v="653113"/>
    <n v="3280"/>
    <n v="3299"/>
    <n v="3260.1999510000001"/>
    <n v="3277.9499510000001"/>
    <n v="3273.226318"/>
    <n v="734377"/>
  </r>
  <r>
    <x v="174"/>
    <x v="152"/>
    <n v="7352.5"/>
    <n v="7172.6000979999999"/>
    <n v="7202.7998049999997"/>
    <n v="7202.7998049999997"/>
    <n v="732206"/>
    <n v="3290.5"/>
    <n v="3360"/>
    <n v="3274"/>
    <n v="3298.6999510000001"/>
    <n v="3293.9465329999998"/>
    <n v="1411316"/>
  </r>
  <r>
    <x v="175"/>
    <x v="153"/>
    <n v="7258.5"/>
    <n v="7145"/>
    <n v="7226.2001950000003"/>
    <n v="7226.2001950000003"/>
    <n v="740731"/>
    <n v="3335"/>
    <n v="3339.5"/>
    <n v="3206"/>
    <n v="3248.1999510000001"/>
    <n v="3243.5192870000001"/>
    <n v="1812549"/>
  </r>
  <r>
    <x v="176"/>
    <x v="154"/>
    <n v="7226"/>
    <n v="7114.7001950000003"/>
    <n v="7151.6499020000001"/>
    <n v="7151.6499020000001"/>
    <n v="608655"/>
    <n v="3230.1000979999999"/>
    <n v="3258.1999510000001"/>
    <n v="3193.8999020000001"/>
    <n v="3209"/>
    <n v="3204.375732"/>
    <n v="779890"/>
  </r>
  <r>
    <x v="177"/>
    <x v="47"/>
    <n v="7345"/>
    <n v="7221"/>
    <n v="7272.5"/>
    <n v="7272.5"/>
    <n v="839012"/>
    <n v="3235"/>
    <n v="3246"/>
    <n v="3180"/>
    <n v="3185.5"/>
    <n v="3180.9096679999998"/>
    <n v="845765"/>
  </r>
  <r>
    <x v="178"/>
    <x v="155"/>
    <n v="7372.2998049999997"/>
    <n v="7217"/>
    <n v="7355.2001950000003"/>
    <n v="7355.2001950000003"/>
    <n v="617401"/>
    <n v="3185.5"/>
    <n v="3218"/>
    <n v="3170.1000979999999"/>
    <n v="3197.6000979999999"/>
    <n v="3192.992432"/>
    <n v="1067773"/>
  </r>
  <r>
    <x v="179"/>
    <x v="156"/>
    <n v="7430"/>
    <n v="7321"/>
    <n v="7390.3999020000001"/>
    <n v="7390.3999020000001"/>
    <n v="906975"/>
    <n v="3218"/>
    <n v="3250"/>
    <n v="3212"/>
    <n v="3225.8500979999999"/>
    <n v="3221.2016600000002"/>
    <n v="1015424"/>
  </r>
  <r>
    <x v="180"/>
    <x v="157"/>
    <n v="7440"/>
    <n v="7350"/>
    <n v="7380.3999020000001"/>
    <n v="7380.3999020000001"/>
    <n v="627177"/>
    <n v="3242"/>
    <n v="3245.6999510000001"/>
    <n v="3196.3500979999999"/>
    <n v="3212.75"/>
    <n v="3208.1203609999998"/>
    <n v="943543"/>
  </r>
  <r>
    <x v="181"/>
    <x v="158"/>
    <n v="7449"/>
    <n v="7261"/>
    <n v="7432.3999020000001"/>
    <n v="7432.3999020000001"/>
    <n v="1026054"/>
    <n v="3198"/>
    <n v="3241.8500979999999"/>
    <n v="3101.8000489999999"/>
    <n v="3140.8999020000001"/>
    <n v="3136.373779"/>
    <n v="2284352"/>
  </r>
  <r>
    <x v="182"/>
    <x v="120"/>
    <n v="7490"/>
    <n v="7153.0498049999997"/>
    <n v="7192.75"/>
    <n v="7192.75"/>
    <n v="2386960"/>
    <n v="3140"/>
    <n v="3164.75"/>
    <n v="3072.6499020000001"/>
    <n v="3092.3999020000001"/>
    <n v="3087.9438479999999"/>
    <n v="1738731"/>
  </r>
  <r>
    <x v="183"/>
    <x v="41"/>
    <n v="7310"/>
    <n v="7190"/>
    <n v="7206.5"/>
    <n v="7206.5"/>
    <n v="227884"/>
    <n v="3150"/>
    <n v="3159"/>
    <n v="3116"/>
    <n v="3121.6499020000001"/>
    <n v="3117.1516109999998"/>
    <n v="178709"/>
  </r>
  <r>
    <x v="184"/>
    <x v="159"/>
    <n v="7242.5498049999997"/>
    <n v="7090"/>
    <n v="7102.8999020000001"/>
    <n v="7102.8999020000001"/>
    <n v="909899"/>
    <n v="3134"/>
    <n v="3135"/>
    <n v="3079.8999020000001"/>
    <n v="3084.8999020000001"/>
    <n v="3080.4545899999998"/>
    <n v="1016316"/>
  </r>
  <r>
    <x v="185"/>
    <x v="160"/>
    <n v="7210"/>
    <n v="6931"/>
    <n v="6971.1000979999999"/>
    <n v="6971.1000979999999"/>
    <n v="1641458"/>
    <n v="3123"/>
    <n v="3123"/>
    <n v="3033"/>
    <n v="3043.4499510000001"/>
    <n v="3039.064453"/>
    <n v="2005709"/>
  </r>
  <r>
    <x v="186"/>
    <x v="8"/>
    <n v="7090"/>
    <n v="6980"/>
    <n v="7006.8500979999999"/>
    <n v="7006.8500979999999"/>
    <n v="839669"/>
    <n v="3058.6999510000001"/>
    <n v="3071.6000979999999"/>
    <n v="3040"/>
    <n v="3053.3999020000001"/>
    <n v="3049"/>
    <n v="715736"/>
  </r>
  <r>
    <x v="187"/>
    <x v="161"/>
    <n v="7149.6000979999999"/>
    <n v="7046"/>
    <n v="7144.1000979999999"/>
    <n v="7144.1000979999999"/>
    <n v="818986"/>
    <n v="3082"/>
    <n v="3113"/>
    <n v="3061.0500489999999"/>
    <n v="3107.6999510000001"/>
    <n v="3107.6999510000001"/>
    <n v="814364"/>
  </r>
  <r>
    <x v="188"/>
    <x v="162"/>
    <n v="7236"/>
    <n v="7160"/>
    <n v="7209.5"/>
    <n v="7209.5"/>
    <n v="762742"/>
    <n v="3110.5"/>
    <n v="3164.3999020000001"/>
    <n v="3110.5"/>
    <n v="3159.3999020000001"/>
    <n v="3159.3999020000001"/>
    <n v="939335"/>
  </r>
  <r>
    <x v="189"/>
    <x v="163"/>
    <n v="7240"/>
    <n v="7140.0498049999997"/>
    <n v="7156.2001950000003"/>
    <n v="7156.2001950000003"/>
    <n v="585914"/>
    <n v="3158"/>
    <n v="3159.9499510000001"/>
    <n v="3122.1000979999999"/>
    <n v="3131.8999020000001"/>
    <n v="3131.8999020000001"/>
    <n v="787012"/>
  </r>
  <r>
    <x v="190"/>
    <x v="164"/>
    <n v="7195"/>
    <n v="7092.1000979999999"/>
    <n v="7121.6000979999999"/>
    <n v="7121.6000979999999"/>
    <n v="632313"/>
    <n v="3105"/>
    <n v="3148.75"/>
    <n v="3105"/>
    <n v="3141.3000489999999"/>
    <n v="3141.3000489999999"/>
    <n v="563798"/>
  </r>
  <r>
    <x v="191"/>
    <x v="165"/>
    <n v="7224.8999020000001"/>
    <n v="7121.6000979999999"/>
    <n v="7212"/>
    <n v="7212"/>
    <n v="921925"/>
    <n v="3148"/>
    <n v="3185"/>
    <n v="3125.8999020000001"/>
    <n v="3181.3500979999999"/>
    <n v="3181.3500979999999"/>
    <n v="609757"/>
  </r>
  <r>
    <x v="192"/>
    <x v="166"/>
    <n v="7250.6499020000001"/>
    <n v="7111"/>
    <n v="7190.0498049999997"/>
    <n v="7190.0498049999997"/>
    <n v="722494"/>
    <n v="3186"/>
    <n v="3198"/>
    <n v="3097.4499510000001"/>
    <n v="3103.5500489999999"/>
    <n v="3103.5500489999999"/>
    <n v="1669943"/>
  </r>
  <r>
    <x v="193"/>
    <x v="167"/>
    <n v="7235"/>
    <n v="7114.6499020000001"/>
    <n v="7144"/>
    <n v="7144"/>
    <n v="689634"/>
    <n v="3146"/>
    <n v="3146"/>
    <n v="3080"/>
    <n v="3086.5"/>
    <n v="3086.5"/>
    <n v="1391333"/>
  </r>
  <r>
    <x v="194"/>
    <x v="168"/>
    <n v="7165"/>
    <n v="6964.5498049999997"/>
    <n v="6975.1000979999999"/>
    <n v="6975.1000979999999"/>
    <n v="1008182"/>
    <n v="3086"/>
    <n v="3086"/>
    <n v="3033.5"/>
    <n v="3045.1499020000001"/>
    <n v="3045.1499020000001"/>
    <n v="1375007"/>
  </r>
  <r>
    <x v="195"/>
    <x v="169"/>
    <n v="7157.8500979999999"/>
    <n v="6995"/>
    <n v="7051.4501950000003"/>
    <n v="7051.4501950000003"/>
    <n v="1233342"/>
    <n v="3090.6999510000001"/>
    <n v="3098"/>
    <n v="3048"/>
    <n v="3055.3999020000001"/>
    <n v="3055.3999020000001"/>
    <n v="810288"/>
  </r>
  <r>
    <x v="196"/>
    <x v="170"/>
    <n v="7107"/>
    <n v="7001.0498049999997"/>
    <n v="7025.7998049999997"/>
    <n v="7025.7998049999997"/>
    <n v="855060"/>
    <n v="3056"/>
    <n v="3077.9499510000001"/>
    <n v="3041.0500489999999"/>
    <n v="3053.1999510000001"/>
    <n v="3053.1999510000001"/>
    <n v="811702"/>
  </r>
  <r>
    <x v="197"/>
    <x v="171"/>
    <n v="7062.3999020000001"/>
    <n v="6981"/>
    <n v="7025.75"/>
    <n v="7025.75"/>
    <n v="719521"/>
    <n v="3068.5"/>
    <n v="3095"/>
    <n v="3042"/>
    <n v="3079.3000489999999"/>
    <n v="3079.3000489999999"/>
    <n v="873840"/>
  </r>
  <r>
    <x v="198"/>
    <x v="172"/>
    <n v="7034.8500979999999"/>
    <n v="6852.6000979999999"/>
    <n v="6895.0498049999997"/>
    <n v="6895.0498049999997"/>
    <n v="1336204"/>
    <n v="3079.3000489999999"/>
    <n v="3093"/>
    <n v="3051"/>
    <n v="3083.0500489999999"/>
    <n v="3083.0500489999999"/>
    <n v="770953"/>
  </r>
  <r>
    <x v="199"/>
    <x v="31"/>
    <n v="6950"/>
    <n v="6832"/>
    <n v="6895.0498049999997"/>
    <n v="6895.0498049999997"/>
    <n v="733944"/>
    <n v="3092"/>
    <n v="3096.5500489999999"/>
    <n v="3060"/>
    <n v="3071.6000979999999"/>
    <n v="3071.6000979999999"/>
    <n v="706271"/>
  </r>
  <r>
    <x v="200"/>
    <x v="173"/>
    <n v="6928"/>
    <n v="6750"/>
    <n v="6791.5"/>
    <n v="6791.5"/>
    <n v="1327689"/>
    <n v="3095"/>
    <n v="3114.8500979999999"/>
    <n v="3055.75"/>
    <n v="3095.5"/>
    <n v="3095.5"/>
    <n v="1258576"/>
  </r>
  <r>
    <x v="201"/>
    <x v="174"/>
    <n v="6747"/>
    <n v="6610.3500979999999"/>
    <n v="6679.1000979999999"/>
    <n v="6679.1000979999999"/>
    <n v="1071748"/>
    <n v="3105"/>
    <n v="3110.3500979999999"/>
    <n v="3066.1999510000001"/>
    <n v="3095.3000489999999"/>
    <n v="3095.3000489999999"/>
    <n v="612194"/>
  </r>
  <r>
    <x v="202"/>
    <x v="175"/>
    <n v="6727.75"/>
    <n v="6660.2998049999997"/>
    <n v="6685.0498049999997"/>
    <n v="6685.0498049999997"/>
    <n v="958769"/>
    <n v="3104"/>
    <n v="3119.5"/>
    <n v="3072.3000489999999"/>
    <n v="3103.8500979999999"/>
    <n v="3103.8500979999999"/>
    <n v="764079"/>
  </r>
  <r>
    <x v="203"/>
    <x v="176"/>
    <n v="6805"/>
    <n v="6690"/>
    <n v="6780.0498049999997"/>
    <n v="6780.0498049999997"/>
    <n v="893667"/>
    <n v="3111"/>
    <n v="3114.8000489999999"/>
    <n v="3090"/>
    <n v="3100.8000489999999"/>
    <n v="3100.8000489999999"/>
    <n v="488341"/>
  </r>
  <r>
    <x v="204"/>
    <x v="177"/>
    <n v="6839.8500979999999"/>
    <n v="6737.2998049999997"/>
    <n v="6771.3500979999999"/>
    <n v="6771.3500979999999"/>
    <n v="754611"/>
    <n v="3117.9499510000001"/>
    <n v="3120.25"/>
    <n v="3092"/>
    <n v="3115.3000489999999"/>
    <n v="3115.3000489999999"/>
    <n v="571872"/>
  </r>
  <r>
    <x v="205"/>
    <x v="178"/>
    <n v="6778"/>
    <n v="6675"/>
    <n v="6747.5"/>
    <n v="6747.5"/>
    <n v="859058"/>
    <n v="3115.3000489999999"/>
    <n v="3119.8000489999999"/>
    <n v="3075.25"/>
    <n v="3108.1499020000001"/>
    <n v="3108.1499020000001"/>
    <n v="898769"/>
  </r>
  <r>
    <x v="206"/>
    <x v="179"/>
    <n v="6832.7998049999997"/>
    <n v="6728.5498049999997"/>
    <n v="6777.4501950000003"/>
    <n v="6777.4501950000003"/>
    <n v="604054"/>
    <n v="3108.1499020000001"/>
    <n v="3159"/>
    <n v="3096.6999510000001"/>
    <n v="3151.1999510000001"/>
    <n v="3151.1999510000001"/>
    <n v="914689"/>
  </r>
  <r>
    <x v="207"/>
    <x v="180"/>
    <n v="6808.8999020000001"/>
    <n v="6721"/>
    <n v="6734.1499020000001"/>
    <n v="6734.1499020000001"/>
    <n v="681860"/>
    <n v="3157"/>
    <n v="3169"/>
    <n v="3127.1499020000001"/>
    <n v="3135.0500489999999"/>
    <n v="3135.0500489999999"/>
    <n v="877720"/>
  </r>
  <r>
    <x v="208"/>
    <x v="181"/>
    <n v="6754.2001950000003"/>
    <n v="6678"/>
    <n v="6720.9501950000003"/>
    <n v="6720.9501950000003"/>
    <n v="1482831"/>
    <n v="3139.8999020000001"/>
    <n v="3199.9499510000001"/>
    <n v="3133.3000489999999"/>
    <n v="3175.1499020000001"/>
    <n v="3175.1499020000001"/>
    <n v="2547283"/>
  </r>
  <r>
    <x v="209"/>
    <x v="182"/>
    <n v="6770"/>
    <n v="6707"/>
    <n v="6747.75"/>
    <n v="6747.75"/>
    <n v="981616"/>
    <n v="3191"/>
    <n v="3197"/>
    <n v="3161.25"/>
    <n v="3179.3500979999999"/>
    <n v="3179.3500979999999"/>
    <n v="761717"/>
  </r>
  <r>
    <x v="210"/>
    <x v="183"/>
    <n v="6741.9501950000003"/>
    <n v="6647"/>
    <n v="6675.75"/>
    <n v="6675.75"/>
    <n v="1438602"/>
    <n v="3173.1499020000001"/>
    <n v="3174.3000489999999"/>
    <n v="3134"/>
    <n v="3143.4499510000001"/>
    <n v="3143.4499510000001"/>
    <n v="932259"/>
  </r>
  <r>
    <x v="211"/>
    <x v="184"/>
    <n v="6699"/>
    <n v="6632"/>
    <n v="6660.4501950000003"/>
    <n v="6660.4501950000003"/>
    <n v="1029250"/>
    <n v="3130"/>
    <n v="3168.6999510000001"/>
    <n v="3112.5"/>
    <n v="3156.8999020000001"/>
    <n v="3156.8999020000001"/>
    <n v="926122"/>
  </r>
  <r>
    <x v="212"/>
    <x v="185"/>
    <n v="6735"/>
    <n v="6632"/>
    <n v="6698.5498049999997"/>
    <n v="6698.5498049999997"/>
    <n v="840980"/>
    <n v="3125"/>
    <n v="3169"/>
    <n v="3125"/>
    <n v="3161.6999510000001"/>
    <n v="3161.6999510000001"/>
    <n v="958365"/>
  </r>
  <r>
    <x v="213"/>
    <x v="186"/>
    <n v="6724.9501950000003"/>
    <n v="6601"/>
    <n v="6625.2001950000003"/>
    <n v="6625.2001950000003"/>
    <n v="961027"/>
    <n v="3180"/>
    <n v="3234.6999510000001"/>
    <n v="3176.3999020000001"/>
    <n v="3226.5"/>
    <n v="3226.5"/>
    <n v="1832282"/>
  </r>
  <r>
    <x v="214"/>
    <x v="187"/>
    <n v="6680"/>
    <n v="6560"/>
    <n v="6581.9501950000003"/>
    <n v="6581.9501950000003"/>
    <n v="1137784"/>
    <n v="3230"/>
    <n v="3240.8999020000001"/>
    <n v="3202.6499020000001"/>
    <n v="3221.4499510000001"/>
    <n v="3221.4499510000001"/>
    <n v="851312"/>
  </r>
  <r>
    <x v="215"/>
    <x v="188"/>
    <n v="6618"/>
    <n v="6490"/>
    <n v="6517.4501950000003"/>
    <n v="6517.4501950000003"/>
    <n v="1131292"/>
    <n v="3235"/>
    <n v="3242.3500979999999"/>
    <n v="3206"/>
    <n v="3226.9499510000001"/>
    <n v="3226.9499510000001"/>
    <n v="847879"/>
  </r>
  <r>
    <x v="216"/>
    <x v="189"/>
    <n v="6539"/>
    <n v="6392"/>
    <n v="6506.5"/>
    <n v="6506.5"/>
    <n v="1100048"/>
    <n v="3227"/>
    <n v="3230"/>
    <n v="3141.8999020000001"/>
    <n v="3166.3500979999999"/>
    <n v="3166.3500979999999"/>
    <n v="1323816"/>
  </r>
  <r>
    <x v="217"/>
    <x v="190"/>
    <n v="6648"/>
    <n v="6507"/>
    <n v="6620.1000979999999"/>
    <n v="6620.1000979999999"/>
    <n v="958636"/>
    <n v="3185"/>
    <n v="3185"/>
    <n v="3142.6499020000001"/>
    <n v="3178.5"/>
    <n v="3178.5"/>
    <n v="886601"/>
  </r>
  <r>
    <x v="218"/>
    <x v="191"/>
    <n v="6688.5498049999997"/>
    <n v="6626.6000979999999"/>
    <n v="6655.2001950000003"/>
    <n v="6655.2001950000003"/>
    <n v="678283"/>
    <n v="3179"/>
    <n v="3195"/>
    <n v="3125"/>
    <n v="3145.9499510000001"/>
    <n v="3145.9499510000001"/>
    <n v="1103870"/>
  </r>
  <r>
    <x v="219"/>
    <x v="192"/>
    <n v="6714"/>
    <n v="6604"/>
    <n v="6625.3999020000001"/>
    <n v="6625.3999020000001"/>
    <n v="857706"/>
    <n v="3142"/>
    <n v="3161.1999510000001"/>
    <n v="3116.6999510000001"/>
    <n v="3130.6000979999999"/>
    <n v="3130.6000979999999"/>
    <n v="799124"/>
  </r>
  <r>
    <x v="220"/>
    <x v="193"/>
    <n v="6695.2998049999997"/>
    <n v="6560"/>
    <n v="6596.8999020000001"/>
    <n v="6596.8999020000001"/>
    <n v="880233"/>
    <n v="3115"/>
    <n v="3117"/>
    <n v="3050.3000489999999"/>
    <n v="3055.8999020000001"/>
    <n v="3055.8999020000001"/>
    <n v="1192821"/>
  </r>
  <r>
    <x v="221"/>
    <x v="194"/>
    <n v="6705"/>
    <n v="6597"/>
    <n v="6687"/>
    <n v="6687"/>
    <n v="659559"/>
    <n v="3062"/>
    <n v="3088"/>
    <n v="3041"/>
    <n v="3080.9499510000001"/>
    <n v="3080.9499510000001"/>
    <n v="655594"/>
  </r>
  <r>
    <x v="222"/>
    <x v="195"/>
    <n v="6698.8500979999999"/>
    <n v="6585"/>
    <n v="6642.8500979999999"/>
    <n v="6642.8500979999999"/>
    <n v="607716"/>
    <n v="3075.0500489999999"/>
    <n v="3088.6499020000001"/>
    <n v="3018"/>
    <n v="3082.1499020000001"/>
    <n v="3082.1499020000001"/>
    <n v="739257"/>
  </r>
  <r>
    <x v="223"/>
    <x v="196"/>
    <n v="6693.8999020000001"/>
    <n v="6505"/>
    <n v="6526.7001950000003"/>
    <n v="6526.7001950000003"/>
    <n v="622390"/>
    <n v="3085"/>
    <n v="3112.4499510000001"/>
    <n v="3050.0500489999999"/>
    <n v="3069.6499020000001"/>
    <n v="3069.6499020000001"/>
    <n v="616324"/>
  </r>
  <r>
    <x v="224"/>
    <x v="197"/>
    <n v="6575"/>
    <n v="6407"/>
    <n v="6490.6499020000001"/>
    <n v="6490.6499020000001"/>
    <n v="849706"/>
    <n v="3074"/>
    <n v="3093.5"/>
    <n v="3038.0500489999999"/>
    <n v="3088.5500489999999"/>
    <n v="3088.5500489999999"/>
    <n v="663202"/>
  </r>
  <r>
    <x v="225"/>
    <x v="198"/>
    <n v="6466"/>
    <n v="6340.0498049999997"/>
    <n v="6374.6000979999999"/>
    <n v="6374.6000979999999"/>
    <n v="994303"/>
    <n v="3078.9499510000001"/>
    <n v="3086.8500979999999"/>
    <n v="3036"/>
    <n v="3057.8999020000001"/>
    <n v="3057.8999020000001"/>
    <n v="1230858"/>
  </r>
  <r>
    <x v="226"/>
    <x v="199"/>
    <n v="6469.8999020000001"/>
    <n v="6300"/>
    <n v="6433.7001950000003"/>
    <n v="6433.7001950000003"/>
    <n v="530535"/>
    <n v="3057.8999020000001"/>
    <n v="3071.8999020000001"/>
    <n v="3028.8000489999999"/>
    <n v="3056.0500489999999"/>
    <n v="3056.0500489999999"/>
    <n v="536884"/>
  </r>
  <r>
    <x v="227"/>
    <x v="200"/>
    <n v="6530"/>
    <n v="6430"/>
    <n v="6504.7001950000003"/>
    <n v="6504.7001950000003"/>
    <n v="781035"/>
    <n v="3060"/>
    <n v="3129"/>
    <n v="3056.3000489999999"/>
    <n v="3112.6000979999999"/>
    <n v="3112.6000979999999"/>
    <n v="729041"/>
  </r>
  <r>
    <x v="228"/>
    <x v="201"/>
    <n v="6570"/>
    <n v="6464.0498049999997"/>
    <n v="6476.1000979999999"/>
    <n v="6476.1000979999999"/>
    <n v="755934"/>
    <n v="3109.9499510000001"/>
    <n v="3143.8000489999999"/>
    <n v="3105"/>
    <n v="3123.6999510000001"/>
    <n v="3123.6999510000001"/>
    <n v="972274"/>
  </r>
  <r>
    <x v="229"/>
    <x v="202"/>
    <n v="6520.5"/>
    <n v="6402.3999020000001"/>
    <n v="6510.8999020000001"/>
    <n v="6510.8999020000001"/>
    <n v="521880"/>
    <n v="3101"/>
    <n v="3125"/>
    <n v="3092.5500489999999"/>
    <n v="3115.1499020000001"/>
    <n v="3115.1499020000001"/>
    <n v="596265"/>
  </r>
  <r>
    <x v="230"/>
    <x v="26"/>
    <n v="6719.8999020000001"/>
    <n v="6515"/>
    <n v="6575.2001950000003"/>
    <n v="6575.2001950000003"/>
    <n v="1520266"/>
    <n v="3130.75"/>
    <n v="3130.75"/>
    <n v="3071.3000489999999"/>
    <n v="3087.8999020000001"/>
    <n v="3087.8999020000001"/>
    <n v="836220"/>
  </r>
  <r>
    <x v="231"/>
    <x v="203"/>
    <n v="6610"/>
    <n v="6484.75"/>
    <n v="6553.75"/>
    <n v="6553.75"/>
    <n v="579340"/>
    <n v="3087.8999020000001"/>
    <n v="3087.8999020000001"/>
    <n v="3021"/>
    <n v="3047.25"/>
    <n v="3047.25"/>
    <n v="1015990"/>
  </r>
  <r>
    <x v="232"/>
    <x v="203"/>
    <n v="6660"/>
    <n v="6530"/>
    <n v="6606.25"/>
    <n v="6606.25"/>
    <n v="742081"/>
    <n v="3047"/>
    <n v="3059.9499510000001"/>
    <n v="3025"/>
    <n v="3028.25"/>
    <n v="3028.25"/>
    <n v="860367"/>
  </r>
  <r>
    <x v="233"/>
    <x v="204"/>
    <n v="6638"/>
    <n v="6550"/>
    <n v="6571"/>
    <n v="6571"/>
    <n v="671253"/>
    <n v="3035"/>
    <n v="3050"/>
    <n v="3001.5500489999999"/>
    <n v="3016.8500979999999"/>
    <n v="3016.8500979999999"/>
    <n v="836382"/>
  </r>
  <r>
    <x v="234"/>
    <x v="205"/>
    <n v="6490"/>
    <n v="6025.0498049999997"/>
    <n v="6100.0498049999997"/>
    <n v="6100.0498049999997"/>
    <n v="5102300"/>
    <n v="3039.5500489999999"/>
    <n v="3046.6000979999999"/>
    <n v="2995.3999020000001"/>
    <n v="3004.3500979999999"/>
    <n v="3004.3500979999999"/>
    <n v="1113920"/>
  </r>
  <r>
    <x v="235"/>
    <x v="206"/>
    <n v="6139.9501950000003"/>
    <n v="5941.6000979999999"/>
    <n v="5980.3999020000001"/>
    <n v="5980.3999020000001"/>
    <n v="2931922"/>
    <n v="3010"/>
    <n v="3023.5"/>
    <n v="2952"/>
    <n v="2978.3999020000001"/>
    <n v="2978.3999020000001"/>
    <n v="1045526"/>
  </r>
  <r>
    <x v="236"/>
    <x v="207"/>
    <n v="6078"/>
    <n v="5955"/>
    <n v="5993.3500979999999"/>
    <n v="5993.3500979999999"/>
    <n v="1400548"/>
    <n v="2993.3000489999999"/>
    <n v="3017.6499020000001"/>
    <n v="2951"/>
    <n v="2984.1499020000001"/>
    <n v="2984.1499020000001"/>
    <n v="808263"/>
  </r>
  <r>
    <x v="237"/>
    <x v="208"/>
    <n v="6015"/>
    <n v="5875"/>
    <n v="5904.1499020000001"/>
    <n v="5904.1499020000001"/>
    <n v="1120375"/>
    <n v="2984.1499020000001"/>
    <n v="2985"/>
    <n v="2952.1999510000001"/>
    <n v="2960.3500979999999"/>
    <n v="2960.3500979999999"/>
    <n v="864325"/>
  </r>
  <r>
    <x v="238"/>
    <x v="209"/>
    <n v="5949"/>
    <n v="5865.5498049999997"/>
    <n v="5895.75"/>
    <n v="5895.75"/>
    <n v="1108891"/>
    <n v="2974.8999020000001"/>
    <n v="2974.8999020000001"/>
    <n v="2935"/>
    <n v="2940.3999020000001"/>
    <n v="2940.3999020000001"/>
    <n v="890426"/>
  </r>
  <r>
    <x v="239"/>
    <x v="210"/>
    <n v="5964.8999020000001"/>
    <n v="5857"/>
    <n v="5898.3999020000001"/>
    <n v="5898.3999020000001"/>
    <n v="1476949"/>
    <n v="2939"/>
    <n v="2939.8500979999999"/>
    <n v="2896"/>
    <n v="2915.9499510000001"/>
    <n v="2915.9499510000001"/>
    <n v="1558620"/>
  </r>
  <r>
    <x v="240"/>
    <x v="211"/>
    <n v="5985"/>
    <n v="5872"/>
    <n v="5977.7998049999997"/>
    <n v="5977.7998049999997"/>
    <n v="1108490"/>
    <n v="2925"/>
    <n v="2925"/>
    <n v="2871.75"/>
    <n v="2909.1499020000001"/>
    <n v="2909.1499020000001"/>
    <n v="1507864"/>
  </r>
  <r>
    <x v="241"/>
    <x v="57"/>
    <n v="6072.2001950000003"/>
    <n v="5974.5498049999997"/>
    <n v="6010.8999020000001"/>
    <n v="6010.8999020000001"/>
    <n v="908339"/>
    <n v="2925"/>
    <n v="2929.6000979999999"/>
    <n v="2896"/>
    <n v="2916.0500489999999"/>
    <n v="2916.0500489999999"/>
    <n v="644073"/>
  </r>
  <r>
    <x v="242"/>
    <x v="212"/>
    <n v="6019.9501950000003"/>
    <n v="5940"/>
    <n v="5984.9501950000003"/>
    <n v="5984.9501950000003"/>
    <n v="817005"/>
    <n v="2925"/>
    <n v="2944.8500979999999"/>
    <n v="2911.1499020000001"/>
    <n v="2940.8999020000001"/>
    <n v="2940.8999020000001"/>
    <n v="716489"/>
  </r>
  <r>
    <x v="243"/>
    <x v="213"/>
    <n v="6049"/>
    <n v="5985"/>
    <n v="5998.6499020000001"/>
    <n v="5998.6499020000001"/>
    <n v="796281"/>
    <n v="2947.9499510000001"/>
    <n v="2960"/>
    <n v="2929.3500979999999"/>
    <n v="2945.25"/>
    <n v="2945.25"/>
    <n v="893808"/>
  </r>
  <r>
    <x v="244"/>
    <x v="214"/>
    <n v="6029.6499020000001"/>
    <n v="5960.6499020000001"/>
    <n v="6012.4501950000003"/>
    <n v="6012.4501950000003"/>
    <n v="548142"/>
    <n v="2954.8999020000001"/>
    <n v="2973.6000979999999"/>
    <n v="2843.6000979999999"/>
    <n v="2866.1499020000001"/>
    <n v="2866.1499020000001"/>
    <n v="2379947"/>
  </r>
  <r>
    <x v="245"/>
    <x v="215"/>
    <n v="6019.75"/>
    <n v="5837.2001950000003"/>
    <n v="5860.3999020000001"/>
    <n v="5860.3999020000001"/>
    <n v="833090"/>
    <n v="2848"/>
    <n v="2848"/>
    <n v="2781"/>
    <n v="2787.8000489999999"/>
    <n v="2787.8000489999999"/>
    <n v="3171005"/>
  </r>
  <r>
    <x v="246"/>
    <x v="216"/>
    <n v="5935"/>
    <n v="5841"/>
    <n v="5863"/>
    <n v="5863"/>
    <n v="856064"/>
    <n v="2800"/>
    <n v="2800"/>
    <n v="2767.8500979999999"/>
    <n v="2784.4499510000001"/>
    <n v="2784.4499510000001"/>
    <n v="1402260"/>
  </r>
  <r>
    <x v="247"/>
    <x v="217"/>
    <n v="5921"/>
    <n v="5842.6499020000001"/>
    <n v="5855.0498049999997"/>
    <n v="5855.0498049999997"/>
    <n v="608145"/>
    <n v="2795"/>
    <n v="2827.1000979999999"/>
    <n v="2784.4499510000001"/>
    <n v="2810.6000979999999"/>
    <n v="2810.6000979999999"/>
    <n v="1061471"/>
  </r>
  <r>
    <x v="248"/>
    <x v="218"/>
    <n v="5855.0498049999997"/>
    <n v="5777"/>
    <n v="5795.8999020000001"/>
    <n v="5795.8999020000001"/>
    <n v="827516"/>
    <n v="2810.8999020000001"/>
    <n v="2811"/>
    <n v="2767.1000979999999"/>
    <n v="2775"/>
    <n v="2775"/>
    <n v="857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B9EB2-EB2B-4F6E-BD2E-36089DC53F9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8" firstHeaderRow="0" firstDataRow="1" firstDataCol="1"/>
  <pivotFields count="1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20">
        <item x="83"/>
        <item x="80"/>
        <item x="92"/>
        <item x="81"/>
        <item x="84"/>
        <item x="87"/>
        <item x="90"/>
        <item x="88"/>
        <item x="91"/>
        <item x="85"/>
        <item x="79"/>
        <item x="86"/>
        <item x="82"/>
        <item x="61"/>
        <item x="89"/>
        <item x="93"/>
        <item x="64"/>
        <item x="62"/>
        <item x="94"/>
        <item x="60"/>
        <item x="59"/>
        <item x="67"/>
        <item x="66"/>
        <item x="68"/>
        <item x="65"/>
        <item x="97"/>
        <item x="69"/>
        <item x="218"/>
        <item x="100"/>
        <item x="216"/>
        <item x="63"/>
        <item x="217"/>
        <item x="70"/>
        <item x="78"/>
        <item x="210"/>
        <item x="211"/>
        <item x="99"/>
        <item x="96"/>
        <item x="98"/>
        <item x="209"/>
        <item x="95"/>
        <item x="58"/>
        <item x="56"/>
        <item x="101"/>
        <item x="77"/>
        <item x="214"/>
        <item x="208"/>
        <item x="57"/>
        <item x="213"/>
        <item x="74"/>
        <item x="76"/>
        <item x="215"/>
        <item x="212"/>
        <item x="207"/>
        <item x="102"/>
        <item x="73"/>
        <item x="104"/>
        <item x="71"/>
        <item x="72"/>
        <item x="75"/>
        <item x="23"/>
        <item x="206"/>
        <item x="103"/>
        <item x="55"/>
        <item x="24"/>
        <item x="106"/>
        <item x="105"/>
        <item x="108"/>
        <item x="107"/>
        <item x="22"/>
        <item x="199"/>
        <item x="54"/>
        <item x="202"/>
        <item x="198"/>
        <item x="200"/>
        <item x="201"/>
        <item x="205"/>
        <item x="190"/>
        <item x="189"/>
        <item x="109"/>
        <item x="26"/>
        <item x="203"/>
        <item x="197"/>
        <item x="193"/>
        <item x="204"/>
        <item x="194"/>
        <item x="27"/>
        <item x="188"/>
        <item x="53"/>
        <item x="192"/>
        <item x="191"/>
        <item x="195"/>
        <item x="185"/>
        <item x="184"/>
        <item x="28"/>
        <item x="187"/>
        <item x="175"/>
        <item x="21"/>
        <item x="196"/>
        <item x="176"/>
        <item x="186"/>
        <item x="179"/>
        <item x="183"/>
        <item x="181"/>
        <item x="174"/>
        <item x="52"/>
        <item x="182"/>
        <item x="178"/>
        <item x="180"/>
        <item x="29"/>
        <item x="25"/>
        <item x="13"/>
        <item x="12"/>
        <item x="177"/>
        <item x="0"/>
        <item x="18"/>
        <item x="31"/>
        <item x="125"/>
        <item x="173"/>
        <item x="19"/>
        <item x="20"/>
        <item x="30"/>
        <item x="1"/>
        <item x="33"/>
        <item x="2"/>
        <item x="35"/>
        <item x="8"/>
        <item x="172"/>
        <item x="16"/>
        <item x="171"/>
        <item x="11"/>
        <item x="32"/>
        <item x="170"/>
        <item x="34"/>
        <item x="17"/>
        <item x="3"/>
        <item x="130"/>
        <item x="50"/>
        <item x="146"/>
        <item x="123"/>
        <item x="6"/>
        <item x="161"/>
        <item x="49"/>
        <item x="4"/>
        <item x="164"/>
        <item x="15"/>
        <item x="165"/>
        <item x="9"/>
        <item x="51"/>
        <item x="10"/>
        <item x="169"/>
        <item x="168"/>
        <item x="7"/>
        <item x="110"/>
        <item x="144"/>
        <item x="14"/>
        <item x="160"/>
        <item x="128"/>
        <item x="162"/>
        <item x="112"/>
        <item x="153"/>
        <item x="163"/>
        <item x="124"/>
        <item x="132"/>
        <item x="127"/>
        <item x="131"/>
        <item x="154"/>
        <item x="126"/>
        <item x="129"/>
        <item x="37"/>
        <item x="167"/>
        <item x="159"/>
        <item x="117"/>
        <item x="166"/>
        <item x="111"/>
        <item x="5"/>
        <item x="155"/>
        <item x="122"/>
        <item x="151"/>
        <item x="46"/>
        <item x="134"/>
        <item x="48"/>
        <item x="137"/>
        <item x="36"/>
        <item x="44"/>
        <item x="47"/>
        <item x="118"/>
        <item x="152"/>
        <item x="41"/>
        <item x="145"/>
        <item x="45"/>
        <item x="143"/>
        <item x="113"/>
        <item x="42"/>
        <item x="133"/>
        <item x="148"/>
        <item x="147"/>
        <item x="114"/>
        <item x="119"/>
        <item x="115"/>
        <item x="43"/>
        <item x="40"/>
        <item x="116"/>
        <item x="158"/>
        <item x="136"/>
        <item x="150"/>
        <item x="156"/>
        <item x="157"/>
        <item x="39"/>
        <item x="142"/>
        <item x="38"/>
        <item x="135"/>
        <item x="120"/>
        <item x="121"/>
        <item x="149"/>
        <item x="138"/>
        <item x="139"/>
        <item x="140"/>
        <item x="14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2">
    <field x="14"/>
    <field x="0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Bajaj Open" fld="1" subtotal="max" baseField="9" baseItem="0"/>
    <dataField name="Max of AsianPaints Open" fld="7" subtotal="max" baseField="9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BCF3-6FD3-455E-8570-D9D92894632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19" firstHeaderRow="0" firstDataRow="1" firstDataCol="1"/>
  <pivotFields count="1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4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jaj Volume" fld="6" subtotal="average" baseField="14" baseItem="2"/>
    <dataField name="Average of AsianPaints Volume" fld="12" subtotal="average" baseField="14" baseItem="2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8069-A489-4587-BFBD-C0C0765C0839}" name="Table1" displayName="Table1" ref="A1:M250" totalsRowShown="0">
  <autoFilter ref="A1:M250" xr:uid="{FAF78069-A489-4587-BFBD-C0C0765C0839}"/>
  <tableColumns count="13">
    <tableColumn id="1" xr3:uid="{83BD4F7F-3CEB-436F-984B-0D37E38B2C0D}" name="Date" dataDxfId="0"/>
    <tableColumn id="2" xr3:uid="{4F0F9BD8-F134-4CD9-A99F-C4158A340CC7}" name="Bajaj Open"/>
    <tableColumn id="3" xr3:uid="{5B73BC6E-6B52-409E-BA18-142E92DCCD4B}" name="Bajaj High"/>
    <tableColumn id="4" xr3:uid="{77BD1167-2C67-46C8-985B-9CD6B49332BA}" name="Bajaj Low"/>
    <tableColumn id="5" xr3:uid="{AA2C5B15-E292-43DF-A7BE-EA4817DF720D}" name="Bajaj Close"/>
    <tableColumn id="6" xr3:uid="{ED23D72A-E863-46B8-970E-342EEAC8149E}" name="Bajaj Adj Close"/>
    <tableColumn id="7" xr3:uid="{5F5EDAFB-4B36-42F5-B43D-8E00BC6A6220}" name="Bajaj Volume"/>
    <tableColumn id="8" xr3:uid="{C9AA70A4-88FD-40BE-80CE-286C12B68F93}" name="AsianPaints Open"/>
    <tableColumn id="9" xr3:uid="{E93598BF-13D2-4E6D-B9D4-3E54BBC67824}" name="AsianPaints High"/>
    <tableColumn id="10" xr3:uid="{09AF6260-2688-4769-A612-51ECD129C8C2}" name="AsianPaints Low"/>
    <tableColumn id="11" xr3:uid="{8FD51B76-FF01-4A43-8BF8-CADCFA188B2E}" name="AsianPaints Close"/>
    <tableColumn id="12" xr3:uid="{7F95A96F-636A-48ED-8897-5844F0BCD2D6}" name="AsianPaints Adj Close"/>
    <tableColumn id="13" xr3:uid="{B5CB6F9A-B885-4E73-9F06-324D63995B7D}" name="AsianPaints Volum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701C-9495-4CA2-9097-B19BA0B0DEA7}">
  <dimension ref="A1:E1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23.5703125" bestFit="1" customWidth="1"/>
  </cols>
  <sheetData>
    <row r="1" spans="1:5" ht="18.75" x14ac:dyDescent="0.3">
      <c r="E1" s="14" t="s">
        <v>42</v>
      </c>
    </row>
    <row r="3" spans="1:5" x14ac:dyDescent="0.25">
      <c r="A3" s="9" t="s">
        <v>20</v>
      </c>
      <c r="B3" t="s">
        <v>39</v>
      </c>
      <c r="C3" t="s">
        <v>40</v>
      </c>
    </row>
    <row r="4" spans="1:5" x14ac:dyDescent="0.25">
      <c r="A4" s="10" t="s">
        <v>22</v>
      </c>
      <c r="B4" s="11">
        <v>7714.7998049999997</v>
      </c>
      <c r="C4" s="11">
        <v>3563.4499510000001</v>
      </c>
    </row>
    <row r="5" spans="1:5" x14ac:dyDescent="0.25">
      <c r="A5" s="12" t="s">
        <v>23</v>
      </c>
      <c r="B5" s="11">
        <v>6979.8999020000001</v>
      </c>
      <c r="C5" s="11">
        <v>3140.1000979999999</v>
      </c>
    </row>
    <row r="6" spans="1:5" x14ac:dyDescent="0.25">
      <c r="A6" s="12" t="s">
        <v>24</v>
      </c>
      <c r="B6" s="11">
        <v>7253</v>
      </c>
      <c r="C6" s="11">
        <v>3280</v>
      </c>
    </row>
    <row r="7" spans="1:5" x14ac:dyDescent="0.25">
      <c r="A7" s="12" t="s">
        <v>25</v>
      </c>
      <c r="B7" s="11">
        <v>7287.9501950000003</v>
      </c>
      <c r="C7" s="11">
        <v>3117.3000489999999</v>
      </c>
    </row>
    <row r="8" spans="1:5" x14ac:dyDescent="0.25">
      <c r="A8" s="12" t="s">
        <v>26</v>
      </c>
      <c r="B8" s="11">
        <v>7449</v>
      </c>
      <c r="C8" s="11">
        <v>3249</v>
      </c>
    </row>
    <row r="9" spans="1:5" x14ac:dyDescent="0.25">
      <c r="A9" s="12" t="s">
        <v>27</v>
      </c>
      <c r="B9" s="11">
        <v>6629.8999020000001</v>
      </c>
      <c r="C9" s="11">
        <v>3195</v>
      </c>
    </row>
    <row r="10" spans="1:5" x14ac:dyDescent="0.25">
      <c r="A10" s="12" t="s">
        <v>28</v>
      </c>
      <c r="B10" s="11">
        <v>6125</v>
      </c>
      <c r="C10" s="11">
        <v>2905</v>
      </c>
    </row>
    <row r="11" spans="1:5" x14ac:dyDescent="0.25">
      <c r="A11" s="12" t="s">
        <v>29</v>
      </c>
      <c r="B11" s="11">
        <v>7175</v>
      </c>
      <c r="C11" s="11">
        <v>3285.3999020000001</v>
      </c>
    </row>
    <row r="12" spans="1:5" x14ac:dyDescent="0.25">
      <c r="A12" s="12" t="s">
        <v>30</v>
      </c>
      <c r="B12" s="11">
        <v>7510</v>
      </c>
      <c r="C12" s="11">
        <v>3525</v>
      </c>
    </row>
    <row r="13" spans="1:5" x14ac:dyDescent="0.25">
      <c r="A13" s="12" t="s">
        <v>31</v>
      </c>
      <c r="B13" s="11">
        <v>7714.7998049999997</v>
      </c>
      <c r="C13" s="11">
        <v>3563.4499510000001</v>
      </c>
    </row>
    <row r="14" spans="1:5" x14ac:dyDescent="0.25">
      <c r="A14" s="12" t="s">
        <v>32</v>
      </c>
      <c r="B14" s="11">
        <v>7550</v>
      </c>
      <c r="C14" s="11">
        <v>3348</v>
      </c>
    </row>
    <row r="15" spans="1:5" x14ac:dyDescent="0.25">
      <c r="A15" s="12" t="s">
        <v>33</v>
      </c>
      <c r="B15" s="11">
        <v>7248.1000979999999</v>
      </c>
      <c r="C15" s="11">
        <v>3186</v>
      </c>
    </row>
    <row r="16" spans="1:5" x14ac:dyDescent="0.25">
      <c r="A16" s="12" t="s">
        <v>34</v>
      </c>
      <c r="B16" s="11">
        <v>6754.6000979999999</v>
      </c>
      <c r="C16" s="11">
        <v>3235</v>
      </c>
    </row>
    <row r="17" spans="1:3" x14ac:dyDescent="0.25">
      <c r="A17" s="10" t="s">
        <v>35</v>
      </c>
      <c r="B17" s="11">
        <v>6595</v>
      </c>
      <c r="C17" s="11">
        <v>3087.8999020000001</v>
      </c>
    </row>
    <row r="18" spans="1:3" x14ac:dyDescent="0.25">
      <c r="A18" s="10" t="s">
        <v>21</v>
      </c>
      <c r="B18" s="11">
        <v>7714.7998049999997</v>
      </c>
      <c r="C18" s="11">
        <v>3563.4499510000001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7B9F-7EF2-4012-9DFC-9FBBFA19FE93}">
  <dimension ref="A1:D1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9.28515625" bestFit="1" customWidth="1"/>
  </cols>
  <sheetData>
    <row r="1" spans="1:4" ht="18.75" x14ac:dyDescent="0.3">
      <c r="D1" s="14" t="s">
        <v>41</v>
      </c>
    </row>
    <row r="3" spans="1:4" x14ac:dyDescent="0.25">
      <c r="A3" s="9" t="s">
        <v>20</v>
      </c>
      <c r="B3" t="s">
        <v>38</v>
      </c>
      <c r="C3" t="s">
        <v>37</v>
      </c>
    </row>
    <row r="4" spans="1:4" x14ac:dyDescent="0.25">
      <c r="A4" s="10" t="s">
        <v>22</v>
      </c>
      <c r="B4" s="11"/>
      <c r="C4" s="11"/>
    </row>
    <row r="5" spans="1:4" x14ac:dyDescent="0.25">
      <c r="A5" s="12" t="s">
        <v>23</v>
      </c>
      <c r="B5" s="11">
        <v>1493266.3333333333</v>
      </c>
      <c r="C5" s="11">
        <v>1223758</v>
      </c>
    </row>
    <row r="6" spans="1:4" x14ac:dyDescent="0.25">
      <c r="A6" s="12" t="s">
        <v>24</v>
      </c>
      <c r="B6" s="11">
        <v>1170565.55</v>
      </c>
      <c r="C6" s="11">
        <v>857264.75</v>
      </c>
    </row>
    <row r="7" spans="1:4" x14ac:dyDescent="0.25">
      <c r="A7" s="12" t="s">
        <v>25</v>
      </c>
      <c r="B7" s="11">
        <v>1514837.2857142857</v>
      </c>
      <c r="C7" s="11">
        <v>2235781.9523809524</v>
      </c>
    </row>
    <row r="8" spans="1:4" x14ac:dyDescent="0.25">
      <c r="A8" s="12" t="s">
        <v>26</v>
      </c>
      <c r="B8" s="11">
        <v>1165538.4210526317</v>
      </c>
      <c r="C8" s="11">
        <v>977398.47368421056</v>
      </c>
    </row>
    <row r="9" spans="1:4" x14ac:dyDescent="0.25">
      <c r="A9" s="12" t="s">
        <v>27</v>
      </c>
      <c r="B9" s="11">
        <v>1515236.7142857143</v>
      </c>
      <c r="C9" s="11">
        <v>1468430.7142857143</v>
      </c>
    </row>
    <row r="10" spans="1:4" x14ac:dyDescent="0.25">
      <c r="A10" s="12" t="s">
        <v>28</v>
      </c>
      <c r="B10" s="11">
        <v>1263857</v>
      </c>
      <c r="C10" s="11">
        <v>1545785.5454545454</v>
      </c>
    </row>
    <row r="11" spans="1:4" x14ac:dyDescent="0.25">
      <c r="A11" s="12" t="s">
        <v>29</v>
      </c>
      <c r="B11" s="11">
        <v>1396712.9523809524</v>
      </c>
      <c r="C11" s="11">
        <v>1367754.1904761905</v>
      </c>
    </row>
    <row r="12" spans="1:4" x14ac:dyDescent="0.25">
      <c r="A12" s="12" t="s">
        <v>30</v>
      </c>
      <c r="B12" s="11">
        <v>1167957.45</v>
      </c>
      <c r="C12" s="11">
        <v>1058064.6499999999</v>
      </c>
    </row>
    <row r="13" spans="1:4" x14ac:dyDescent="0.25">
      <c r="A13" s="12" t="s">
        <v>31</v>
      </c>
      <c r="B13" s="11">
        <v>1153026.8181818181</v>
      </c>
      <c r="C13" s="11">
        <v>1061475.1363636365</v>
      </c>
    </row>
    <row r="14" spans="1:4" x14ac:dyDescent="0.25">
      <c r="A14" s="12" t="s">
        <v>32</v>
      </c>
      <c r="B14" s="11">
        <v>952059.42105263157</v>
      </c>
      <c r="C14" s="11">
        <v>1104778.5789473683</v>
      </c>
    </row>
    <row r="15" spans="1:4" x14ac:dyDescent="0.25">
      <c r="A15" s="12" t="s">
        <v>33</v>
      </c>
      <c r="B15" s="11">
        <v>896931.52380952379</v>
      </c>
      <c r="C15" s="11">
        <v>963941.04761904757</v>
      </c>
    </row>
    <row r="16" spans="1:4" x14ac:dyDescent="0.25">
      <c r="A16" s="12" t="s">
        <v>34</v>
      </c>
      <c r="B16" s="11">
        <v>901762.77272727271</v>
      </c>
      <c r="C16" s="11">
        <v>908731.22727272729</v>
      </c>
    </row>
    <row r="17" spans="1:3" x14ac:dyDescent="0.25">
      <c r="A17" s="10" t="s">
        <v>35</v>
      </c>
      <c r="B17" s="11"/>
      <c r="C17" s="11"/>
    </row>
    <row r="18" spans="1:3" x14ac:dyDescent="0.25">
      <c r="A18" s="12" t="s">
        <v>23</v>
      </c>
      <c r="B18" s="11">
        <v>1246485.0555555555</v>
      </c>
      <c r="C18" s="11">
        <v>1201590.111111111</v>
      </c>
    </row>
    <row r="19" spans="1:3" x14ac:dyDescent="0.25">
      <c r="A19" s="10" t="s">
        <v>21</v>
      </c>
      <c r="B19" s="11">
        <v>1199717.5180722892</v>
      </c>
      <c r="C19" s="11">
        <v>1234031.0682730924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0"/>
  <sheetViews>
    <sheetView workbookViewId="0"/>
  </sheetViews>
  <sheetFormatPr defaultRowHeight="15" x14ac:dyDescent="0.25"/>
  <cols>
    <col min="1" max="1" width="10.42578125" bestFit="1" customWidth="1"/>
    <col min="2" max="2" width="12.7109375" customWidth="1"/>
    <col min="3" max="4" width="12" bestFit="1" customWidth="1"/>
    <col min="5" max="5" width="12.7109375" customWidth="1"/>
    <col min="6" max="6" width="16.140625" customWidth="1"/>
    <col min="7" max="7" width="14.85546875" customWidth="1"/>
    <col min="8" max="8" width="18.7109375" customWidth="1"/>
    <col min="9" max="9" width="17.85546875" customWidth="1"/>
    <col min="10" max="10" width="17.42578125" customWidth="1"/>
    <col min="11" max="11" width="18.7109375" customWidth="1"/>
    <col min="12" max="12" width="22.140625" customWidth="1"/>
    <col min="13" max="13" width="20.85546875" customWidth="1"/>
    <col min="16" max="16" width="20.28515625" bestFit="1" customWidth="1"/>
    <col min="18" max="18" width="12.5703125" bestFit="1" customWidth="1"/>
    <col min="19" max="19" width="12" bestFit="1" customWidth="1"/>
    <col min="27" max="27" width="10.42578125" bestFit="1" customWidth="1"/>
    <col min="28" max="28" width="17.28515625" bestFit="1" customWidth="1"/>
    <col min="29" max="29" width="10.5703125" bestFit="1" customWidth="1"/>
  </cols>
  <sheetData>
    <row r="1" spans="1:2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  <c r="I1" t="s">
        <v>14</v>
      </c>
      <c r="J1" t="s">
        <v>13</v>
      </c>
      <c r="K1" t="s">
        <v>15</v>
      </c>
      <c r="L1" t="s">
        <v>16</v>
      </c>
      <c r="M1" t="s">
        <v>17</v>
      </c>
      <c r="AA1" t="s">
        <v>0</v>
      </c>
      <c r="AB1" t="str">
        <f>P4</f>
        <v>AsianPaints Close</v>
      </c>
      <c r="AC1" t="str">
        <f>P10</f>
        <v>Bajaj Close</v>
      </c>
    </row>
    <row r="2" spans="1:29" ht="15.75" x14ac:dyDescent="0.25">
      <c r="A2" s="1">
        <v>44588</v>
      </c>
      <c r="B2">
        <v>6823.6000979999999</v>
      </c>
      <c r="C2">
        <v>6902.3500979999999</v>
      </c>
      <c r="D2">
        <v>6708.1000979999999</v>
      </c>
      <c r="E2">
        <v>6837</v>
      </c>
      <c r="F2">
        <v>6812.1962890000004</v>
      </c>
      <c r="G2">
        <v>1761028</v>
      </c>
      <c r="H2">
        <v>3140.1000979999999</v>
      </c>
      <c r="I2">
        <v>3143</v>
      </c>
      <c r="J2">
        <v>3071.25</v>
      </c>
      <c r="K2">
        <v>3116.9499510000001</v>
      </c>
      <c r="L2">
        <v>3094.625</v>
      </c>
      <c r="M2">
        <v>1834684</v>
      </c>
      <c r="P2" s="2" t="s">
        <v>19</v>
      </c>
      <c r="T2" s="13" t="s">
        <v>36</v>
      </c>
      <c r="U2" s="13"/>
      <c r="V2" s="13"/>
      <c r="W2" s="13"/>
      <c r="X2" s="13"/>
      <c r="Y2" s="13"/>
      <c r="AA2" s="1">
        <v>44588</v>
      </c>
      <c r="AB2">
        <f>INDEX($A:$M,MATCH(AA2,$A:$A,0),MATCH(AB1,$A$1:$M$1,0))</f>
        <v>3116.9499510000001</v>
      </c>
      <c r="AC2">
        <f>INDEX($A:$M,MATCH(AA2,$A:$A,0),MATCH($AC$1,$A$1:$M$1,0))</f>
        <v>6837</v>
      </c>
    </row>
    <row r="3" spans="1:29" x14ac:dyDescent="0.25">
      <c r="A3" s="1">
        <v>44589</v>
      </c>
      <c r="B3">
        <v>6961.0498049999997</v>
      </c>
      <c r="C3">
        <v>7045.6000979999999</v>
      </c>
      <c r="D3">
        <v>6845</v>
      </c>
      <c r="E3">
        <v>6867.25</v>
      </c>
      <c r="F3">
        <v>6842.3364259999998</v>
      </c>
      <c r="G3">
        <v>1467522</v>
      </c>
      <c r="H3">
        <v>3130</v>
      </c>
      <c r="I3">
        <v>3170</v>
      </c>
      <c r="J3">
        <v>3103</v>
      </c>
      <c r="K3">
        <v>3110.8500979999999</v>
      </c>
      <c r="L3">
        <v>3088.5688479999999</v>
      </c>
      <c r="M3">
        <v>892060</v>
      </c>
      <c r="AA3" s="1">
        <v>44589</v>
      </c>
      <c r="AB3">
        <f t="shared" ref="AB3:AB66" si="0">INDEX($A:$M,MATCH(AA3,$A:$A,0),MATCH($AB$1,$A$1:$M$1,0))</f>
        <v>3110.8500979999999</v>
      </c>
      <c r="AC3">
        <f t="shared" ref="AC3:AC66" si="1">INDEX($A:$M,MATCH(AA3,$A:$A,0),MATCH($AC$1,$A$1:$M$1,0))</f>
        <v>6867.25</v>
      </c>
    </row>
    <row r="4" spans="1:29" x14ac:dyDescent="0.25">
      <c r="A4" s="1">
        <v>44592</v>
      </c>
      <c r="B4">
        <v>6979.8999020000001</v>
      </c>
      <c r="C4">
        <v>7075.8999020000001</v>
      </c>
      <c r="D4">
        <v>6930.1000979999999</v>
      </c>
      <c r="E4">
        <v>7000.25</v>
      </c>
      <c r="F4">
        <v>6974.8540039999998</v>
      </c>
      <c r="G4">
        <v>1251249</v>
      </c>
      <c r="H4">
        <v>3140</v>
      </c>
      <c r="I4">
        <v>3193.4499510000001</v>
      </c>
      <c r="J4">
        <v>3136.3999020000001</v>
      </c>
      <c r="K4">
        <v>3152.25</v>
      </c>
      <c r="L4">
        <v>3129.671875</v>
      </c>
      <c r="M4">
        <v>944530</v>
      </c>
      <c r="P4" t="s">
        <v>15</v>
      </c>
      <c r="AA4" s="1">
        <v>44592</v>
      </c>
      <c r="AB4">
        <f t="shared" si="0"/>
        <v>3152.25</v>
      </c>
      <c r="AC4">
        <f t="shared" si="1"/>
        <v>7000.25</v>
      </c>
    </row>
    <row r="5" spans="1:29" x14ac:dyDescent="0.25">
      <c r="A5" s="1">
        <v>44593</v>
      </c>
      <c r="B5">
        <v>7075.8999020000001</v>
      </c>
      <c r="C5">
        <v>7115.7998049999997</v>
      </c>
      <c r="D5">
        <v>6886</v>
      </c>
      <c r="E5">
        <v>7014.6000979999999</v>
      </c>
      <c r="F5">
        <v>6989.1518550000001</v>
      </c>
      <c r="G5">
        <v>1383449</v>
      </c>
      <c r="H5">
        <v>3194</v>
      </c>
      <c r="I5">
        <v>3212.3500979999999</v>
      </c>
      <c r="J5">
        <v>3141.6000979999999</v>
      </c>
      <c r="K5">
        <v>3196.25</v>
      </c>
      <c r="L5">
        <v>3173.3569339999999</v>
      </c>
      <c r="M5">
        <v>1008915</v>
      </c>
      <c r="P5" t="str">
        <f>LEFT(P4,FIND(" ",P4,1)-1)</f>
        <v>AsianPaints</v>
      </c>
      <c r="AA5" s="1">
        <v>44593</v>
      </c>
      <c r="AB5">
        <f t="shared" si="0"/>
        <v>3196.25</v>
      </c>
      <c r="AC5">
        <f t="shared" si="1"/>
        <v>7014.6000979999999</v>
      </c>
    </row>
    <row r="6" spans="1:29" x14ac:dyDescent="0.25">
      <c r="A6" s="1">
        <v>44594</v>
      </c>
      <c r="B6">
        <v>7100</v>
      </c>
      <c r="C6">
        <v>7280</v>
      </c>
      <c r="D6">
        <v>7095</v>
      </c>
      <c r="E6">
        <v>7247.4501950000003</v>
      </c>
      <c r="F6">
        <v>7221.1572269999997</v>
      </c>
      <c r="G6">
        <v>1339821</v>
      </c>
      <c r="H6">
        <v>3204.8000489999999</v>
      </c>
      <c r="I6">
        <v>3244.1499020000001</v>
      </c>
      <c r="J6">
        <v>3192.1499020000001</v>
      </c>
      <c r="K6">
        <v>3197.6999510000001</v>
      </c>
      <c r="L6">
        <v>3174.7963869999999</v>
      </c>
      <c r="M6">
        <v>667265</v>
      </c>
      <c r="AA6" s="1">
        <v>44594</v>
      </c>
      <c r="AB6">
        <f t="shared" si="0"/>
        <v>3197.6999510000001</v>
      </c>
      <c r="AC6">
        <f t="shared" si="1"/>
        <v>7247.4501950000003</v>
      </c>
    </row>
    <row r="7" spans="1:29" x14ac:dyDescent="0.25">
      <c r="A7" s="1">
        <v>44595</v>
      </c>
      <c r="B7">
        <v>7253</v>
      </c>
      <c r="C7">
        <v>7287.0498049999997</v>
      </c>
      <c r="D7">
        <v>7100</v>
      </c>
      <c r="E7">
        <v>7110.6499020000001</v>
      </c>
      <c r="F7">
        <v>7084.8530270000001</v>
      </c>
      <c r="G7">
        <v>839856</v>
      </c>
      <c r="H7">
        <v>3212.8500979999999</v>
      </c>
      <c r="I7">
        <v>3241.6000979999999</v>
      </c>
      <c r="J7">
        <v>3190.1999510000001</v>
      </c>
      <c r="K7">
        <v>3203</v>
      </c>
      <c r="L7">
        <v>3180.0585940000001</v>
      </c>
      <c r="M7">
        <v>899753</v>
      </c>
      <c r="AA7" s="1">
        <v>44595</v>
      </c>
      <c r="AB7">
        <f t="shared" si="0"/>
        <v>3203</v>
      </c>
      <c r="AC7">
        <f t="shared" si="1"/>
        <v>7110.6499020000001</v>
      </c>
    </row>
    <row r="8" spans="1:29" x14ac:dyDescent="0.25">
      <c r="A8" s="1">
        <v>44596</v>
      </c>
      <c r="B8">
        <v>7090</v>
      </c>
      <c r="C8">
        <v>7188.3999020000001</v>
      </c>
      <c r="D8">
        <v>7055</v>
      </c>
      <c r="E8">
        <v>7158.3999020000001</v>
      </c>
      <c r="F8">
        <v>7132.4301759999998</v>
      </c>
      <c r="G8">
        <v>823208</v>
      </c>
      <c r="H8">
        <v>3188</v>
      </c>
      <c r="I8">
        <v>3248.8000489999999</v>
      </c>
      <c r="J8">
        <v>3176.0500489999999</v>
      </c>
      <c r="K8">
        <v>3236.6499020000001</v>
      </c>
      <c r="L8">
        <v>3213.467529</v>
      </c>
      <c r="M8">
        <v>705765</v>
      </c>
      <c r="P8" s="2" t="s">
        <v>18</v>
      </c>
      <c r="AA8" s="1">
        <v>44596</v>
      </c>
      <c r="AB8">
        <f t="shared" si="0"/>
        <v>3236.6499020000001</v>
      </c>
      <c r="AC8">
        <f t="shared" si="1"/>
        <v>7158.3999020000001</v>
      </c>
    </row>
    <row r="9" spans="1:29" x14ac:dyDescent="0.25">
      <c r="A9" s="1">
        <v>44599</v>
      </c>
      <c r="B9">
        <v>7165</v>
      </c>
      <c r="C9">
        <v>7165</v>
      </c>
      <c r="D9">
        <v>6881</v>
      </c>
      <c r="E9">
        <v>6930.6000979999999</v>
      </c>
      <c r="F9">
        <v>6905.4565430000002</v>
      </c>
      <c r="G9">
        <v>1183012</v>
      </c>
      <c r="H9">
        <v>3234</v>
      </c>
      <c r="I9">
        <v>3251.1999510000001</v>
      </c>
      <c r="J9">
        <v>3143.1000979999999</v>
      </c>
      <c r="K9">
        <v>3174.6999510000001</v>
      </c>
      <c r="L9">
        <v>3151.961182</v>
      </c>
      <c r="M9">
        <v>860393</v>
      </c>
      <c r="AA9" s="1">
        <v>44599</v>
      </c>
      <c r="AB9">
        <f t="shared" si="0"/>
        <v>3174.6999510000001</v>
      </c>
      <c r="AC9">
        <f t="shared" si="1"/>
        <v>6930.6000979999999</v>
      </c>
    </row>
    <row r="10" spans="1:29" x14ac:dyDescent="0.25">
      <c r="A10" s="1">
        <v>44600</v>
      </c>
      <c r="B10">
        <v>7000</v>
      </c>
      <c r="C10">
        <v>7147</v>
      </c>
      <c r="D10">
        <v>6914.7001950000003</v>
      </c>
      <c r="E10">
        <v>7055</v>
      </c>
      <c r="F10">
        <v>7029.4052730000003</v>
      </c>
      <c r="G10">
        <v>1640542</v>
      </c>
      <c r="H10">
        <v>3179</v>
      </c>
      <c r="I10">
        <v>3223.5</v>
      </c>
      <c r="J10">
        <v>3166.1999510000001</v>
      </c>
      <c r="K10">
        <v>3216.3500979999999</v>
      </c>
      <c r="L10">
        <v>3193.3129880000001</v>
      </c>
      <c r="M10">
        <v>799206</v>
      </c>
      <c r="P10" t="s">
        <v>7</v>
      </c>
      <c r="AA10" s="1">
        <v>44600</v>
      </c>
      <c r="AB10">
        <f t="shared" si="0"/>
        <v>3216.3500979999999</v>
      </c>
      <c r="AC10">
        <f t="shared" si="1"/>
        <v>7055</v>
      </c>
    </row>
    <row r="11" spans="1:29" x14ac:dyDescent="0.25">
      <c r="A11" s="1">
        <v>44601</v>
      </c>
      <c r="B11">
        <v>7128.5498049999997</v>
      </c>
      <c r="C11">
        <v>7157.8999020000001</v>
      </c>
      <c r="D11">
        <v>7070</v>
      </c>
      <c r="E11">
        <v>7117.3500979999999</v>
      </c>
      <c r="F11">
        <v>7091.529297</v>
      </c>
      <c r="G11">
        <v>649166</v>
      </c>
      <c r="H11">
        <v>3230</v>
      </c>
      <c r="I11">
        <v>3259</v>
      </c>
      <c r="J11">
        <v>3222.75</v>
      </c>
      <c r="K11">
        <v>3228.3500979999999</v>
      </c>
      <c r="L11">
        <v>3205.2270509999998</v>
      </c>
      <c r="M11">
        <v>472725</v>
      </c>
      <c r="AA11" s="1">
        <v>44601</v>
      </c>
      <c r="AB11">
        <f t="shared" si="0"/>
        <v>3228.3500979999999</v>
      </c>
      <c r="AC11">
        <f t="shared" si="1"/>
        <v>7117.3500979999999</v>
      </c>
    </row>
    <row r="12" spans="1:29" x14ac:dyDescent="0.25">
      <c r="A12" s="1">
        <v>44602</v>
      </c>
      <c r="B12">
        <v>7135</v>
      </c>
      <c r="C12">
        <v>7240</v>
      </c>
      <c r="D12">
        <v>7065</v>
      </c>
      <c r="E12">
        <v>7137</v>
      </c>
      <c r="F12">
        <v>7111.1079099999997</v>
      </c>
      <c r="G12">
        <v>1244200</v>
      </c>
      <c r="H12">
        <v>3220</v>
      </c>
      <c r="I12">
        <v>3248</v>
      </c>
      <c r="J12">
        <v>3176</v>
      </c>
      <c r="K12">
        <v>3238.75</v>
      </c>
      <c r="L12">
        <v>3215.55249</v>
      </c>
      <c r="M12">
        <v>728666</v>
      </c>
      <c r="AA12" s="1">
        <v>44602</v>
      </c>
      <c r="AB12">
        <f t="shared" si="0"/>
        <v>3238.75</v>
      </c>
      <c r="AC12">
        <f t="shared" si="1"/>
        <v>7137</v>
      </c>
    </row>
    <row r="13" spans="1:29" x14ac:dyDescent="0.25">
      <c r="A13" s="1">
        <v>44603</v>
      </c>
      <c r="B13">
        <v>7040</v>
      </c>
      <c r="C13">
        <v>7079.9501950000003</v>
      </c>
      <c r="D13">
        <v>6921.0498049999997</v>
      </c>
      <c r="E13">
        <v>7011.6000979999999</v>
      </c>
      <c r="F13">
        <v>6986.1625979999999</v>
      </c>
      <c r="G13">
        <v>1276461</v>
      </c>
      <c r="H13">
        <v>3229.9499510000001</v>
      </c>
      <c r="I13">
        <v>3229.9499510000001</v>
      </c>
      <c r="J13">
        <v>3182.5</v>
      </c>
      <c r="K13">
        <v>3216.3000489999999</v>
      </c>
      <c r="L13">
        <v>3193.2631839999999</v>
      </c>
      <c r="M13">
        <v>587840</v>
      </c>
      <c r="AA13" s="1">
        <v>44603</v>
      </c>
      <c r="AB13">
        <f t="shared" si="0"/>
        <v>3216.3000489999999</v>
      </c>
      <c r="AC13">
        <f t="shared" si="1"/>
        <v>7011.6000979999999</v>
      </c>
    </row>
    <row r="14" spans="1:29" x14ac:dyDescent="0.25">
      <c r="A14" s="1">
        <v>44606</v>
      </c>
      <c r="B14">
        <v>6810</v>
      </c>
      <c r="C14">
        <v>6930</v>
      </c>
      <c r="D14">
        <v>6744.0498049999997</v>
      </c>
      <c r="E14">
        <v>6785.9501950000003</v>
      </c>
      <c r="F14">
        <v>6761.3315430000002</v>
      </c>
      <c r="G14">
        <v>1169766</v>
      </c>
      <c r="H14">
        <v>3140</v>
      </c>
      <c r="I14">
        <v>3182.6999510000001</v>
      </c>
      <c r="J14">
        <v>3120</v>
      </c>
      <c r="K14">
        <v>3143.4499510000001</v>
      </c>
      <c r="L14">
        <v>3120.9350589999999</v>
      </c>
      <c r="M14">
        <v>681236</v>
      </c>
      <c r="AA14" s="1">
        <v>44606</v>
      </c>
      <c r="AB14">
        <f t="shared" si="0"/>
        <v>3143.4499510000001</v>
      </c>
      <c r="AC14">
        <f t="shared" si="1"/>
        <v>6785.9501950000003</v>
      </c>
    </row>
    <row r="15" spans="1:29" x14ac:dyDescent="0.25">
      <c r="A15" s="1">
        <v>44607</v>
      </c>
      <c r="B15">
        <v>6800</v>
      </c>
      <c r="C15">
        <v>7195</v>
      </c>
      <c r="D15">
        <v>6785.9501950000003</v>
      </c>
      <c r="E15">
        <v>7142.0498049999997</v>
      </c>
      <c r="F15">
        <v>7116.1391599999997</v>
      </c>
      <c r="G15">
        <v>1346820</v>
      </c>
      <c r="H15">
        <v>3140</v>
      </c>
      <c r="I15">
        <v>3270</v>
      </c>
      <c r="J15">
        <v>3132.8500979999999</v>
      </c>
      <c r="K15">
        <v>3264.6000979999999</v>
      </c>
      <c r="L15">
        <v>3241.217529</v>
      </c>
      <c r="M15">
        <v>676844</v>
      </c>
      <c r="AA15" s="1">
        <v>44607</v>
      </c>
      <c r="AB15">
        <f t="shared" si="0"/>
        <v>3264.6000979999999</v>
      </c>
      <c r="AC15">
        <f t="shared" si="1"/>
        <v>7142.0498049999997</v>
      </c>
    </row>
    <row r="16" spans="1:29" x14ac:dyDescent="0.25">
      <c r="A16" s="1">
        <v>44608</v>
      </c>
      <c r="B16">
        <v>7185</v>
      </c>
      <c r="C16">
        <v>7224.9501950000003</v>
      </c>
      <c r="D16">
        <v>7050</v>
      </c>
      <c r="E16">
        <v>7068.6000979999999</v>
      </c>
      <c r="F16">
        <v>7042.9560549999997</v>
      </c>
      <c r="G16">
        <v>1054041</v>
      </c>
      <c r="H16">
        <v>3280</v>
      </c>
      <c r="I16">
        <v>3285.1000979999999</v>
      </c>
      <c r="J16">
        <v>3223</v>
      </c>
      <c r="K16">
        <v>3252.8500979999999</v>
      </c>
      <c r="L16">
        <v>3229.5517580000001</v>
      </c>
      <c r="M16">
        <v>624320</v>
      </c>
      <c r="AA16" s="1">
        <v>44608</v>
      </c>
      <c r="AB16">
        <f t="shared" si="0"/>
        <v>3252.8500979999999</v>
      </c>
      <c r="AC16">
        <f t="shared" si="1"/>
        <v>7068.6000979999999</v>
      </c>
    </row>
    <row r="17" spans="1:29" x14ac:dyDescent="0.25">
      <c r="A17" s="1">
        <v>44609</v>
      </c>
      <c r="B17">
        <v>7120</v>
      </c>
      <c r="C17">
        <v>7128</v>
      </c>
      <c r="D17">
        <v>6982</v>
      </c>
      <c r="E17">
        <v>7082.4501950000003</v>
      </c>
      <c r="F17">
        <v>7056.7558589999999</v>
      </c>
      <c r="G17">
        <v>903616</v>
      </c>
      <c r="H17">
        <v>3273</v>
      </c>
      <c r="I17">
        <v>3294.9499510000001</v>
      </c>
      <c r="J17">
        <v>3236.3999020000001</v>
      </c>
      <c r="K17">
        <v>3265.8500979999999</v>
      </c>
      <c r="L17">
        <v>3242.4584960000002</v>
      </c>
      <c r="M17">
        <v>636735</v>
      </c>
      <c r="AA17" s="1">
        <v>44609</v>
      </c>
      <c r="AB17">
        <f t="shared" si="0"/>
        <v>3265.8500979999999</v>
      </c>
      <c r="AC17">
        <f t="shared" si="1"/>
        <v>7082.4501950000003</v>
      </c>
    </row>
    <row r="18" spans="1:29" x14ac:dyDescent="0.25">
      <c r="A18" s="1">
        <v>44610</v>
      </c>
      <c r="B18">
        <v>7020</v>
      </c>
      <c r="C18">
        <v>7116</v>
      </c>
      <c r="D18">
        <v>7010</v>
      </c>
      <c r="E18">
        <v>7030.1000979999999</v>
      </c>
      <c r="F18">
        <v>7004.595703</v>
      </c>
      <c r="G18">
        <v>762517</v>
      </c>
      <c r="H18">
        <v>3236.1499020000001</v>
      </c>
      <c r="I18">
        <v>3272</v>
      </c>
      <c r="J18">
        <v>3230.0500489999999</v>
      </c>
      <c r="K18">
        <v>3258.4499510000001</v>
      </c>
      <c r="L18">
        <v>3235.1115719999998</v>
      </c>
      <c r="M18">
        <v>423801</v>
      </c>
      <c r="AA18" s="1">
        <v>44610</v>
      </c>
      <c r="AB18">
        <f t="shared" si="0"/>
        <v>3258.4499510000001</v>
      </c>
      <c r="AC18">
        <f t="shared" si="1"/>
        <v>7030.1000979999999</v>
      </c>
    </row>
    <row r="19" spans="1:29" x14ac:dyDescent="0.25">
      <c r="A19" s="1">
        <v>44613</v>
      </c>
      <c r="B19">
        <v>7000</v>
      </c>
      <c r="C19">
        <v>7080.8999020000001</v>
      </c>
      <c r="D19">
        <v>6911</v>
      </c>
      <c r="E19">
        <v>7006.3500979999999</v>
      </c>
      <c r="F19">
        <v>6980.9316410000001</v>
      </c>
      <c r="G19">
        <v>816664</v>
      </c>
      <c r="H19">
        <v>3235</v>
      </c>
      <c r="I19">
        <v>3278.4499510000001</v>
      </c>
      <c r="J19">
        <v>3204.1499020000001</v>
      </c>
      <c r="K19">
        <v>3251.6499020000001</v>
      </c>
      <c r="L19">
        <v>3228.360107</v>
      </c>
      <c r="M19">
        <v>547472</v>
      </c>
      <c r="AA19" s="1">
        <v>44613</v>
      </c>
      <c r="AB19">
        <f t="shared" si="0"/>
        <v>3251.6499020000001</v>
      </c>
      <c r="AC19">
        <f t="shared" si="1"/>
        <v>7006.3500979999999</v>
      </c>
    </row>
    <row r="20" spans="1:29" x14ac:dyDescent="0.25">
      <c r="A20" s="1">
        <v>44614</v>
      </c>
      <c r="B20">
        <v>6800</v>
      </c>
      <c r="C20">
        <v>7036.1499020000001</v>
      </c>
      <c r="D20">
        <v>6789</v>
      </c>
      <c r="E20">
        <v>7011.3500979999999</v>
      </c>
      <c r="F20">
        <v>6985.9135740000002</v>
      </c>
      <c r="G20">
        <v>1258732</v>
      </c>
      <c r="H20">
        <v>3120</v>
      </c>
      <c r="I20">
        <v>3236.8000489999999</v>
      </c>
      <c r="J20">
        <v>3120</v>
      </c>
      <c r="K20">
        <v>3227.1499020000001</v>
      </c>
      <c r="L20">
        <v>3204.0354000000002</v>
      </c>
      <c r="M20">
        <v>1147209</v>
      </c>
      <c r="AA20" s="1">
        <v>44614</v>
      </c>
      <c r="AB20">
        <f t="shared" si="0"/>
        <v>3227.1499020000001</v>
      </c>
      <c r="AC20">
        <f t="shared" si="1"/>
        <v>7011.3500979999999</v>
      </c>
    </row>
    <row r="21" spans="1:29" x14ac:dyDescent="0.25">
      <c r="A21" s="1">
        <v>44615</v>
      </c>
      <c r="B21">
        <v>7060</v>
      </c>
      <c r="C21">
        <v>7117.3500979999999</v>
      </c>
      <c r="D21">
        <v>7027.4501950000003</v>
      </c>
      <c r="E21">
        <v>7044.5498049999997</v>
      </c>
      <c r="F21">
        <v>7018.9926759999998</v>
      </c>
      <c r="G21">
        <v>795228</v>
      </c>
      <c r="H21">
        <v>3236.8999020000001</v>
      </c>
      <c r="I21">
        <v>3296.8999020000001</v>
      </c>
      <c r="J21">
        <v>3230</v>
      </c>
      <c r="K21">
        <v>3237.1999510000001</v>
      </c>
      <c r="L21">
        <v>3214.013672</v>
      </c>
      <c r="M21">
        <v>935896</v>
      </c>
      <c r="AA21" s="1">
        <v>44615</v>
      </c>
      <c r="AB21">
        <f t="shared" si="0"/>
        <v>3237.1999510000001</v>
      </c>
      <c r="AC21">
        <f t="shared" si="1"/>
        <v>7044.5498049999997</v>
      </c>
    </row>
    <row r="22" spans="1:29" x14ac:dyDescent="0.25">
      <c r="A22" s="1">
        <v>44616</v>
      </c>
      <c r="B22">
        <v>6800</v>
      </c>
      <c r="C22">
        <v>6900.2001950000003</v>
      </c>
      <c r="D22">
        <v>6592.4501950000003</v>
      </c>
      <c r="E22">
        <v>6627.7998049999997</v>
      </c>
      <c r="F22">
        <v>6603.7548829999996</v>
      </c>
      <c r="G22">
        <v>1930040</v>
      </c>
      <c r="H22">
        <v>3130</v>
      </c>
      <c r="I22">
        <v>3197.8000489999999</v>
      </c>
      <c r="J22">
        <v>3051.5</v>
      </c>
      <c r="K22">
        <v>3069.0500489999999</v>
      </c>
      <c r="L22">
        <v>3047.0678710000002</v>
      </c>
      <c r="M22">
        <v>1823450</v>
      </c>
      <c r="AA22" s="1">
        <v>44616</v>
      </c>
      <c r="AB22">
        <f t="shared" si="0"/>
        <v>3069.0500489999999</v>
      </c>
      <c r="AC22">
        <f t="shared" si="1"/>
        <v>6627.7998049999997</v>
      </c>
    </row>
    <row r="23" spans="1:29" x14ac:dyDescent="0.25">
      <c r="A23" s="1">
        <v>44617</v>
      </c>
      <c r="B23">
        <v>6800</v>
      </c>
      <c r="C23">
        <v>6989.9501950000003</v>
      </c>
      <c r="D23">
        <v>6759</v>
      </c>
      <c r="E23">
        <v>6969.3999020000001</v>
      </c>
      <c r="F23">
        <v>6944.1157229999999</v>
      </c>
      <c r="G23">
        <v>1413281</v>
      </c>
      <c r="H23">
        <v>3105</v>
      </c>
      <c r="I23">
        <v>3141.4499510000001</v>
      </c>
      <c r="J23">
        <v>3083.0500489999999</v>
      </c>
      <c r="K23">
        <v>3119.1999510000001</v>
      </c>
      <c r="L23">
        <v>3096.858643</v>
      </c>
      <c r="M23">
        <v>1239456</v>
      </c>
      <c r="AA23" s="1">
        <v>44617</v>
      </c>
      <c r="AB23">
        <f t="shared" si="0"/>
        <v>3119.1999510000001</v>
      </c>
      <c r="AC23">
        <f t="shared" si="1"/>
        <v>6969.3999020000001</v>
      </c>
    </row>
    <row r="24" spans="1:29" x14ac:dyDescent="0.25">
      <c r="A24" s="1">
        <v>44620</v>
      </c>
      <c r="B24">
        <v>6860</v>
      </c>
      <c r="C24">
        <v>7025</v>
      </c>
      <c r="D24">
        <v>6806.6000979999999</v>
      </c>
      <c r="E24">
        <v>7002.2998049999997</v>
      </c>
      <c r="F24">
        <v>6976.8959960000002</v>
      </c>
      <c r="G24">
        <v>1580891</v>
      </c>
      <c r="H24">
        <v>3090</v>
      </c>
      <c r="I24">
        <v>3190.5</v>
      </c>
      <c r="J24">
        <v>3015</v>
      </c>
      <c r="K24">
        <v>3174.6499020000001</v>
      </c>
      <c r="L24">
        <v>3151.9116210000002</v>
      </c>
      <c r="M24">
        <v>1678348</v>
      </c>
      <c r="AA24" s="1">
        <v>44620</v>
      </c>
      <c r="AB24">
        <f t="shared" si="0"/>
        <v>3174.6499020000001</v>
      </c>
      <c r="AC24">
        <f t="shared" si="1"/>
        <v>7002.2998049999997</v>
      </c>
    </row>
    <row r="25" spans="1:29" ht="15.75" thickBot="1" x14ac:dyDescent="0.3">
      <c r="A25" s="1">
        <v>44622</v>
      </c>
      <c r="B25">
        <v>6918</v>
      </c>
      <c r="C25">
        <v>6936.3500979999999</v>
      </c>
      <c r="D25">
        <v>6762</v>
      </c>
      <c r="E25">
        <v>6831.5498049999997</v>
      </c>
      <c r="F25">
        <v>6806.765625</v>
      </c>
      <c r="G25">
        <v>1608009</v>
      </c>
      <c r="H25">
        <v>3107</v>
      </c>
      <c r="I25">
        <v>3111.1999510000001</v>
      </c>
      <c r="J25">
        <v>2991.1000979999999</v>
      </c>
      <c r="K25">
        <v>3028.9499510000001</v>
      </c>
      <c r="L25">
        <v>3007.2551269999999</v>
      </c>
      <c r="M25">
        <v>3014206</v>
      </c>
      <c r="AA25" s="1">
        <v>44622</v>
      </c>
      <c r="AB25">
        <f t="shared" si="0"/>
        <v>3028.9499510000001</v>
      </c>
      <c r="AC25">
        <f t="shared" si="1"/>
        <v>6831.5498049999997</v>
      </c>
    </row>
    <row r="26" spans="1:29" x14ac:dyDescent="0.25">
      <c r="A26" s="1">
        <v>44623</v>
      </c>
      <c r="B26">
        <v>6920</v>
      </c>
      <c r="C26">
        <v>6944.2998049999997</v>
      </c>
      <c r="D26">
        <v>6725</v>
      </c>
      <c r="E26">
        <v>6748.3500979999999</v>
      </c>
      <c r="F26">
        <v>6723.8676759999998</v>
      </c>
      <c r="G26">
        <v>1333999</v>
      </c>
      <c r="H26">
        <v>3029</v>
      </c>
      <c r="I26">
        <v>3051</v>
      </c>
      <c r="J26">
        <v>2862</v>
      </c>
      <c r="K26">
        <v>2871.8999020000001</v>
      </c>
      <c r="L26">
        <v>2851.330078</v>
      </c>
      <c r="M26">
        <v>4406840</v>
      </c>
      <c r="R26" s="3" t="s">
        <v>1</v>
      </c>
      <c r="S26" s="4">
        <f>INDEX($A:$M,MATCH(A30,$A:$A,0),MATCH($P$5&amp;" "&amp;R26,$A$1:$M$1,0))</f>
        <v>2750</v>
      </c>
      <c r="AA26" s="1">
        <v>44623</v>
      </c>
      <c r="AB26">
        <f t="shared" si="0"/>
        <v>2871.8999020000001</v>
      </c>
      <c r="AC26">
        <f t="shared" si="1"/>
        <v>6748.3500979999999</v>
      </c>
    </row>
    <row r="27" spans="1:29" x14ac:dyDescent="0.25">
      <c r="A27" s="1">
        <v>44624</v>
      </c>
      <c r="B27">
        <v>6688.3999020000001</v>
      </c>
      <c r="C27">
        <v>6698</v>
      </c>
      <c r="D27">
        <v>6500</v>
      </c>
      <c r="E27">
        <v>6537.8999020000001</v>
      </c>
      <c r="F27">
        <v>6514.1811520000001</v>
      </c>
      <c r="G27">
        <v>1996509</v>
      </c>
      <c r="H27">
        <v>2863.8000489999999</v>
      </c>
      <c r="I27">
        <v>2863.8000489999999</v>
      </c>
      <c r="J27">
        <v>2662.0500489999999</v>
      </c>
      <c r="K27">
        <v>2738.1499020000001</v>
      </c>
      <c r="L27">
        <v>2718.5378420000002</v>
      </c>
      <c r="M27">
        <v>6979253</v>
      </c>
      <c r="R27" s="5" t="s">
        <v>2</v>
      </c>
      <c r="S27" s="6">
        <f>INDEX($A:$M,MATCH(A31,$A:$A,0),MATCH($P$5&amp;" "&amp;R27,$A$1:$M$1,0))</f>
        <v>3040</v>
      </c>
      <c r="AA27" s="1">
        <v>44624</v>
      </c>
      <c r="AB27">
        <f t="shared" si="0"/>
        <v>2738.1499020000001</v>
      </c>
      <c r="AC27">
        <f t="shared" si="1"/>
        <v>6537.8999020000001</v>
      </c>
    </row>
    <row r="28" spans="1:29" x14ac:dyDescent="0.25">
      <c r="A28" s="1">
        <v>44627</v>
      </c>
      <c r="B28">
        <v>6350</v>
      </c>
      <c r="C28">
        <v>6370</v>
      </c>
      <c r="D28">
        <v>6100</v>
      </c>
      <c r="E28">
        <v>6125</v>
      </c>
      <c r="F28">
        <v>6102.779297</v>
      </c>
      <c r="G28">
        <v>2843588</v>
      </c>
      <c r="H28">
        <v>2649.8999020000001</v>
      </c>
      <c r="I28">
        <v>2727.9499510000001</v>
      </c>
      <c r="J28">
        <v>2599.3500979999999</v>
      </c>
      <c r="K28">
        <v>2708.4499510000001</v>
      </c>
      <c r="L28">
        <v>2689.0507809999999</v>
      </c>
      <c r="M28">
        <v>3233760</v>
      </c>
      <c r="R28" s="5" t="s">
        <v>3</v>
      </c>
      <c r="S28" s="6">
        <f>INDEX($A:$M,MATCH(A32,$A:$A,0),MATCH($P$5&amp;" "&amp;R28,$A$1:$M$1,0))</f>
        <v>2882.3500979999999</v>
      </c>
      <c r="AA28" s="1">
        <v>44627</v>
      </c>
      <c r="AB28">
        <f t="shared" si="0"/>
        <v>2708.4499510000001</v>
      </c>
      <c r="AC28">
        <f t="shared" si="1"/>
        <v>6125</v>
      </c>
    </row>
    <row r="29" spans="1:29" x14ac:dyDescent="0.25">
      <c r="A29" s="1">
        <v>44628</v>
      </c>
      <c r="B29">
        <v>6128</v>
      </c>
      <c r="C29">
        <v>6217.3500979999999</v>
      </c>
      <c r="D29">
        <v>5912.8999020000001</v>
      </c>
      <c r="E29">
        <v>6161.8500979999999</v>
      </c>
      <c r="F29">
        <v>6139.4956050000001</v>
      </c>
      <c r="G29">
        <v>2885783</v>
      </c>
      <c r="H29">
        <v>2690</v>
      </c>
      <c r="I29">
        <v>2736.9499510000001</v>
      </c>
      <c r="J29">
        <v>2638</v>
      </c>
      <c r="K29">
        <v>2723.3999020000001</v>
      </c>
      <c r="L29">
        <v>2703.8937989999999</v>
      </c>
      <c r="M29">
        <v>2611102</v>
      </c>
      <c r="R29" s="5" t="s">
        <v>10</v>
      </c>
      <c r="S29" s="6">
        <f>MIN(INDEX(A:M,0,MATCH(P5&amp;" "&amp;R28,A1:M1,0)))</f>
        <v>2560</v>
      </c>
      <c r="AA29" s="1">
        <v>44628</v>
      </c>
      <c r="AB29">
        <f t="shared" si="0"/>
        <v>2723.3999020000001</v>
      </c>
      <c r="AC29">
        <f t="shared" si="1"/>
        <v>6161.8500979999999</v>
      </c>
    </row>
    <row r="30" spans="1:29" ht="15.75" thickBot="1" x14ac:dyDescent="0.3">
      <c r="A30" s="1">
        <v>44629</v>
      </c>
      <c r="B30">
        <v>6219.5</v>
      </c>
      <c r="C30">
        <v>6525</v>
      </c>
      <c r="D30">
        <v>6121.8500979999999</v>
      </c>
      <c r="E30">
        <v>6472.5</v>
      </c>
      <c r="F30">
        <v>6449.0185549999997</v>
      </c>
      <c r="G30">
        <v>2280131</v>
      </c>
      <c r="H30">
        <v>2750</v>
      </c>
      <c r="I30">
        <v>2890</v>
      </c>
      <c r="J30">
        <v>2665.0500489999999</v>
      </c>
      <c r="K30">
        <v>2874.9499510000001</v>
      </c>
      <c r="L30">
        <v>2854.358154</v>
      </c>
      <c r="M30">
        <v>4076068</v>
      </c>
      <c r="R30" s="7" t="s">
        <v>11</v>
      </c>
      <c r="S30" s="8">
        <f>MAX(INDEX(A:M,0,MATCH(P5&amp;" "&amp;R27,A1:M1,0)))</f>
        <v>3582.8999020000001</v>
      </c>
      <c r="AA30" s="1">
        <v>44629</v>
      </c>
      <c r="AB30">
        <f t="shared" si="0"/>
        <v>2874.9499510000001</v>
      </c>
      <c r="AC30">
        <f t="shared" si="1"/>
        <v>6472.5</v>
      </c>
    </row>
    <row r="31" spans="1:29" x14ac:dyDescent="0.25">
      <c r="A31" s="1">
        <v>44630</v>
      </c>
      <c r="B31">
        <v>6794</v>
      </c>
      <c r="C31">
        <v>6794</v>
      </c>
      <c r="D31">
        <v>6501</v>
      </c>
      <c r="E31">
        <v>6584.8999020000001</v>
      </c>
      <c r="F31">
        <v>6561.0107420000004</v>
      </c>
      <c r="G31">
        <v>2091561</v>
      </c>
      <c r="H31">
        <v>3000</v>
      </c>
      <c r="I31">
        <v>3040</v>
      </c>
      <c r="J31">
        <v>2891.1999510000001</v>
      </c>
      <c r="K31">
        <v>2912.8000489999999</v>
      </c>
      <c r="L31">
        <v>2891.9372560000002</v>
      </c>
      <c r="M31">
        <v>3971987</v>
      </c>
      <c r="AA31" s="1">
        <v>44630</v>
      </c>
      <c r="AB31">
        <f t="shared" si="0"/>
        <v>2912.8000489999999</v>
      </c>
      <c r="AC31">
        <f t="shared" si="1"/>
        <v>6584.8999020000001</v>
      </c>
    </row>
    <row r="32" spans="1:29" x14ac:dyDescent="0.25">
      <c r="A32" s="1">
        <v>44631</v>
      </c>
      <c r="B32">
        <v>6550</v>
      </c>
      <c r="C32">
        <v>6685</v>
      </c>
      <c r="D32">
        <v>6490.0498049999997</v>
      </c>
      <c r="E32">
        <v>6628</v>
      </c>
      <c r="F32">
        <v>6603.9541019999997</v>
      </c>
      <c r="G32">
        <v>1264771</v>
      </c>
      <c r="H32">
        <v>2917</v>
      </c>
      <c r="I32">
        <v>2939.9499510000001</v>
      </c>
      <c r="J32">
        <v>2882.3500979999999</v>
      </c>
      <c r="K32">
        <v>2932</v>
      </c>
      <c r="L32">
        <v>2910.9995119999999</v>
      </c>
      <c r="M32">
        <v>1265493</v>
      </c>
      <c r="AA32" s="1">
        <v>44631</v>
      </c>
      <c r="AB32">
        <f t="shared" si="0"/>
        <v>2932</v>
      </c>
      <c r="AC32">
        <f t="shared" si="1"/>
        <v>6628</v>
      </c>
    </row>
    <row r="33" spans="1:29" x14ac:dyDescent="0.25">
      <c r="A33" s="1">
        <v>44634</v>
      </c>
      <c r="B33">
        <v>6601</v>
      </c>
      <c r="C33">
        <v>6689</v>
      </c>
      <c r="D33">
        <v>6500</v>
      </c>
      <c r="E33">
        <v>6665.4501950000003</v>
      </c>
      <c r="F33">
        <v>6641.2685549999997</v>
      </c>
      <c r="G33">
        <v>1266846</v>
      </c>
      <c r="H33">
        <v>2950</v>
      </c>
      <c r="I33">
        <v>2972.3500979999999</v>
      </c>
      <c r="J33">
        <v>2917.3000489999999</v>
      </c>
      <c r="K33">
        <v>2962.8000489999999</v>
      </c>
      <c r="L33">
        <v>2941.5791020000001</v>
      </c>
      <c r="M33">
        <v>1214217</v>
      </c>
      <c r="AA33" s="1">
        <v>44634</v>
      </c>
      <c r="AB33">
        <f t="shared" si="0"/>
        <v>2962.8000489999999</v>
      </c>
      <c r="AC33">
        <f t="shared" si="1"/>
        <v>6665.4501950000003</v>
      </c>
    </row>
    <row r="34" spans="1:29" x14ac:dyDescent="0.25">
      <c r="A34" s="1">
        <v>44635</v>
      </c>
      <c r="B34">
        <v>6677.2001950000003</v>
      </c>
      <c r="C34">
        <v>6750</v>
      </c>
      <c r="D34">
        <v>6605</v>
      </c>
      <c r="E34">
        <v>6666.5498049999997</v>
      </c>
      <c r="F34">
        <v>6642.3642579999996</v>
      </c>
      <c r="G34">
        <v>1479270</v>
      </c>
      <c r="H34">
        <v>2998</v>
      </c>
      <c r="I34">
        <v>3032</v>
      </c>
      <c r="J34">
        <v>2966</v>
      </c>
      <c r="K34">
        <v>2987.1499020000001</v>
      </c>
      <c r="L34">
        <v>2965.7546390000002</v>
      </c>
      <c r="M34">
        <v>1857685</v>
      </c>
      <c r="AA34" s="1">
        <v>44635</v>
      </c>
      <c r="AB34">
        <f t="shared" si="0"/>
        <v>2987.1499020000001</v>
      </c>
      <c r="AC34">
        <f t="shared" si="1"/>
        <v>6666.5498049999997</v>
      </c>
    </row>
    <row r="35" spans="1:29" x14ac:dyDescent="0.25">
      <c r="A35" s="1">
        <v>44636</v>
      </c>
      <c r="B35">
        <v>6780</v>
      </c>
      <c r="C35">
        <v>6899.3999020000001</v>
      </c>
      <c r="D35">
        <v>6743.3500979999999</v>
      </c>
      <c r="E35">
        <v>6840.6000979999999</v>
      </c>
      <c r="F35">
        <v>6815.783203</v>
      </c>
      <c r="G35">
        <v>1633596</v>
      </c>
      <c r="H35">
        <v>3043</v>
      </c>
      <c r="I35">
        <v>3050</v>
      </c>
      <c r="J35">
        <v>3010.75</v>
      </c>
      <c r="K35">
        <v>3042</v>
      </c>
      <c r="L35">
        <v>3020.2116700000001</v>
      </c>
      <c r="M35">
        <v>1287234</v>
      </c>
      <c r="AA35" s="1">
        <v>44636</v>
      </c>
      <c r="AB35">
        <f t="shared" si="0"/>
        <v>3042</v>
      </c>
      <c r="AC35">
        <f t="shared" si="1"/>
        <v>6840.6000979999999</v>
      </c>
    </row>
    <row r="36" spans="1:29" x14ac:dyDescent="0.25">
      <c r="A36" s="1">
        <v>44637</v>
      </c>
      <c r="B36">
        <v>6947.7001950000003</v>
      </c>
      <c r="C36">
        <v>7056.8999020000001</v>
      </c>
      <c r="D36">
        <v>6930.1000979999999</v>
      </c>
      <c r="E36">
        <v>6994.3999020000001</v>
      </c>
      <c r="F36">
        <v>6969.0249020000001</v>
      </c>
      <c r="G36">
        <v>1670678</v>
      </c>
      <c r="H36">
        <v>3113.5</v>
      </c>
      <c r="I36">
        <v>3163.3000489999999</v>
      </c>
      <c r="J36">
        <v>3076.5</v>
      </c>
      <c r="K36">
        <v>3136.6000979999999</v>
      </c>
      <c r="L36">
        <v>3114.1342770000001</v>
      </c>
      <c r="M36">
        <v>2867519</v>
      </c>
      <c r="AA36" s="1">
        <v>44637</v>
      </c>
      <c r="AB36">
        <f t="shared" si="0"/>
        <v>3136.6000979999999</v>
      </c>
      <c r="AC36">
        <f t="shared" si="1"/>
        <v>6994.3999020000001</v>
      </c>
    </row>
    <row r="37" spans="1:29" x14ac:dyDescent="0.25">
      <c r="A37" s="1">
        <v>44641</v>
      </c>
      <c r="B37">
        <v>7000</v>
      </c>
      <c r="C37">
        <v>7018.75</v>
      </c>
      <c r="D37">
        <v>6850</v>
      </c>
      <c r="E37">
        <v>6870.3999020000001</v>
      </c>
      <c r="F37">
        <v>6845.4746089999999</v>
      </c>
      <c r="G37">
        <v>962019</v>
      </c>
      <c r="H37">
        <v>3117.3000489999999</v>
      </c>
      <c r="I37">
        <v>3117.3000489999999</v>
      </c>
      <c r="J37">
        <v>3030.1000979999999</v>
      </c>
      <c r="K37">
        <v>3045.75</v>
      </c>
      <c r="L37">
        <v>3023.9348140000002</v>
      </c>
      <c r="M37">
        <v>1259015</v>
      </c>
      <c r="AA37" s="1">
        <v>44641</v>
      </c>
      <c r="AB37">
        <f t="shared" si="0"/>
        <v>3045.75</v>
      </c>
      <c r="AC37">
        <f t="shared" si="1"/>
        <v>6870.3999020000001</v>
      </c>
    </row>
    <row r="38" spans="1:29" x14ac:dyDescent="0.25">
      <c r="A38" s="1">
        <v>44642</v>
      </c>
      <c r="B38">
        <v>6870</v>
      </c>
      <c r="C38">
        <v>7010</v>
      </c>
      <c r="D38">
        <v>6767</v>
      </c>
      <c r="E38">
        <v>6985.7998049999997</v>
      </c>
      <c r="F38">
        <v>6960.4560549999997</v>
      </c>
      <c r="G38">
        <v>1273796</v>
      </c>
      <c r="H38">
        <v>3024</v>
      </c>
      <c r="I38">
        <v>3062.6999510000001</v>
      </c>
      <c r="J38">
        <v>2975</v>
      </c>
      <c r="K38">
        <v>3051.1499020000001</v>
      </c>
      <c r="L38">
        <v>3029.296143</v>
      </c>
      <c r="M38">
        <v>1515772</v>
      </c>
      <c r="AA38" s="1">
        <v>44642</v>
      </c>
      <c r="AB38">
        <f t="shared" si="0"/>
        <v>3051.1499020000001</v>
      </c>
      <c r="AC38">
        <f t="shared" si="1"/>
        <v>6985.7998049999997</v>
      </c>
    </row>
    <row r="39" spans="1:29" x14ac:dyDescent="0.25">
      <c r="A39" s="1">
        <v>44643</v>
      </c>
      <c r="B39">
        <v>7050</v>
      </c>
      <c r="C39">
        <v>7104</v>
      </c>
      <c r="D39">
        <v>6970</v>
      </c>
      <c r="E39">
        <v>7004.7998049999997</v>
      </c>
      <c r="F39">
        <v>6979.3872069999998</v>
      </c>
      <c r="G39">
        <v>1176750</v>
      </c>
      <c r="H39">
        <v>3060</v>
      </c>
      <c r="I39">
        <v>3079.8999020000001</v>
      </c>
      <c r="J39">
        <v>3005</v>
      </c>
      <c r="K39">
        <v>3016.8000489999999</v>
      </c>
      <c r="L39">
        <v>2995.1923830000001</v>
      </c>
      <c r="M39">
        <v>948403</v>
      </c>
      <c r="AA39" s="1">
        <v>44643</v>
      </c>
      <c r="AB39">
        <f t="shared" si="0"/>
        <v>3016.8000489999999</v>
      </c>
      <c r="AC39">
        <f t="shared" si="1"/>
        <v>7004.7998049999997</v>
      </c>
    </row>
    <row r="40" spans="1:29" x14ac:dyDescent="0.25">
      <c r="A40" s="1">
        <v>44644</v>
      </c>
      <c r="B40">
        <v>6969</v>
      </c>
      <c r="C40">
        <v>7035.5498049999997</v>
      </c>
      <c r="D40">
        <v>6881.25</v>
      </c>
      <c r="E40">
        <v>6997.5498049999997</v>
      </c>
      <c r="F40">
        <v>6972.1635740000002</v>
      </c>
      <c r="G40">
        <v>783716</v>
      </c>
      <c r="H40">
        <v>2969.5</v>
      </c>
      <c r="I40">
        <v>3038.9499510000001</v>
      </c>
      <c r="J40">
        <v>2950.5500489999999</v>
      </c>
      <c r="K40">
        <v>3025.3500979999999</v>
      </c>
      <c r="L40">
        <v>3003.6809079999998</v>
      </c>
      <c r="M40">
        <v>1243917</v>
      </c>
      <c r="AA40" s="1">
        <v>44644</v>
      </c>
      <c r="AB40">
        <f t="shared" si="0"/>
        <v>3025.3500979999999</v>
      </c>
      <c r="AC40">
        <f t="shared" si="1"/>
        <v>6997.5498049999997</v>
      </c>
    </row>
    <row r="41" spans="1:29" x14ac:dyDescent="0.25">
      <c r="A41" s="1">
        <v>44645</v>
      </c>
      <c r="B41">
        <v>7059</v>
      </c>
      <c r="C41">
        <v>7067.4501950000003</v>
      </c>
      <c r="D41">
        <v>6940</v>
      </c>
      <c r="E41">
        <v>6973.5</v>
      </c>
      <c r="F41">
        <v>6948.2006840000004</v>
      </c>
      <c r="G41">
        <v>702373</v>
      </c>
      <c r="H41">
        <v>3025.3500979999999</v>
      </c>
      <c r="I41">
        <v>3064.5500489999999</v>
      </c>
      <c r="J41">
        <v>2991</v>
      </c>
      <c r="K41">
        <v>3046.9499510000001</v>
      </c>
      <c r="L41">
        <v>3025.126221</v>
      </c>
      <c r="M41">
        <v>1083275</v>
      </c>
      <c r="AA41" s="1">
        <v>44645</v>
      </c>
      <c r="AB41">
        <f t="shared" si="0"/>
        <v>3046.9499510000001</v>
      </c>
      <c r="AC41">
        <f t="shared" si="1"/>
        <v>6973.5</v>
      </c>
    </row>
    <row r="42" spans="1:29" x14ac:dyDescent="0.25">
      <c r="A42" s="1">
        <v>44648</v>
      </c>
      <c r="B42">
        <v>6990</v>
      </c>
      <c r="C42">
        <v>7035</v>
      </c>
      <c r="D42">
        <v>6870</v>
      </c>
      <c r="E42">
        <v>7001.3999020000001</v>
      </c>
      <c r="F42">
        <v>6975.9995120000003</v>
      </c>
      <c r="G42">
        <v>936973</v>
      </c>
      <c r="H42">
        <v>3046.9499510000001</v>
      </c>
      <c r="I42">
        <v>3058.6000979999999</v>
      </c>
      <c r="J42">
        <v>2995.6499020000001</v>
      </c>
      <c r="K42">
        <v>3027.4499510000001</v>
      </c>
      <c r="L42">
        <v>3005.7658689999998</v>
      </c>
      <c r="M42">
        <v>680332</v>
      </c>
      <c r="AA42" s="1">
        <v>44648</v>
      </c>
      <c r="AB42">
        <f t="shared" si="0"/>
        <v>3027.4499510000001</v>
      </c>
      <c r="AC42">
        <f t="shared" si="1"/>
        <v>7001.3999020000001</v>
      </c>
    </row>
    <row r="43" spans="1:29" x14ac:dyDescent="0.25">
      <c r="A43" s="1">
        <v>44649</v>
      </c>
      <c r="B43">
        <v>7040</v>
      </c>
      <c r="C43">
        <v>7060</v>
      </c>
      <c r="D43">
        <v>6984.5</v>
      </c>
      <c r="E43">
        <v>7039.3500979999999</v>
      </c>
      <c r="F43">
        <v>7013.8120120000003</v>
      </c>
      <c r="G43">
        <v>715950</v>
      </c>
      <c r="H43">
        <v>3069</v>
      </c>
      <c r="I43">
        <v>3087.6999510000001</v>
      </c>
      <c r="J43">
        <v>3012.6999510000001</v>
      </c>
      <c r="K43">
        <v>3042.6000979999999</v>
      </c>
      <c r="L43">
        <v>3020.8076169999999</v>
      </c>
      <c r="M43">
        <v>1120936</v>
      </c>
      <c r="AA43" s="1">
        <v>44649</v>
      </c>
      <c r="AB43">
        <f t="shared" si="0"/>
        <v>3042.6000979999999</v>
      </c>
      <c r="AC43">
        <f t="shared" si="1"/>
        <v>7039.3500979999999</v>
      </c>
    </row>
    <row r="44" spans="1:29" x14ac:dyDescent="0.25">
      <c r="A44" s="1">
        <v>44650</v>
      </c>
      <c r="B44">
        <v>7100</v>
      </c>
      <c r="C44">
        <v>7274.4501950000003</v>
      </c>
      <c r="D44">
        <v>7099</v>
      </c>
      <c r="E44">
        <v>7251.8500979999999</v>
      </c>
      <c r="F44">
        <v>7225.5410160000001</v>
      </c>
      <c r="G44">
        <v>1272254</v>
      </c>
      <c r="H44">
        <v>3078</v>
      </c>
      <c r="I44">
        <v>3094.3500979999999</v>
      </c>
      <c r="J44">
        <v>3055.8999020000001</v>
      </c>
      <c r="K44">
        <v>3081.5500489999999</v>
      </c>
      <c r="L44">
        <v>3059.4785160000001</v>
      </c>
      <c r="M44">
        <v>849545</v>
      </c>
      <c r="AA44" s="1">
        <v>44650</v>
      </c>
      <c r="AB44">
        <f t="shared" si="0"/>
        <v>3081.5500489999999</v>
      </c>
      <c r="AC44">
        <f t="shared" si="1"/>
        <v>7251.8500979999999</v>
      </c>
    </row>
    <row r="45" spans="1:29" x14ac:dyDescent="0.25">
      <c r="A45" s="1">
        <v>44651</v>
      </c>
      <c r="B45">
        <v>7287.9501950000003</v>
      </c>
      <c r="C45">
        <v>7445</v>
      </c>
      <c r="D45">
        <v>7240.6499020000001</v>
      </c>
      <c r="E45">
        <v>7259.9501950000003</v>
      </c>
      <c r="F45">
        <v>7233.6118159999996</v>
      </c>
      <c r="G45">
        <v>1633011</v>
      </c>
      <c r="H45">
        <v>3115</v>
      </c>
      <c r="I45">
        <v>3129.25</v>
      </c>
      <c r="J45">
        <v>3066.1000979999999</v>
      </c>
      <c r="K45">
        <v>3079.9499510000001</v>
      </c>
      <c r="L45">
        <v>3057.889893</v>
      </c>
      <c r="M45">
        <v>1464862</v>
      </c>
      <c r="AA45" s="1">
        <v>44651</v>
      </c>
      <c r="AB45">
        <f t="shared" si="0"/>
        <v>3079.9499510000001</v>
      </c>
      <c r="AC45">
        <f t="shared" si="1"/>
        <v>7259.9501950000003</v>
      </c>
    </row>
    <row r="46" spans="1:29" x14ac:dyDescent="0.25">
      <c r="A46" s="1">
        <v>44652</v>
      </c>
      <c r="B46">
        <v>7229.9501950000003</v>
      </c>
      <c r="C46">
        <v>7449</v>
      </c>
      <c r="D46">
        <v>7220.2998049999997</v>
      </c>
      <c r="E46">
        <v>7408.1000979999999</v>
      </c>
      <c r="F46">
        <v>7381.2241210000002</v>
      </c>
      <c r="G46">
        <v>871513</v>
      </c>
      <c r="H46">
        <v>3110</v>
      </c>
      <c r="I46">
        <v>3121</v>
      </c>
      <c r="J46">
        <v>3087.6499020000001</v>
      </c>
      <c r="K46">
        <v>3114.1499020000001</v>
      </c>
      <c r="L46">
        <v>3091.8447270000001</v>
      </c>
      <c r="M46">
        <v>637392</v>
      </c>
      <c r="AA46" s="1">
        <v>44652</v>
      </c>
      <c r="AB46">
        <f t="shared" si="0"/>
        <v>3114.1499020000001</v>
      </c>
      <c r="AC46">
        <f t="shared" si="1"/>
        <v>7408.1000979999999</v>
      </c>
    </row>
    <row r="47" spans="1:29" x14ac:dyDescent="0.25">
      <c r="A47" s="1">
        <v>44655</v>
      </c>
      <c r="B47">
        <v>7449</v>
      </c>
      <c r="C47">
        <v>7590.8999020000001</v>
      </c>
      <c r="D47">
        <v>7430</v>
      </c>
      <c r="E47">
        <v>7490.6499020000001</v>
      </c>
      <c r="F47">
        <v>7463.4746089999999</v>
      </c>
      <c r="G47">
        <v>1049759</v>
      </c>
      <c r="H47">
        <v>3124.9499510000001</v>
      </c>
      <c r="I47">
        <v>3143</v>
      </c>
      <c r="J47">
        <v>3093.5</v>
      </c>
      <c r="K47">
        <v>3118</v>
      </c>
      <c r="L47">
        <v>3095.6672359999998</v>
      </c>
      <c r="M47">
        <v>873264</v>
      </c>
      <c r="AA47" s="1">
        <v>44655</v>
      </c>
      <c r="AB47">
        <f t="shared" si="0"/>
        <v>3118</v>
      </c>
      <c r="AC47">
        <f t="shared" si="1"/>
        <v>7490.6499020000001</v>
      </c>
    </row>
    <row r="48" spans="1:29" x14ac:dyDescent="0.25">
      <c r="A48" s="1">
        <v>44656</v>
      </c>
      <c r="B48">
        <v>7435</v>
      </c>
      <c r="C48">
        <v>7479.9501950000003</v>
      </c>
      <c r="D48">
        <v>7330</v>
      </c>
      <c r="E48">
        <v>7388.4501950000003</v>
      </c>
      <c r="F48">
        <v>7361.6455079999996</v>
      </c>
      <c r="G48">
        <v>1072082</v>
      </c>
      <c r="H48">
        <v>3110</v>
      </c>
      <c r="I48">
        <v>3157</v>
      </c>
      <c r="J48">
        <v>3080</v>
      </c>
      <c r="K48">
        <v>3140.8000489999999</v>
      </c>
      <c r="L48">
        <v>3118.3041990000002</v>
      </c>
      <c r="M48">
        <v>805874</v>
      </c>
      <c r="AA48" s="1">
        <v>44656</v>
      </c>
      <c r="AB48">
        <f t="shared" si="0"/>
        <v>3140.8000489999999</v>
      </c>
      <c r="AC48">
        <f t="shared" si="1"/>
        <v>7388.4501950000003</v>
      </c>
    </row>
    <row r="49" spans="1:29" x14ac:dyDescent="0.25">
      <c r="A49" s="1">
        <v>44657</v>
      </c>
      <c r="B49">
        <v>7350</v>
      </c>
      <c r="C49">
        <v>7425</v>
      </c>
      <c r="D49">
        <v>7300</v>
      </c>
      <c r="E49">
        <v>7346.9501950000003</v>
      </c>
      <c r="F49">
        <v>7320.2963870000003</v>
      </c>
      <c r="G49">
        <v>767031</v>
      </c>
      <c r="H49">
        <v>3137</v>
      </c>
      <c r="I49">
        <v>3165</v>
      </c>
      <c r="J49">
        <v>3113</v>
      </c>
      <c r="K49">
        <v>3154</v>
      </c>
      <c r="L49">
        <v>3131.4094239999999</v>
      </c>
      <c r="M49">
        <v>736379</v>
      </c>
      <c r="AA49" s="1">
        <v>44657</v>
      </c>
      <c r="AB49">
        <f t="shared" si="0"/>
        <v>3154</v>
      </c>
      <c r="AC49">
        <f t="shared" si="1"/>
        <v>7346.9501950000003</v>
      </c>
    </row>
    <row r="50" spans="1:29" x14ac:dyDescent="0.25">
      <c r="A50" s="1">
        <v>44658</v>
      </c>
      <c r="B50">
        <v>7310</v>
      </c>
      <c r="C50">
        <v>7356</v>
      </c>
      <c r="D50">
        <v>7270</v>
      </c>
      <c r="E50">
        <v>7290.2001950000003</v>
      </c>
      <c r="F50">
        <v>7263.751953</v>
      </c>
      <c r="G50">
        <v>718266</v>
      </c>
      <c r="H50">
        <v>3154</v>
      </c>
      <c r="I50">
        <v>3208.9499510000001</v>
      </c>
      <c r="J50">
        <v>3145.5</v>
      </c>
      <c r="K50">
        <v>3155</v>
      </c>
      <c r="L50">
        <v>3132.4023440000001</v>
      </c>
      <c r="M50">
        <v>1025244</v>
      </c>
      <c r="AA50" s="1">
        <v>44658</v>
      </c>
      <c r="AB50">
        <f t="shared" si="0"/>
        <v>3155</v>
      </c>
      <c r="AC50">
        <f t="shared" si="1"/>
        <v>7290.2001950000003</v>
      </c>
    </row>
    <row r="51" spans="1:29" x14ac:dyDescent="0.25">
      <c r="A51" s="1">
        <v>44659</v>
      </c>
      <c r="B51">
        <v>7328.2998049999997</v>
      </c>
      <c r="C51">
        <v>7425</v>
      </c>
      <c r="D51">
        <v>7260</v>
      </c>
      <c r="E51">
        <v>7366.6000979999999</v>
      </c>
      <c r="F51">
        <v>7339.875</v>
      </c>
      <c r="G51">
        <v>881973</v>
      </c>
      <c r="H51">
        <v>3168</v>
      </c>
      <c r="I51">
        <v>3220</v>
      </c>
      <c r="J51">
        <v>3151.1999510000001</v>
      </c>
      <c r="K51">
        <v>3206.25</v>
      </c>
      <c r="L51">
        <v>3183.2854000000002</v>
      </c>
      <c r="M51">
        <v>678898</v>
      </c>
      <c r="AA51" s="1">
        <v>44659</v>
      </c>
      <c r="AB51">
        <f t="shared" si="0"/>
        <v>3206.25</v>
      </c>
      <c r="AC51">
        <f t="shared" si="1"/>
        <v>7366.6000979999999</v>
      </c>
    </row>
    <row r="52" spans="1:29" x14ac:dyDescent="0.25">
      <c r="A52" s="1">
        <v>44662</v>
      </c>
      <c r="B52">
        <v>7345.0498049999997</v>
      </c>
      <c r="C52">
        <v>7384</v>
      </c>
      <c r="D52">
        <v>7295</v>
      </c>
      <c r="E52">
        <v>7336.6499020000001</v>
      </c>
      <c r="F52">
        <v>7310.033203</v>
      </c>
      <c r="G52">
        <v>597508</v>
      </c>
      <c r="H52">
        <v>3184</v>
      </c>
      <c r="I52">
        <v>3222</v>
      </c>
      <c r="J52">
        <v>3150</v>
      </c>
      <c r="K52">
        <v>3157.4499510000001</v>
      </c>
      <c r="L52">
        <v>3134.834961</v>
      </c>
      <c r="M52">
        <v>672652</v>
      </c>
      <c r="AA52" s="1">
        <v>44662</v>
      </c>
      <c r="AB52">
        <f t="shared" si="0"/>
        <v>3157.4499510000001</v>
      </c>
      <c r="AC52">
        <f t="shared" si="1"/>
        <v>7336.6499020000001</v>
      </c>
    </row>
    <row r="53" spans="1:29" x14ac:dyDescent="0.25">
      <c r="A53" s="1">
        <v>44663</v>
      </c>
      <c r="B53">
        <v>7299.9501950000003</v>
      </c>
      <c r="C53">
        <v>7299.9501950000003</v>
      </c>
      <c r="D53">
        <v>7220</v>
      </c>
      <c r="E53">
        <v>7274.5</v>
      </c>
      <c r="F53">
        <v>7248.1088870000003</v>
      </c>
      <c r="G53">
        <v>805598</v>
      </c>
      <c r="H53">
        <v>3154.6999510000001</v>
      </c>
      <c r="I53">
        <v>3162.1000979999999</v>
      </c>
      <c r="J53">
        <v>3114.1499020000001</v>
      </c>
      <c r="K53">
        <v>3128.6499020000001</v>
      </c>
      <c r="L53">
        <v>3106.241211</v>
      </c>
      <c r="M53">
        <v>794265</v>
      </c>
      <c r="AA53" s="1">
        <v>44663</v>
      </c>
      <c r="AB53">
        <f t="shared" si="0"/>
        <v>3128.6499020000001</v>
      </c>
      <c r="AC53">
        <f t="shared" si="1"/>
        <v>7274.5</v>
      </c>
    </row>
    <row r="54" spans="1:29" x14ac:dyDescent="0.25">
      <c r="A54" s="1">
        <v>44664</v>
      </c>
      <c r="B54">
        <v>7313</v>
      </c>
      <c r="C54">
        <v>7380</v>
      </c>
      <c r="D54">
        <v>7282.0498049999997</v>
      </c>
      <c r="E54">
        <v>7328.4501950000003</v>
      </c>
      <c r="F54">
        <v>7301.8632809999999</v>
      </c>
      <c r="G54">
        <v>672317</v>
      </c>
      <c r="H54">
        <v>3117.1999510000001</v>
      </c>
      <c r="I54">
        <v>3121.8999020000001</v>
      </c>
      <c r="J54">
        <v>3066.1000979999999</v>
      </c>
      <c r="K54">
        <v>3080.6499020000001</v>
      </c>
      <c r="L54">
        <v>3058.5847170000002</v>
      </c>
      <c r="M54">
        <v>1121350</v>
      </c>
      <c r="AA54" s="1">
        <v>44664</v>
      </c>
      <c r="AB54">
        <f t="shared" si="0"/>
        <v>3080.6499020000001</v>
      </c>
      <c r="AC54">
        <f t="shared" si="1"/>
        <v>7328.4501950000003</v>
      </c>
    </row>
    <row r="55" spans="1:29" x14ac:dyDescent="0.25">
      <c r="A55" s="1">
        <v>44669</v>
      </c>
      <c r="B55">
        <v>7265.5</v>
      </c>
      <c r="C55">
        <v>7375</v>
      </c>
      <c r="D55">
        <v>7231.6000979999999</v>
      </c>
      <c r="E55">
        <v>7261.4501950000003</v>
      </c>
      <c r="F55">
        <v>7235.1064450000003</v>
      </c>
      <c r="G55">
        <v>758222</v>
      </c>
      <c r="H55">
        <v>3056</v>
      </c>
      <c r="I55">
        <v>3058</v>
      </c>
      <c r="J55">
        <v>3013</v>
      </c>
      <c r="K55">
        <v>3021.5500489999999</v>
      </c>
      <c r="L55">
        <v>2999.908203</v>
      </c>
      <c r="M55">
        <v>1032504</v>
      </c>
      <c r="AA55" s="1">
        <v>44669</v>
      </c>
      <c r="AB55">
        <f t="shared" si="0"/>
        <v>3021.5500489999999</v>
      </c>
      <c r="AC55">
        <f t="shared" si="1"/>
        <v>7261.4501950000003</v>
      </c>
    </row>
    <row r="56" spans="1:29" x14ac:dyDescent="0.25">
      <c r="A56" s="1">
        <v>44670</v>
      </c>
      <c r="B56">
        <v>7300</v>
      </c>
      <c r="C56">
        <v>7443.2998049999997</v>
      </c>
      <c r="D56">
        <v>7151</v>
      </c>
      <c r="E56">
        <v>7259.5498049999997</v>
      </c>
      <c r="F56">
        <v>7233.2128910000001</v>
      </c>
      <c r="G56">
        <v>1191110</v>
      </c>
      <c r="H56">
        <v>3030</v>
      </c>
      <c r="I56">
        <v>3059.1999510000001</v>
      </c>
      <c r="J56">
        <v>2970</v>
      </c>
      <c r="K56">
        <v>2991.1999510000001</v>
      </c>
      <c r="L56">
        <v>2969.775635</v>
      </c>
      <c r="M56">
        <v>749782</v>
      </c>
      <c r="AA56" s="1">
        <v>44670</v>
      </c>
      <c r="AB56">
        <f t="shared" si="0"/>
        <v>2991.1999510000001</v>
      </c>
      <c r="AC56">
        <f t="shared" si="1"/>
        <v>7259.5498049999997</v>
      </c>
    </row>
    <row r="57" spans="1:29" x14ac:dyDescent="0.25">
      <c r="A57" s="1">
        <v>44671</v>
      </c>
      <c r="B57">
        <v>7274.9501950000003</v>
      </c>
      <c r="C57">
        <v>7294.7001950000003</v>
      </c>
      <c r="D57">
        <v>6960</v>
      </c>
      <c r="E57">
        <v>7032.5</v>
      </c>
      <c r="F57">
        <v>7006.9868159999996</v>
      </c>
      <c r="G57">
        <v>1558181</v>
      </c>
      <c r="H57">
        <v>2991.3000489999999</v>
      </c>
      <c r="I57">
        <v>3089.5</v>
      </c>
      <c r="J57">
        <v>2980</v>
      </c>
      <c r="K57">
        <v>3083</v>
      </c>
      <c r="L57">
        <v>3060.9179690000001</v>
      </c>
      <c r="M57">
        <v>838182</v>
      </c>
      <c r="AA57" s="1">
        <v>44671</v>
      </c>
      <c r="AB57">
        <f t="shared" si="0"/>
        <v>3083</v>
      </c>
      <c r="AC57">
        <f t="shared" si="1"/>
        <v>7032.5</v>
      </c>
    </row>
    <row r="58" spans="1:29" x14ac:dyDescent="0.25">
      <c r="A58" s="1">
        <v>44672</v>
      </c>
      <c r="B58">
        <v>7099</v>
      </c>
      <c r="C58">
        <v>7187</v>
      </c>
      <c r="D58">
        <v>7047.2998049999997</v>
      </c>
      <c r="E58">
        <v>7138.1000979999999</v>
      </c>
      <c r="F58">
        <v>7112.2036129999997</v>
      </c>
      <c r="G58">
        <v>875343</v>
      </c>
      <c r="H58">
        <v>3089.8000489999999</v>
      </c>
      <c r="I58">
        <v>3174.3999020000001</v>
      </c>
      <c r="J58">
        <v>3086.0500489999999</v>
      </c>
      <c r="K58">
        <v>3158.25</v>
      </c>
      <c r="L58">
        <v>3135.6291500000002</v>
      </c>
      <c r="M58">
        <v>1069035</v>
      </c>
      <c r="AA58" s="1">
        <v>44672</v>
      </c>
      <c r="AB58">
        <f t="shared" si="0"/>
        <v>3158.25</v>
      </c>
      <c r="AC58">
        <f t="shared" si="1"/>
        <v>7138.1000979999999</v>
      </c>
    </row>
    <row r="59" spans="1:29" x14ac:dyDescent="0.25">
      <c r="A59" s="1">
        <v>44673</v>
      </c>
      <c r="B59">
        <v>7080</v>
      </c>
      <c r="C59">
        <v>7207</v>
      </c>
      <c r="D59">
        <v>7071.3999020000001</v>
      </c>
      <c r="E59">
        <v>7110.75</v>
      </c>
      <c r="F59">
        <v>7084.953125</v>
      </c>
      <c r="G59">
        <v>807987</v>
      </c>
      <c r="H59">
        <v>3121.5</v>
      </c>
      <c r="I59">
        <v>3173.3000489999999</v>
      </c>
      <c r="J59">
        <v>3113.25</v>
      </c>
      <c r="K59">
        <v>3164.3999020000001</v>
      </c>
      <c r="L59">
        <v>3141.735107</v>
      </c>
      <c r="M59">
        <v>681191</v>
      </c>
      <c r="AA59" s="1">
        <v>44673</v>
      </c>
      <c r="AB59">
        <f t="shared" si="0"/>
        <v>3164.3999020000001</v>
      </c>
      <c r="AC59">
        <f t="shared" si="1"/>
        <v>7110.75</v>
      </c>
    </row>
    <row r="60" spans="1:29" x14ac:dyDescent="0.25">
      <c r="A60" s="1">
        <v>44676</v>
      </c>
      <c r="B60">
        <v>7000</v>
      </c>
      <c r="C60">
        <v>7074.9501950000003</v>
      </c>
      <c r="D60">
        <v>6950</v>
      </c>
      <c r="E60">
        <v>7005.5</v>
      </c>
      <c r="F60">
        <v>6980.0849609999996</v>
      </c>
      <c r="G60">
        <v>684953</v>
      </c>
      <c r="H60">
        <v>3134</v>
      </c>
      <c r="I60">
        <v>3155.1000979999999</v>
      </c>
      <c r="J60">
        <v>3095.1000979999999</v>
      </c>
      <c r="K60">
        <v>3130.6000979999999</v>
      </c>
      <c r="L60">
        <v>3108.1772460000002</v>
      </c>
      <c r="M60">
        <v>1096774</v>
      </c>
      <c r="AA60" s="1">
        <v>44676</v>
      </c>
      <c r="AB60">
        <f t="shared" si="0"/>
        <v>3130.6000979999999</v>
      </c>
      <c r="AC60">
        <f t="shared" si="1"/>
        <v>7005.5</v>
      </c>
    </row>
    <row r="61" spans="1:29" x14ac:dyDescent="0.25">
      <c r="A61" s="1">
        <v>44677</v>
      </c>
      <c r="B61">
        <v>7131</v>
      </c>
      <c r="C61">
        <v>7262.9501950000003</v>
      </c>
      <c r="D61">
        <v>7097</v>
      </c>
      <c r="E61">
        <v>7240.5498049999997</v>
      </c>
      <c r="F61">
        <v>7214.2817379999997</v>
      </c>
      <c r="G61">
        <v>1012419</v>
      </c>
      <c r="H61">
        <v>3130</v>
      </c>
      <c r="I61">
        <v>3148.6999510000001</v>
      </c>
      <c r="J61">
        <v>3105.8000489999999</v>
      </c>
      <c r="K61">
        <v>3125.6499020000001</v>
      </c>
      <c r="L61">
        <v>3103.2624510000001</v>
      </c>
      <c r="M61">
        <v>1703441</v>
      </c>
      <c r="AA61" s="1">
        <v>44677</v>
      </c>
      <c r="AB61">
        <f t="shared" si="0"/>
        <v>3125.6499020000001</v>
      </c>
      <c r="AC61">
        <f t="shared" si="1"/>
        <v>7240.5498049999997</v>
      </c>
    </row>
    <row r="62" spans="1:29" x14ac:dyDescent="0.25">
      <c r="A62" s="1">
        <v>44678</v>
      </c>
      <c r="B62">
        <v>7100</v>
      </c>
      <c r="C62">
        <v>7100</v>
      </c>
      <c r="D62">
        <v>6688.8500979999999</v>
      </c>
      <c r="E62">
        <v>6714.1000979999999</v>
      </c>
      <c r="F62">
        <v>6689.7421880000002</v>
      </c>
      <c r="G62">
        <v>3984357</v>
      </c>
      <c r="H62">
        <v>3096</v>
      </c>
      <c r="I62">
        <v>3164</v>
      </c>
      <c r="J62">
        <v>3085.9499510000001</v>
      </c>
      <c r="K62">
        <v>3148.3500979999999</v>
      </c>
      <c r="L62">
        <v>3125.8000489999999</v>
      </c>
      <c r="M62">
        <v>963536</v>
      </c>
      <c r="AA62" s="1">
        <v>44678</v>
      </c>
      <c r="AB62">
        <f t="shared" si="0"/>
        <v>3148.3500979999999</v>
      </c>
      <c r="AC62">
        <f t="shared" si="1"/>
        <v>6714.1000979999999</v>
      </c>
    </row>
    <row r="63" spans="1:29" x14ac:dyDescent="0.25">
      <c r="A63" s="1">
        <v>44679</v>
      </c>
      <c r="B63">
        <v>6748</v>
      </c>
      <c r="C63">
        <v>6805</v>
      </c>
      <c r="D63">
        <v>6580</v>
      </c>
      <c r="E63">
        <v>6727.6499020000001</v>
      </c>
      <c r="F63">
        <v>6703.2426759999998</v>
      </c>
      <c r="G63">
        <v>2499094</v>
      </c>
      <c r="H63">
        <v>3190</v>
      </c>
      <c r="I63">
        <v>3268</v>
      </c>
      <c r="J63">
        <v>3170</v>
      </c>
      <c r="K63">
        <v>3247.6999510000001</v>
      </c>
      <c r="L63">
        <v>3224.4384770000001</v>
      </c>
      <c r="M63">
        <v>2001838</v>
      </c>
      <c r="AA63" s="1">
        <v>44679</v>
      </c>
      <c r="AB63">
        <f t="shared" si="0"/>
        <v>3247.6999510000001</v>
      </c>
      <c r="AC63">
        <f t="shared" si="1"/>
        <v>6727.6499020000001</v>
      </c>
    </row>
    <row r="64" spans="1:29" x14ac:dyDescent="0.25">
      <c r="A64" s="1">
        <v>44680</v>
      </c>
      <c r="B64">
        <v>6800</v>
      </c>
      <c r="C64">
        <v>6823.6000979999999</v>
      </c>
      <c r="D64">
        <v>6651</v>
      </c>
      <c r="E64">
        <v>6671.7998049999997</v>
      </c>
      <c r="F64">
        <v>6647.5952150000003</v>
      </c>
      <c r="G64">
        <v>1337517</v>
      </c>
      <c r="H64">
        <v>3249</v>
      </c>
      <c r="I64">
        <v>3278</v>
      </c>
      <c r="J64">
        <v>3221.3000489999999</v>
      </c>
      <c r="K64">
        <v>3237.1999510000001</v>
      </c>
      <c r="L64">
        <v>3214.013672</v>
      </c>
      <c r="M64">
        <v>1088970</v>
      </c>
      <c r="AA64" s="1">
        <v>44680</v>
      </c>
      <c r="AB64">
        <f t="shared" si="0"/>
        <v>3237.1999510000001</v>
      </c>
      <c r="AC64">
        <f t="shared" si="1"/>
        <v>6671.7998049999997</v>
      </c>
    </row>
    <row r="65" spans="1:29" x14ac:dyDescent="0.25">
      <c r="A65" s="1">
        <v>44683</v>
      </c>
      <c r="B65">
        <v>6550</v>
      </c>
      <c r="C65">
        <v>6649.8500979999999</v>
      </c>
      <c r="D65">
        <v>6525.5</v>
      </c>
      <c r="E65">
        <v>6626.1499020000001</v>
      </c>
      <c r="F65">
        <v>6602.1108400000003</v>
      </c>
      <c r="G65">
        <v>1238741</v>
      </c>
      <c r="H65">
        <v>3195</v>
      </c>
      <c r="I65">
        <v>3211.5</v>
      </c>
      <c r="J65">
        <v>3154.0500489999999</v>
      </c>
      <c r="K65">
        <v>3200</v>
      </c>
      <c r="L65">
        <v>3177.0798340000001</v>
      </c>
      <c r="M65">
        <v>595522</v>
      </c>
      <c r="AA65" s="1">
        <v>44683</v>
      </c>
      <c r="AB65">
        <f t="shared" si="0"/>
        <v>3200</v>
      </c>
      <c r="AC65">
        <f t="shared" si="1"/>
        <v>6626.1499020000001</v>
      </c>
    </row>
    <row r="66" spans="1:29" x14ac:dyDescent="0.25">
      <c r="A66" s="1">
        <v>44685</v>
      </c>
      <c r="B66">
        <v>6629.8999020000001</v>
      </c>
      <c r="C66">
        <v>6667.7998049999997</v>
      </c>
      <c r="D66">
        <v>6290</v>
      </c>
      <c r="E66">
        <v>6339.75</v>
      </c>
      <c r="F66">
        <v>6316.75</v>
      </c>
      <c r="G66">
        <v>1649115</v>
      </c>
      <c r="H66">
        <v>3178</v>
      </c>
      <c r="I66">
        <v>3194.6999510000001</v>
      </c>
      <c r="J66">
        <v>3081.4499510000001</v>
      </c>
      <c r="K66">
        <v>3100.8500979999999</v>
      </c>
      <c r="L66">
        <v>3078.6403810000002</v>
      </c>
      <c r="M66">
        <v>1120002</v>
      </c>
      <c r="AA66" s="1">
        <v>44685</v>
      </c>
      <c r="AB66">
        <f t="shared" si="0"/>
        <v>3100.8500979999999</v>
      </c>
      <c r="AC66">
        <f t="shared" si="1"/>
        <v>6339.75</v>
      </c>
    </row>
    <row r="67" spans="1:29" x14ac:dyDescent="0.25">
      <c r="A67" s="1">
        <v>44686</v>
      </c>
      <c r="B67">
        <v>6400</v>
      </c>
      <c r="C67">
        <v>6497.4501950000003</v>
      </c>
      <c r="D67">
        <v>6290</v>
      </c>
      <c r="E67">
        <v>6309.4501950000003</v>
      </c>
      <c r="F67">
        <v>6286.5600590000004</v>
      </c>
      <c r="G67">
        <v>1486028</v>
      </c>
      <c r="H67">
        <v>3104.75</v>
      </c>
      <c r="I67">
        <v>3126.9499510000001</v>
      </c>
      <c r="J67">
        <v>3070</v>
      </c>
      <c r="K67">
        <v>3076.5500489999999</v>
      </c>
      <c r="L67">
        <v>3054.514404</v>
      </c>
      <c r="M67">
        <v>724601</v>
      </c>
      <c r="AA67" s="1">
        <v>44686</v>
      </c>
      <c r="AB67">
        <f t="shared" ref="AB67:AB130" si="2">INDEX($A:$M,MATCH(AA67,$A:$A,0),MATCH($AB$1,$A$1:$M$1,0))</f>
        <v>3076.5500489999999</v>
      </c>
      <c r="AC67">
        <f t="shared" ref="AC67:AC130" si="3">INDEX($A:$M,MATCH(AA67,$A:$A,0),MATCH($AC$1,$A$1:$M$1,0))</f>
        <v>6309.4501950000003</v>
      </c>
    </row>
    <row r="68" spans="1:29" x14ac:dyDescent="0.25">
      <c r="A68" s="1">
        <v>44687</v>
      </c>
      <c r="B68">
        <v>6201</v>
      </c>
      <c r="C68">
        <v>6205.0498049999997</v>
      </c>
      <c r="D68">
        <v>5975</v>
      </c>
      <c r="E68">
        <v>6000.2998049999997</v>
      </c>
      <c r="F68">
        <v>5978.53125</v>
      </c>
      <c r="G68">
        <v>3064865</v>
      </c>
      <c r="H68">
        <v>3020</v>
      </c>
      <c r="I68">
        <v>3052.3999020000001</v>
      </c>
      <c r="J68">
        <v>3003.8999020000001</v>
      </c>
      <c r="K68">
        <v>3016.25</v>
      </c>
      <c r="L68">
        <v>2994.64624</v>
      </c>
      <c r="M68">
        <v>923941</v>
      </c>
      <c r="AA68" s="1">
        <v>44687</v>
      </c>
      <c r="AB68">
        <f t="shared" si="2"/>
        <v>3016.25</v>
      </c>
      <c r="AC68">
        <f t="shared" si="3"/>
        <v>6000.2998049999997</v>
      </c>
    </row>
    <row r="69" spans="1:29" x14ac:dyDescent="0.25">
      <c r="A69" s="1">
        <v>44690</v>
      </c>
      <c r="B69">
        <v>5961</v>
      </c>
      <c r="C69">
        <v>6135.25</v>
      </c>
      <c r="D69">
        <v>5832.5498049999997</v>
      </c>
      <c r="E69">
        <v>6036.9501950000003</v>
      </c>
      <c r="F69">
        <v>6015.048828</v>
      </c>
      <c r="G69">
        <v>1935648</v>
      </c>
      <c r="H69">
        <v>3000.8500979999999</v>
      </c>
      <c r="I69">
        <v>3038.8000489999999</v>
      </c>
      <c r="J69">
        <v>2975</v>
      </c>
      <c r="K69">
        <v>3005.25</v>
      </c>
      <c r="L69">
        <v>2983.7248540000001</v>
      </c>
      <c r="M69">
        <v>998324</v>
      </c>
      <c r="AA69" s="1">
        <v>44690</v>
      </c>
      <c r="AB69">
        <f t="shared" si="2"/>
        <v>3005.25</v>
      </c>
      <c r="AC69">
        <f t="shared" si="3"/>
        <v>6036.9501950000003</v>
      </c>
    </row>
    <row r="70" spans="1:29" x14ac:dyDescent="0.25">
      <c r="A70" s="1">
        <v>44691</v>
      </c>
      <c r="B70">
        <v>6000</v>
      </c>
      <c r="C70">
        <v>6113.0498049999997</v>
      </c>
      <c r="D70">
        <v>5900</v>
      </c>
      <c r="E70">
        <v>5928.4501950000003</v>
      </c>
      <c r="F70">
        <v>5906.9423829999996</v>
      </c>
      <c r="G70">
        <v>1177933</v>
      </c>
      <c r="H70">
        <v>3051</v>
      </c>
      <c r="I70">
        <v>3138.75</v>
      </c>
      <c r="J70">
        <v>3036</v>
      </c>
      <c r="K70">
        <v>3086.3500979999999</v>
      </c>
      <c r="L70">
        <v>3064.2441410000001</v>
      </c>
      <c r="M70">
        <v>2460016</v>
      </c>
      <c r="AA70" s="1">
        <v>44691</v>
      </c>
      <c r="AB70">
        <f t="shared" si="2"/>
        <v>3086.3500979999999</v>
      </c>
      <c r="AC70">
        <f t="shared" si="3"/>
        <v>5928.4501950000003</v>
      </c>
    </row>
    <row r="71" spans="1:29" x14ac:dyDescent="0.25">
      <c r="A71" s="1">
        <v>44692</v>
      </c>
      <c r="B71">
        <v>5957</v>
      </c>
      <c r="C71">
        <v>5996.6000979999999</v>
      </c>
      <c r="D71">
        <v>5737</v>
      </c>
      <c r="E71">
        <v>5807</v>
      </c>
      <c r="F71">
        <v>5785.9326170000004</v>
      </c>
      <c r="G71">
        <v>1861339</v>
      </c>
      <c r="H71">
        <v>3090.3999020000001</v>
      </c>
      <c r="I71">
        <v>3109.5500489999999</v>
      </c>
      <c r="J71">
        <v>2979</v>
      </c>
      <c r="K71">
        <v>3053.6499020000001</v>
      </c>
      <c r="L71">
        <v>3031.7780760000001</v>
      </c>
      <c r="M71">
        <v>1883969</v>
      </c>
      <c r="AA71" s="1">
        <v>44692</v>
      </c>
      <c r="AB71">
        <f t="shared" si="2"/>
        <v>3053.6499020000001</v>
      </c>
      <c r="AC71">
        <f t="shared" si="3"/>
        <v>5807</v>
      </c>
    </row>
    <row r="72" spans="1:29" x14ac:dyDescent="0.25">
      <c r="A72" s="1">
        <v>44693</v>
      </c>
      <c r="B72">
        <v>5750</v>
      </c>
      <c r="C72">
        <v>5764.75</v>
      </c>
      <c r="D72">
        <v>5505.8999020000001</v>
      </c>
      <c r="E72">
        <v>5593.3999020000001</v>
      </c>
      <c r="F72">
        <v>5573.107422</v>
      </c>
      <c r="G72">
        <v>2494044</v>
      </c>
      <c r="H72">
        <v>3042</v>
      </c>
      <c r="I72">
        <v>3078</v>
      </c>
      <c r="J72">
        <v>2988</v>
      </c>
      <c r="K72">
        <v>3039.9499510000001</v>
      </c>
      <c r="L72">
        <v>3018.1762699999999</v>
      </c>
      <c r="M72">
        <v>1254245</v>
      </c>
      <c r="AA72" s="1">
        <v>44693</v>
      </c>
      <c r="AB72">
        <f t="shared" si="2"/>
        <v>3039.9499510000001</v>
      </c>
      <c r="AC72">
        <f t="shared" si="3"/>
        <v>5593.3999020000001</v>
      </c>
    </row>
    <row r="73" spans="1:29" x14ac:dyDescent="0.25">
      <c r="A73" s="1">
        <v>44694</v>
      </c>
      <c r="B73">
        <v>5700</v>
      </c>
      <c r="C73">
        <v>5749</v>
      </c>
      <c r="D73">
        <v>5500</v>
      </c>
      <c r="E73">
        <v>5515.75</v>
      </c>
      <c r="F73">
        <v>5495.7392579999996</v>
      </c>
      <c r="G73">
        <v>2105315</v>
      </c>
      <c r="H73">
        <v>3074.3999020000001</v>
      </c>
      <c r="I73">
        <v>3116.25</v>
      </c>
      <c r="J73">
        <v>3035.3000489999999</v>
      </c>
      <c r="K73">
        <v>3064</v>
      </c>
      <c r="L73">
        <v>3042.0541990000002</v>
      </c>
      <c r="M73">
        <v>1121729</v>
      </c>
      <c r="AA73" s="1">
        <v>44694</v>
      </c>
      <c r="AB73">
        <f t="shared" si="2"/>
        <v>3064</v>
      </c>
      <c r="AC73">
        <f t="shared" si="3"/>
        <v>5515.75</v>
      </c>
    </row>
    <row r="74" spans="1:29" x14ac:dyDescent="0.25">
      <c r="A74" s="1">
        <v>44697</v>
      </c>
      <c r="B74">
        <v>5575</v>
      </c>
      <c r="C74">
        <v>5711.9501950000003</v>
      </c>
      <c r="D74">
        <v>5488</v>
      </c>
      <c r="E74">
        <v>5645.3999020000001</v>
      </c>
      <c r="F74">
        <v>5624.9189450000003</v>
      </c>
      <c r="G74">
        <v>1414955</v>
      </c>
      <c r="H74">
        <v>3089.8999020000001</v>
      </c>
      <c r="I74">
        <v>3089.8999020000001</v>
      </c>
      <c r="J74">
        <v>2985.1999510000001</v>
      </c>
      <c r="K74">
        <v>2999.8999020000001</v>
      </c>
      <c r="L74">
        <v>2978.4133299999999</v>
      </c>
      <c r="M74">
        <v>733044</v>
      </c>
      <c r="AA74" s="1">
        <v>44697</v>
      </c>
      <c r="AB74">
        <f t="shared" si="2"/>
        <v>2999.8999020000001</v>
      </c>
      <c r="AC74">
        <f t="shared" si="3"/>
        <v>5645.3999020000001</v>
      </c>
    </row>
    <row r="75" spans="1:29" x14ac:dyDescent="0.25">
      <c r="A75" s="1">
        <v>44698</v>
      </c>
      <c r="B75">
        <v>5660</v>
      </c>
      <c r="C75">
        <v>5849</v>
      </c>
      <c r="D75">
        <v>5652</v>
      </c>
      <c r="E75">
        <v>5837.2998049999997</v>
      </c>
      <c r="F75">
        <v>5816.1225590000004</v>
      </c>
      <c r="G75">
        <v>1401770</v>
      </c>
      <c r="H75">
        <v>2998.8999020000001</v>
      </c>
      <c r="I75">
        <v>3056.6000979999999</v>
      </c>
      <c r="J75">
        <v>2951</v>
      </c>
      <c r="K75">
        <v>3050</v>
      </c>
      <c r="L75">
        <v>3028.1545409999999</v>
      </c>
      <c r="M75">
        <v>1179081</v>
      </c>
      <c r="AA75" s="1">
        <v>44698</v>
      </c>
      <c r="AB75">
        <f t="shared" si="2"/>
        <v>3050</v>
      </c>
      <c r="AC75">
        <f t="shared" si="3"/>
        <v>5837.2998049999997</v>
      </c>
    </row>
    <row r="76" spans="1:29" x14ac:dyDescent="0.25">
      <c r="A76" s="1">
        <v>44699</v>
      </c>
      <c r="B76">
        <v>5889.9501950000003</v>
      </c>
      <c r="C76">
        <v>5956.7001950000003</v>
      </c>
      <c r="D76">
        <v>5790</v>
      </c>
      <c r="E76">
        <v>5815.2001950000003</v>
      </c>
      <c r="F76">
        <v>5794.1030270000001</v>
      </c>
      <c r="G76">
        <v>1655094</v>
      </c>
      <c r="H76">
        <v>3030</v>
      </c>
      <c r="I76">
        <v>3128.8000489999999</v>
      </c>
      <c r="J76">
        <v>3026</v>
      </c>
      <c r="K76">
        <v>3100.1000979999999</v>
      </c>
      <c r="L76">
        <v>3077.8957519999999</v>
      </c>
      <c r="M76">
        <v>1379763</v>
      </c>
      <c r="AA76" s="1">
        <v>44699</v>
      </c>
      <c r="AB76">
        <f t="shared" si="2"/>
        <v>3100.1000979999999</v>
      </c>
      <c r="AC76">
        <f t="shared" si="3"/>
        <v>5815.2001950000003</v>
      </c>
    </row>
    <row r="77" spans="1:29" x14ac:dyDescent="0.25">
      <c r="A77" s="1">
        <v>44700</v>
      </c>
      <c r="B77">
        <v>5651</v>
      </c>
      <c r="C77">
        <v>5745</v>
      </c>
      <c r="D77">
        <v>5611</v>
      </c>
      <c r="E77">
        <v>5707</v>
      </c>
      <c r="F77">
        <v>5686.2954099999997</v>
      </c>
      <c r="G77">
        <v>1065025</v>
      </c>
      <c r="H77">
        <v>3000.5</v>
      </c>
      <c r="I77">
        <v>3071.6999510000001</v>
      </c>
      <c r="J77">
        <v>3000.4499510000001</v>
      </c>
      <c r="K77">
        <v>3046.8999020000001</v>
      </c>
      <c r="L77">
        <v>3025.0764159999999</v>
      </c>
      <c r="M77">
        <v>772390</v>
      </c>
      <c r="AA77" s="1">
        <v>44700</v>
      </c>
      <c r="AB77">
        <f t="shared" si="2"/>
        <v>3046.8999020000001</v>
      </c>
      <c r="AC77">
        <f t="shared" si="3"/>
        <v>5707</v>
      </c>
    </row>
    <row r="78" spans="1:29" x14ac:dyDescent="0.25">
      <c r="A78" s="1">
        <v>44701</v>
      </c>
      <c r="B78">
        <v>5840</v>
      </c>
      <c r="C78">
        <v>5841.9501950000003</v>
      </c>
      <c r="D78">
        <v>5712</v>
      </c>
      <c r="E78">
        <v>5769.6000979999999</v>
      </c>
      <c r="F78">
        <v>5748.6684569999998</v>
      </c>
      <c r="G78">
        <v>1098610</v>
      </c>
      <c r="H78">
        <v>3080</v>
      </c>
      <c r="I78">
        <v>3125</v>
      </c>
      <c r="J78">
        <v>3070</v>
      </c>
      <c r="K78">
        <v>3109.9499510000001</v>
      </c>
      <c r="L78">
        <v>3087.6750489999999</v>
      </c>
      <c r="M78">
        <v>778957</v>
      </c>
      <c r="AA78" s="1">
        <v>44701</v>
      </c>
      <c r="AB78">
        <f t="shared" si="2"/>
        <v>3109.9499510000001</v>
      </c>
      <c r="AC78">
        <f t="shared" si="3"/>
        <v>5769.6000979999999</v>
      </c>
    </row>
    <row r="79" spans="1:29" x14ac:dyDescent="0.25">
      <c r="A79" s="1">
        <v>44704</v>
      </c>
      <c r="B79">
        <v>5825</v>
      </c>
      <c r="C79">
        <v>5906.25</v>
      </c>
      <c r="D79">
        <v>5771.2001950000003</v>
      </c>
      <c r="E79">
        <v>5794</v>
      </c>
      <c r="F79">
        <v>5772.9799800000001</v>
      </c>
      <c r="G79">
        <v>968021</v>
      </c>
      <c r="H79">
        <v>3143.9499510000001</v>
      </c>
      <c r="I79">
        <v>3188</v>
      </c>
      <c r="J79">
        <v>3130.0500489999999</v>
      </c>
      <c r="K79">
        <v>3174.1999510000001</v>
      </c>
      <c r="L79">
        <v>3151.4648440000001</v>
      </c>
      <c r="M79">
        <v>813294</v>
      </c>
      <c r="AA79" s="1">
        <v>44704</v>
      </c>
      <c r="AB79">
        <f t="shared" si="2"/>
        <v>3174.1999510000001</v>
      </c>
      <c r="AC79">
        <f t="shared" si="3"/>
        <v>5794</v>
      </c>
    </row>
    <row r="80" spans="1:29" x14ac:dyDescent="0.25">
      <c r="A80" s="1">
        <v>44705</v>
      </c>
      <c r="B80">
        <v>5783</v>
      </c>
      <c r="C80">
        <v>5833</v>
      </c>
      <c r="D80">
        <v>5725</v>
      </c>
      <c r="E80">
        <v>5798.7998049999997</v>
      </c>
      <c r="F80">
        <v>5777.7622069999998</v>
      </c>
      <c r="G80">
        <v>1084069</v>
      </c>
      <c r="H80">
        <v>3174.75</v>
      </c>
      <c r="I80">
        <v>3183.6499020000001</v>
      </c>
      <c r="J80">
        <v>3070</v>
      </c>
      <c r="K80">
        <v>3086.8500979999999</v>
      </c>
      <c r="L80">
        <v>3064.7404790000001</v>
      </c>
      <c r="M80">
        <v>691307</v>
      </c>
      <c r="AA80" s="1">
        <v>44705</v>
      </c>
      <c r="AB80">
        <f t="shared" si="2"/>
        <v>3086.8500979999999</v>
      </c>
      <c r="AC80">
        <f t="shared" si="3"/>
        <v>5798.7998049999997</v>
      </c>
    </row>
    <row r="81" spans="1:29" x14ac:dyDescent="0.25">
      <c r="A81" s="1">
        <v>44706</v>
      </c>
      <c r="B81">
        <v>5839</v>
      </c>
      <c r="C81">
        <v>5877.7001950000003</v>
      </c>
      <c r="D81">
        <v>5801.7998049999997</v>
      </c>
      <c r="E81">
        <v>5827.3999020000001</v>
      </c>
      <c r="F81">
        <v>5806.2587890000004</v>
      </c>
      <c r="G81">
        <v>867598</v>
      </c>
      <c r="H81">
        <v>3039</v>
      </c>
      <c r="I81">
        <v>3039</v>
      </c>
      <c r="J81">
        <v>2826.3000489999999</v>
      </c>
      <c r="K81">
        <v>2838.0500489999999</v>
      </c>
      <c r="L81">
        <v>2817.7226559999999</v>
      </c>
      <c r="M81">
        <v>3381427</v>
      </c>
      <c r="AA81" s="1">
        <v>44706</v>
      </c>
      <c r="AB81">
        <f t="shared" si="2"/>
        <v>2838.0500489999999</v>
      </c>
      <c r="AC81">
        <f t="shared" si="3"/>
        <v>5827.3999020000001</v>
      </c>
    </row>
    <row r="82" spans="1:29" x14ac:dyDescent="0.25">
      <c r="A82" s="1">
        <v>44707</v>
      </c>
      <c r="B82">
        <v>5850</v>
      </c>
      <c r="C82">
        <v>5875.4501950000003</v>
      </c>
      <c r="D82">
        <v>5653.3999020000001</v>
      </c>
      <c r="E82">
        <v>5817.7998049999997</v>
      </c>
      <c r="F82">
        <v>5796.6933589999999</v>
      </c>
      <c r="G82">
        <v>1259546</v>
      </c>
      <c r="H82">
        <v>2850</v>
      </c>
      <c r="I82">
        <v>2860</v>
      </c>
      <c r="J82">
        <v>2718.5500489999999</v>
      </c>
      <c r="K82">
        <v>2840.1499020000001</v>
      </c>
      <c r="L82">
        <v>2819.8073730000001</v>
      </c>
      <c r="M82">
        <v>3212196</v>
      </c>
      <c r="AA82" s="1">
        <v>44707</v>
      </c>
      <c r="AB82">
        <f t="shared" si="2"/>
        <v>2840.1499020000001</v>
      </c>
      <c r="AC82">
        <f t="shared" si="3"/>
        <v>5817.7998049999997</v>
      </c>
    </row>
    <row r="83" spans="1:29" x14ac:dyDescent="0.25">
      <c r="A83" s="1">
        <v>44708</v>
      </c>
      <c r="B83">
        <v>5900</v>
      </c>
      <c r="C83">
        <v>6077</v>
      </c>
      <c r="D83">
        <v>5861.0498049999997</v>
      </c>
      <c r="E83">
        <v>5993.5</v>
      </c>
      <c r="F83">
        <v>5971.7563479999999</v>
      </c>
      <c r="G83">
        <v>1625805</v>
      </c>
      <c r="H83">
        <v>2868</v>
      </c>
      <c r="I83">
        <v>2869</v>
      </c>
      <c r="J83">
        <v>2781</v>
      </c>
      <c r="K83">
        <v>2834.8500979999999</v>
      </c>
      <c r="L83">
        <v>2814.545654</v>
      </c>
      <c r="M83">
        <v>1879534</v>
      </c>
      <c r="AA83" s="1">
        <v>44708</v>
      </c>
      <c r="AB83">
        <f t="shared" si="2"/>
        <v>2834.8500979999999</v>
      </c>
      <c r="AC83">
        <f t="shared" si="3"/>
        <v>5993.5</v>
      </c>
    </row>
    <row r="84" spans="1:29" x14ac:dyDescent="0.25">
      <c r="A84" s="1">
        <v>44711</v>
      </c>
      <c r="B84">
        <v>6088</v>
      </c>
      <c r="C84">
        <v>6127</v>
      </c>
      <c r="D84">
        <v>6041.1000979999999</v>
      </c>
      <c r="E84">
        <v>6111.2001950000003</v>
      </c>
      <c r="F84">
        <v>6089.029297</v>
      </c>
      <c r="G84">
        <v>817484</v>
      </c>
      <c r="H84">
        <v>2880</v>
      </c>
      <c r="I84">
        <v>2884</v>
      </c>
      <c r="J84">
        <v>2817</v>
      </c>
      <c r="K84">
        <v>2844</v>
      </c>
      <c r="L84">
        <v>2823.6298830000001</v>
      </c>
      <c r="M84">
        <v>2525482</v>
      </c>
      <c r="AA84" s="1">
        <v>44711</v>
      </c>
      <c r="AB84">
        <f t="shared" si="2"/>
        <v>2844</v>
      </c>
      <c r="AC84">
        <f t="shared" si="3"/>
        <v>6111.2001950000003</v>
      </c>
    </row>
    <row r="85" spans="1:29" x14ac:dyDescent="0.25">
      <c r="A85" s="1">
        <v>44712</v>
      </c>
      <c r="B85">
        <v>6110</v>
      </c>
      <c r="C85">
        <v>6169.2001950000003</v>
      </c>
      <c r="D85">
        <v>6016.4501950000003</v>
      </c>
      <c r="E85">
        <v>6082.1499020000001</v>
      </c>
      <c r="F85">
        <v>6060.0844729999999</v>
      </c>
      <c r="G85">
        <v>1548966</v>
      </c>
      <c r="H85">
        <v>2844</v>
      </c>
      <c r="I85">
        <v>2878</v>
      </c>
      <c r="J85">
        <v>2811</v>
      </c>
      <c r="K85">
        <v>2859.6499020000001</v>
      </c>
      <c r="L85">
        <v>2839.1677249999998</v>
      </c>
      <c r="M85">
        <v>2408221</v>
      </c>
      <c r="AA85" s="1">
        <v>44712</v>
      </c>
      <c r="AB85">
        <f t="shared" si="2"/>
        <v>2859.6499020000001</v>
      </c>
      <c r="AC85">
        <f t="shared" si="3"/>
        <v>6082.1499020000001</v>
      </c>
    </row>
    <row r="86" spans="1:29" x14ac:dyDescent="0.25">
      <c r="A86" s="1">
        <v>44713</v>
      </c>
      <c r="B86">
        <v>6060</v>
      </c>
      <c r="C86">
        <v>6130</v>
      </c>
      <c r="D86">
        <v>5977.25</v>
      </c>
      <c r="E86">
        <v>6010.1499020000001</v>
      </c>
      <c r="F86">
        <v>5988.345703</v>
      </c>
      <c r="G86">
        <v>887620</v>
      </c>
      <c r="H86">
        <v>2859.6499020000001</v>
      </c>
      <c r="I86">
        <v>2939.8999020000001</v>
      </c>
      <c r="J86">
        <v>2832.0500489999999</v>
      </c>
      <c r="K86">
        <v>2852.5</v>
      </c>
      <c r="L86">
        <v>2832.0690920000002</v>
      </c>
      <c r="M86">
        <v>1770795</v>
      </c>
      <c r="AA86" s="1">
        <v>44713</v>
      </c>
      <c r="AB86">
        <f t="shared" si="2"/>
        <v>2852.5</v>
      </c>
      <c r="AC86">
        <f t="shared" si="3"/>
        <v>6010.1499020000001</v>
      </c>
    </row>
    <row r="87" spans="1:29" x14ac:dyDescent="0.25">
      <c r="A87" s="1">
        <v>44714</v>
      </c>
      <c r="B87">
        <v>6007</v>
      </c>
      <c r="C87">
        <v>6080</v>
      </c>
      <c r="D87">
        <v>5949.2001950000003</v>
      </c>
      <c r="E87">
        <v>6057.8500979999999</v>
      </c>
      <c r="F87">
        <v>6035.873047</v>
      </c>
      <c r="G87">
        <v>750809</v>
      </c>
      <c r="H87">
        <v>2870.1999510000001</v>
      </c>
      <c r="I87">
        <v>2919</v>
      </c>
      <c r="J87">
        <v>2848</v>
      </c>
      <c r="K87">
        <v>2908.5500489999999</v>
      </c>
      <c r="L87">
        <v>2887.7177729999999</v>
      </c>
      <c r="M87">
        <v>1164197</v>
      </c>
      <c r="AA87" s="1">
        <v>44714</v>
      </c>
      <c r="AB87">
        <f t="shared" si="2"/>
        <v>2908.5500489999999</v>
      </c>
      <c r="AC87">
        <f t="shared" si="3"/>
        <v>6057.8500979999999</v>
      </c>
    </row>
    <row r="88" spans="1:29" x14ac:dyDescent="0.25">
      <c r="A88" s="1">
        <v>44715</v>
      </c>
      <c r="B88">
        <v>6125</v>
      </c>
      <c r="C88">
        <v>6168</v>
      </c>
      <c r="D88">
        <v>6014</v>
      </c>
      <c r="E88">
        <v>6028.2001950000003</v>
      </c>
      <c r="F88">
        <v>6006.3305659999996</v>
      </c>
      <c r="G88">
        <v>1043465</v>
      </c>
      <c r="H88">
        <v>2905</v>
      </c>
      <c r="I88">
        <v>2919.4499510000001</v>
      </c>
      <c r="J88">
        <v>2856</v>
      </c>
      <c r="K88">
        <v>2886.8999020000001</v>
      </c>
      <c r="L88">
        <v>2866.2226559999999</v>
      </c>
      <c r="M88">
        <v>1228489</v>
      </c>
      <c r="AA88" s="1">
        <v>44715</v>
      </c>
      <c r="AB88">
        <f t="shared" si="2"/>
        <v>2886.8999020000001</v>
      </c>
      <c r="AC88">
        <f t="shared" si="3"/>
        <v>6028.2001950000003</v>
      </c>
    </row>
    <row r="89" spans="1:29" x14ac:dyDescent="0.25">
      <c r="A89" s="1">
        <v>44718</v>
      </c>
      <c r="B89">
        <v>6008.2001950000003</v>
      </c>
      <c r="C89">
        <v>6050</v>
      </c>
      <c r="D89">
        <v>5911</v>
      </c>
      <c r="E89">
        <v>6021</v>
      </c>
      <c r="F89">
        <v>5999.15625</v>
      </c>
      <c r="G89">
        <v>737657</v>
      </c>
      <c r="H89">
        <v>2871.1000979999999</v>
      </c>
      <c r="I89">
        <v>2872</v>
      </c>
      <c r="J89">
        <v>2807.6999510000001</v>
      </c>
      <c r="K89">
        <v>2817.4499510000001</v>
      </c>
      <c r="L89">
        <v>2797.2700199999999</v>
      </c>
      <c r="M89">
        <v>1193698</v>
      </c>
      <c r="AA89" s="1">
        <v>44718</v>
      </c>
      <c r="AB89">
        <f t="shared" si="2"/>
        <v>2817.4499510000001</v>
      </c>
      <c r="AC89">
        <f t="shared" si="3"/>
        <v>6021</v>
      </c>
    </row>
    <row r="90" spans="1:29" x14ac:dyDescent="0.25">
      <c r="A90" s="1">
        <v>44719</v>
      </c>
      <c r="B90">
        <v>5980</v>
      </c>
      <c r="C90">
        <v>5989.9501950000003</v>
      </c>
      <c r="D90">
        <v>5833.6499020000001</v>
      </c>
      <c r="E90">
        <v>5878.6000979999999</v>
      </c>
      <c r="F90">
        <v>5857.2729490000002</v>
      </c>
      <c r="G90">
        <v>896982</v>
      </c>
      <c r="H90">
        <v>2800</v>
      </c>
      <c r="I90">
        <v>2804</v>
      </c>
      <c r="J90">
        <v>2731</v>
      </c>
      <c r="K90">
        <v>2744.6999510000001</v>
      </c>
      <c r="L90">
        <v>2725.0410160000001</v>
      </c>
      <c r="M90">
        <v>1403598</v>
      </c>
      <c r="AA90" s="1">
        <v>44719</v>
      </c>
      <c r="AB90">
        <f t="shared" si="2"/>
        <v>2744.6999510000001</v>
      </c>
      <c r="AC90">
        <f t="shared" si="3"/>
        <v>5878.6000979999999</v>
      </c>
    </row>
    <row r="91" spans="1:29" x14ac:dyDescent="0.25">
      <c r="A91" s="1">
        <v>44720</v>
      </c>
      <c r="B91">
        <v>5900</v>
      </c>
      <c r="C91">
        <v>6054</v>
      </c>
      <c r="D91">
        <v>5802.25</v>
      </c>
      <c r="E91">
        <v>5954.2998049999997</v>
      </c>
      <c r="F91">
        <v>5932.6982420000004</v>
      </c>
      <c r="G91">
        <v>1334146</v>
      </c>
      <c r="H91">
        <v>2771.8999020000001</v>
      </c>
      <c r="I91">
        <v>2775</v>
      </c>
      <c r="J91">
        <v>2700</v>
      </c>
      <c r="K91">
        <v>2705.1999510000001</v>
      </c>
      <c r="L91">
        <v>2685.8239749999998</v>
      </c>
      <c r="M91">
        <v>1743575</v>
      </c>
      <c r="AA91" s="1">
        <v>44720</v>
      </c>
      <c r="AB91">
        <f t="shared" si="2"/>
        <v>2705.1999510000001</v>
      </c>
      <c r="AC91">
        <f t="shared" si="3"/>
        <v>5954.2998049999997</v>
      </c>
    </row>
    <row r="92" spans="1:29" x14ac:dyDescent="0.25">
      <c r="A92" s="1">
        <v>44721</v>
      </c>
      <c r="B92">
        <v>5905</v>
      </c>
      <c r="C92">
        <v>5931.6000979999999</v>
      </c>
      <c r="D92">
        <v>5855</v>
      </c>
      <c r="E92">
        <v>5898.5498049999997</v>
      </c>
      <c r="F92">
        <v>5877.1503910000001</v>
      </c>
      <c r="G92">
        <v>1237674</v>
      </c>
      <c r="H92">
        <v>2680</v>
      </c>
      <c r="I92">
        <v>2697.6000979999999</v>
      </c>
      <c r="J92">
        <v>2633.75</v>
      </c>
      <c r="K92">
        <v>2686.8000489999999</v>
      </c>
      <c r="L92">
        <v>2682.9284670000002</v>
      </c>
      <c r="M92">
        <v>1857501</v>
      </c>
      <c r="AA92" s="1">
        <v>44721</v>
      </c>
      <c r="AB92">
        <f t="shared" si="2"/>
        <v>2686.8000489999999</v>
      </c>
      <c r="AC92">
        <f t="shared" si="3"/>
        <v>5898.5498049999997</v>
      </c>
    </row>
    <row r="93" spans="1:29" x14ac:dyDescent="0.25">
      <c r="A93" s="1">
        <v>44722</v>
      </c>
      <c r="B93">
        <v>5825</v>
      </c>
      <c r="C93">
        <v>5835</v>
      </c>
      <c r="D93">
        <v>5652.3999020000001</v>
      </c>
      <c r="E93">
        <v>5667.5</v>
      </c>
      <c r="F93">
        <v>5646.9389650000003</v>
      </c>
      <c r="G93">
        <v>2151891</v>
      </c>
      <c r="H93">
        <v>2665</v>
      </c>
      <c r="I93">
        <v>2736</v>
      </c>
      <c r="J93">
        <v>2652</v>
      </c>
      <c r="K93">
        <v>2708.75</v>
      </c>
      <c r="L93">
        <v>2704.8466800000001</v>
      </c>
      <c r="M93">
        <v>1592920</v>
      </c>
      <c r="AA93" s="1">
        <v>44722</v>
      </c>
      <c r="AB93">
        <f t="shared" si="2"/>
        <v>2708.75</v>
      </c>
      <c r="AC93">
        <f t="shared" si="3"/>
        <v>5667.5</v>
      </c>
    </row>
    <row r="94" spans="1:29" x14ac:dyDescent="0.25">
      <c r="A94" s="1">
        <v>44725</v>
      </c>
      <c r="B94">
        <v>5525.0498049999997</v>
      </c>
      <c r="C94">
        <v>5554</v>
      </c>
      <c r="D94">
        <v>5325</v>
      </c>
      <c r="E94">
        <v>5358.25</v>
      </c>
      <c r="F94">
        <v>5338.8110349999997</v>
      </c>
      <c r="G94">
        <v>1932785</v>
      </c>
      <c r="H94">
        <v>2669.9499510000001</v>
      </c>
      <c r="I94">
        <v>2683</v>
      </c>
      <c r="J94">
        <v>2642.5</v>
      </c>
      <c r="K94">
        <v>2660.75</v>
      </c>
      <c r="L94">
        <v>2656.9157709999999</v>
      </c>
      <c r="M94">
        <v>1674206</v>
      </c>
      <c r="AA94" s="1">
        <v>44725</v>
      </c>
      <c r="AB94">
        <f t="shared" si="2"/>
        <v>2660.75</v>
      </c>
      <c r="AC94">
        <f t="shared" si="3"/>
        <v>5358.25</v>
      </c>
    </row>
    <row r="95" spans="1:29" x14ac:dyDescent="0.25">
      <c r="A95" s="1">
        <v>44726</v>
      </c>
      <c r="B95">
        <v>5347</v>
      </c>
      <c r="C95">
        <v>5461</v>
      </c>
      <c r="D95">
        <v>5284.2001950000003</v>
      </c>
      <c r="E95">
        <v>5375.75</v>
      </c>
      <c r="F95">
        <v>5356.2475590000004</v>
      </c>
      <c r="G95">
        <v>1884541</v>
      </c>
      <c r="H95">
        <v>2617</v>
      </c>
      <c r="I95">
        <v>2666.3500979999999</v>
      </c>
      <c r="J95">
        <v>2585</v>
      </c>
      <c r="K95">
        <v>2635.3999020000001</v>
      </c>
      <c r="L95">
        <v>2631.6022950000001</v>
      </c>
      <c r="M95">
        <v>2296040</v>
      </c>
      <c r="AA95" s="1">
        <v>44726</v>
      </c>
      <c r="AB95">
        <f t="shared" si="2"/>
        <v>2635.3999020000001</v>
      </c>
      <c r="AC95">
        <f t="shared" si="3"/>
        <v>5375.75</v>
      </c>
    </row>
    <row r="96" spans="1:29" x14ac:dyDescent="0.25">
      <c r="A96" s="1">
        <v>44727</v>
      </c>
      <c r="B96">
        <v>5418</v>
      </c>
      <c r="C96">
        <v>5499.8999020000001</v>
      </c>
      <c r="D96">
        <v>5396.1499020000001</v>
      </c>
      <c r="E96">
        <v>5484.9501950000003</v>
      </c>
      <c r="F96">
        <v>5465.0512699999999</v>
      </c>
      <c r="G96">
        <v>1659943</v>
      </c>
      <c r="H96">
        <v>2650</v>
      </c>
      <c r="I96">
        <v>2683.6000979999999</v>
      </c>
      <c r="J96">
        <v>2627.1000979999999</v>
      </c>
      <c r="K96">
        <v>2661.1499020000001</v>
      </c>
      <c r="L96">
        <v>2657.3151859999998</v>
      </c>
      <c r="M96">
        <v>928842</v>
      </c>
      <c r="AA96" s="1">
        <v>44727</v>
      </c>
      <c r="AB96">
        <f t="shared" si="2"/>
        <v>2661.1499020000001</v>
      </c>
      <c r="AC96">
        <f t="shared" si="3"/>
        <v>5484.9501950000003</v>
      </c>
    </row>
    <row r="97" spans="1:29" x14ac:dyDescent="0.25">
      <c r="A97" s="1">
        <v>44728</v>
      </c>
      <c r="B97">
        <v>5565</v>
      </c>
      <c r="C97">
        <v>5614.9501950000003</v>
      </c>
      <c r="D97">
        <v>5254.8500979999999</v>
      </c>
      <c r="E97">
        <v>5283.8999020000001</v>
      </c>
      <c r="F97">
        <v>5264.7304690000001</v>
      </c>
      <c r="G97">
        <v>2179686</v>
      </c>
      <c r="H97">
        <v>2694.9499510000001</v>
      </c>
      <c r="I97">
        <v>2725.4499510000001</v>
      </c>
      <c r="J97">
        <v>2640</v>
      </c>
      <c r="K97">
        <v>2657.4499510000001</v>
      </c>
      <c r="L97">
        <v>2653.6206050000001</v>
      </c>
      <c r="M97">
        <v>1280628</v>
      </c>
      <c r="AA97" s="1">
        <v>44728</v>
      </c>
      <c r="AB97">
        <f t="shared" si="2"/>
        <v>2657.4499510000001</v>
      </c>
      <c r="AC97">
        <f t="shared" si="3"/>
        <v>5283.8999020000001</v>
      </c>
    </row>
    <row r="98" spans="1:29" x14ac:dyDescent="0.25">
      <c r="A98" s="1">
        <v>44729</v>
      </c>
      <c r="B98">
        <v>5220</v>
      </c>
      <c r="C98">
        <v>5475</v>
      </c>
      <c r="D98">
        <v>5220</v>
      </c>
      <c r="E98">
        <v>5419.5498049999997</v>
      </c>
      <c r="F98">
        <v>5399.8881840000004</v>
      </c>
      <c r="G98">
        <v>1937939</v>
      </c>
      <c r="H98">
        <v>2650.1000979999999</v>
      </c>
      <c r="I98">
        <v>2657</v>
      </c>
      <c r="J98">
        <v>2560</v>
      </c>
      <c r="K98">
        <v>2580.1999510000001</v>
      </c>
      <c r="L98">
        <v>2576.4819339999999</v>
      </c>
      <c r="M98">
        <v>2043251</v>
      </c>
      <c r="AA98" s="1">
        <v>44729</v>
      </c>
      <c r="AB98">
        <f t="shared" si="2"/>
        <v>2580.1999510000001</v>
      </c>
      <c r="AC98">
        <f t="shared" si="3"/>
        <v>5419.5498049999997</v>
      </c>
    </row>
    <row r="99" spans="1:29" x14ac:dyDescent="0.25">
      <c r="A99" s="1">
        <v>44732</v>
      </c>
      <c r="B99">
        <v>5428</v>
      </c>
      <c r="C99">
        <v>5510</v>
      </c>
      <c r="D99">
        <v>5352</v>
      </c>
      <c r="E99">
        <v>5470.4501950000003</v>
      </c>
      <c r="F99">
        <v>5450.6040039999998</v>
      </c>
      <c r="G99">
        <v>1119456</v>
      </c>
      <c r="H99">
        <v>2600</v>
      </c>
      <c r="I99">
        <v>2673.3500979999999</v>
      </c>
      <c r="J99">
        <v>2588.3500979999999</v>
      </c>
      <c r="K99">
        <v>2660.6999510000001</v>
      </c>
      <c r="L99">
        <v>2656.8659670000002</v>
      </c>
      <c r="M99">
        <v>1595360</v>
      </c>
      <c r="AA99" s="1">
        <v>44732</v>
      </c>
      <c r="AB99">
        <f t="shared" si="2"/>
        <v>2660.6999510000001</v>
      </c>
      <c r="AC99">
        <f t="shared" si="3"/>
        <v>5470.4501950000003</v>
      </c>
    </row>
    <row r="100" spans="1:29" x14ac:dyDescent="0.25">
      <c r="A100" s="1">
        <v>44733</v>
      </c>
      <c r="B100">
        <v>5525</v>
      </c>
      <c r="C100">
        <v>5564</v>
      </c>
      <c r="D100">
        <v>5455</v>
      </c>
      <c r="E100">
        <v>5549.1499020000001</v>
      </c>
      <c r="F100">
        <v>5529.0180659999996</v>
      </c>
      <c r="G100">
        <v>1002359</v>
      </c>
      <c r="H100">
        <v>2674.9499510000001</v>
      </c>
      <c r="I100">
        <v>2710</v>
      </c>
      <c r="J100">
        <v>2640</v>
      </c>
      <c r="K100">
        <v>2678.3500979999999</v>
      </c>
      <c r="L100">
        <v>2674.4904790000001</v>
      </c>
      <c r="M100">
        <v>1042074</v>
      </c>
      <c r="AA100" s="1">
        <v>44733</v>
      </c>
      <c r="AB100">
        <f t="shared" si="2"/>
        <v>2678.3500979999999</v>
      </c>
      <c r="AC100">
        <f t="shared" si="3"/>
        <v>5549.1499020000001</v>
      </c>
    </row>
    <row r="101" spans="1:29" x14ac:dyDescent="0.25">
      <c r="A101" s="1">
        <v>44734</v>
      </c>
      <c r="B101">
        <v>5531.5</v>
      </c>
      <c r="C101">
        <v>5531.5</v>
      </c>
      <c r="D101">
        <v>5405</v>
      </c>
      <c r="E101">
        <v>5439.6000979999999</v>
      </c>
      <c r="F101">
        <v>5419.8657229999999</v>
      </c>
      <c r="G101">
        <v>898346</v>
      </c>
      <c r="H101">
        <v>2688</v>
      </c>
      <c r="I101">
        <v>2707.9499510000001</v>
      </c>
      <c r="J101">
        <v>2626.3500979999999</v>
      </c>
      <c r="K101">
        <v>2666.3500979999999</v>
      </c>
      <c r="L101">
        <v>2662.5078130000002</v>
      </c>
      <c r="M101">
        <v>1871760</v>
      </c>
      <c r="AA101" s="1">
        <v>44734</v>
      </c>
      <c r="AB101">
        <f t="shared" si="2"/>
        <v>2666.3500979999999</v>
      </c>
      <c r="AC101">
        <f t="shared" si="3"/>
        <v>5439.6000979999999</v>
      </c>
    </row>
    <row r="102" spans="1:29" x14ac:dyDescent="0.25">
      <c r="A102" s="1">
        <v>44735</v>
      </c>
      <c r="B102">
        <v>5445.6000979999999</v>
      </c>
      <c r="C102">
        <v>5495</v>
      </c>
      <c r="D102">
        <v>5343</v>
      </c>
      <c r="E102">
        <v>5448.1499020000001</v>
      </c>
      <c r="F102">
        <v>5428.3847660000001</v>
      </c>
      <c r="G102">
        <v>1101857</v>
      </c>
      <c r="H102">
        <v>2674.9499510000001</v>
      </c>
      <c r="I102">
        <v>2767.9499510000001</v>
      </c>
      <c r="J102">
        <v>2674.9499510000001</v>
      </c>
      <c r="K102">
        <v>2758.1999510000001</v>
      </c>
      <c r="L102">
        <v>2754.2253420000002</v>
      </c>
      <c r="M102">
        <v>1612872</v>
      </c>
      <c r="AA102" s="1">
        <v>44735</v>
      </c>
      <c r="AB102">
        <f t="shared" si="2"/>
        <v>2758.1999510000001</v>
      </c>
      <c r="AC102">
        <f t="shared" si="3"/>
        <v>5448.1499020000001</v>
      </c>
    </row>
    <row r="103" spans="1:29" x14ac:dyDescent="0.25">
      <c r="A103" s="1">
        <v>44736</v>
      </c>
      <c r="B103">
        <v>5510</v>
      </c>
      <c r="C103">
        <v>5616.6499020000001</v>
      </c>
      <c r="D103">
        <v>5455</v>
      </c>
      <c r="E103">
        <v>5587.75</v>
      </c>
      <c r="F103">
        <v>5567.4780270000001</v>
      </c>
      <c r="G103">
        <v>1304933</v>
      </c>
      <c r="H103">
        <v>2775</v>
      </c>
      <c r="I103">
        <v>2784.8000489999999</v>
      </c>
      <c r="J103">
        <v>2726</v>
      </c>
      <c r="K103">
        <v>2760.8999020000001</v>
      </c>
      <c r="L103">
        <v>2756.9213869999999</v>
      </c>
      <c r="M103">
        <v>2215583</v>
      </c>
      <c r="AA103" s="1">
        <v>44736</v>
      </c>
      <c r="AB103">
        <f t="shared" si="2"/>
        <v>2760.8999020000001</v>
      </c>
      <c r="AC103">
        <f t="shared" si="3"/>
        <v>5587.75</v>
      </c>
    </row>
    <row r="104" spans="1:29" x14ac:dyDescent="0.25">
      <c r="A104" s="1">
        <v>44739</v>
      </c>
      <c r="B104">
        <v>5700</v>
      </c>
      <c r="C104">
        <v>5725</v>
      </c>
      <c r="D104">
        <v>5587.75</v>
      </c>
      <c r="E104">
        <v>5641.2001950000003</v>
      </c>
      <c r="F104">
        <v>5620.734375</v>
      </c>
      <c r="G104">
        <v>1049008</v>
      </c>
      <c r="H104">
        <v>2779.8999020000001</v>
      </c>
      <c r="I104">
        <v>2827.6499020000001</v>
      </c>
      <c r="J104">
        <v>2765</v>
      </c>
      <c r="K104">
        <v>2820.9499510000001</v>
      </c>
      <c r="L104">
        <v>2816.88501</v>
      </c>
      <c r="M104">
        <v>1295734</v>
      </c>
      <c r="AA104" s="1">
        <v>44739</v>
      </c>
      <c r="AB104">
        <f t="shared" si="2"/>
        <v>2820.9499510000001</v>
      </c>
      <c r="AC104">
        <f t="shared" si="3"/>
        <v>5641.2001950000003</v>
      </c>
    </row>
    <row r="105" spans="1:29" x14ac:dyDescent="0.25">
      <c r="A105" s="1">
        <v>44740</v>
      </c>
      <c r="B105">
        <v>5607</v>
      </c>
      <c r="C105">
        <v>5619</v>
      </c>
      <c r="D105">
        <v>5525</v>
      </c>
      <c r="E105">
        <v>5576.25</v>
      </c>
      <c r="F105">
        <v>5556.0200199999999</v>
      </c>
      <c r="G105">
        <v>739500</v>
      </c>
      <c r="H105">
        <v>2780</v>
      </c>
      <c r="I105">
        <v>2784.8000489999999</v>
      </c>
      <c r="J105">
        <v>2704.3000489999999</v>
      </c>
      <c r="K105">
        <v>2726.5</v>
      </c>
      <c r="L105">
        <v>2722.5710450000001</v>
      </c>
      <c r="M105">
        <v>1838358</v>
      </c>
      <c r="AA105" s="1">
        <v>44740</v>
      </c>
      <c r="AB105">
        <f t="shared" si="2"/>
        <v>2726.5</v>
      </c>
      <c r="AC105">
        <f t="shared" si="3"/>
        <v>5576.25</v>
      </c>
    </row>
    <row r="106" spans="1:29" x14ac:dyDescent="0.25">
      <c r="A106" s="1">
        <v>44741</v>
      </c>
      <c r="B106">
        <v>5485</v>
      </c>
      <c r="C106">
        <v>5554</v>
      </c>
      <c r="D106">
        <v>5460</v>
      </c>
      <c r="E106">
        <v>5512.7998049999997</v>
      </c>
      <c r="F106">
        <v>5492.7998049999997</v>
      </c>
      <c r="G106">
        <v>755982</v>
      </c>
      <c r="H106">
        <v>2706.5</v>
      </c>
      <c r="I106">
        <v>2719</v>
      </c>
      <c r="J106">
        <v>2678</v>
      </c>
      <c r="K106">
        <v>2697.8000489999999</v>
      </c>
      <c r="L106">
        <v>2693.9125979999999</v>
      </c>
      <c r="M106">
        <v>1066354</v>
      </c>
      <c r="AA106" s="1">
        <v>44741</v>
      </c>
      <c r="AB106">
        <f t="shared" si="2"/>
        <v>2697.8000489999999</v>
      </c>
      <c r="AC106">
        <f t="shared" si="3"/>
        <v>5512.7998049999997</v>
      </c>
    </row>
    <row r="107" spans="1:29" x14ac:dyDescent="0.25">
      <c r="A107" s="1">
        <v>44742</v>
      </c>
      <c r="B107">
        <v>5512.7998049999997</v>
      </c>
      <c r="C107">
        <v>5535.2001950000003</v>
      </c>
      <c r="D107">
        <v>5377</v>
      </c>
      <c r="E107">
        <v>5400.5</v>
      </c>
      <c r="F107">
        <v>5400.5</v>
      </c>
      <c r="G107">
        <v>1198275</v>
      </c>
      <c r="H107">
        <v>2714.8500979999999</v>
      </c>
      <c r="I107">
        <v>2726.9499510000001</v>
      </c>
      <c r="J107">
        <v>2680</v>
      </c>
      <c r="K107">
        <v>2695.1999510000001</v>
      </c>
      <c r="L107">
        <v>2691.3161620000001</v>
      </c>
      <c r="M107">
        <v>1291447</v>
      </c>
      <c r="AA107" s="1">
        <v>44742</v>
      </c>
      <c r="AB107">
        <f t="shared" si="2"/>
        <v>2695.1999510000001</v>
      </c>
      <c r="AC107">
        <f t="shared" si="3"/>
        <v>5400.5</v>
      </c>
    </row>
    <row r="108" spans="1:29" x14ac:dyDescent="0.25">
      <c r="A108" s="1">
        <v>44743</v>
      </c>
      <c r="B108">
        <v>5364</v>
      </c>
      <c r="C108">
        <v>5633.9501950000003</v>
      </c>
      <c r="D108">
        <v>5335.0498049999997</v>
      </c>
      <c r="E108">
        <v>5614.3999020000001</v>
      </c>
      <c r="F108">
        <v>5614.3999020000001</v>
      </c>
      <c r="G108">
        <v>1221890</v>
      </c>
      <c r="H108">
        <v>2704.8999020000001</v>
      </c>
      <c r="I108">
        <v>2780</v>
      </c>
      <c r="J108">
        <v>2685</v>
      </c>
      <c r="K108">
        <v>2773.1499020000001</v>
      </c>
      <c r="L108">
        <v>2769.1538089999999</v>
      </c>
      <c r="M108">
        <v>1477191</v>
      </c>
      <c r="AA108" s="1">
        <v>44743</v>
      </c>
      <c r="AB108">
        <f t="shared" si="2"/>
        <v>2773.1499020000001</v>
      </c>
      <c r="AC108">
        <f t="shared" si="3"/>
        <v>5614.3999020000001</v>
      </c>
    </row>
    <row r="109" spans="1:29" x14ac:dyDescent="0.25">
      <c r="A109" s="1">
        <v>44746</v>
      </c>
      <c r="B109">
        <v>5612.8999020000001</v>
      </c>
      <c r="C109">
        <v>5648.9501950000003</v>
      </c>
      <c r="D109">
        <v>5541</v>
      </c>
      <c r="E109">
        <v>5630.2998049999997</v>
      </c>
      <c r="F109">
        <v>5630.2998049999997</v>
      </c>
      <c r="G109">
        <v>789818</v>
      </c>
      <c r="H109">
        <v>2775.1499020000001</v>
      </c>
      <c r="I109">
        <v>2798</v>
      </c>
      <c r="J109">
        <v>2744.8000489999999</v>
      </c>
      <c r="K109">
        <v>2790.3000489999999</v>
      </c>
      <c r="L109">
        <v>2786.279297</v>
      </c>
      <c r="M109">
        <v>653147</v>
      </c>
      <c r="AA109" s="1">
        <v>44746</v>
      </c>
      <c r="AB109">
        <f t="shared" si="2"/>
        <v>2790.3000489999999</v>
      </c>
      <c r="AC109">
        <f t="shared" si="3"/>
        <v>5630.2998049999997</v>
      </c>
    </row>
    <row r="110" spans="1:29" x14ac:dyDescent="0.25">
      <c r="A110" s="1">
        <v>44747</v>
      </c>
      <c r="B110">
        <v>5660</v>
      </c>
      <c r="C110">
        <v>5755</v>
      </c>
      <c r="D110">
        <v>5626.4501950000003</v>
      </c>
      <c r="E110">
        <v>5661.1000979999999</v>
      </c>
      <c r="F110">
        <v>5661.1000979999999</v>
      </c>
      <c r="G110">
        <v>1228453</v>
      </c>
      <c r="H110">
        <v>2785</v>
      </c>
      <c r="I110">
        <v>2812.3000489999999</v>
      </c>
      <c r="J110">
        <v>2760</v>
      </c>
      <c r="K110">
        <v>2766.6000979999999</v>
      </c>
      <c r="L110">
        <v>2762.6135250000002</v>
      </c>
      <c r="M110">
        <v>1073043</v>
      </c>
      <c r="AA110" s="1">
        <v>44747</v>
      </c>
      <c r="AB110">
        <f t="shared" si="2"/>
        <v>2766.6000979999999</v>
      </c>
      <c r="AC110">
        <f t="shared" si="3"/>
        <v>5661.1000979999999</v>
      </c>
    </row>
    <row r="111" spans="1:29" x14ac:dyDescent="0.25">
      <c r="A111" s="1">
        <v>44748</v>
      </c>
      <c r="B111">
        <v>5680</v>
      </c>
      <c r="C111">
        <v>5938.8500979999999</v>
      </c>
      <c r="D111">
        <v>5645.8999020000001</v>
      </c>
      <c r="E111">
        <v>5916.7001950000003</v>
      </c>
      <c r="F111">
        <v>5916.7001950000003</v>
      </c>
      <c r="G111">
        <v>2222952</v>
      </c>
      <c r="H111">
        <v>2830.5500489999999</v>
      </c>
      <c r="I111">
        <v>2869</v>
      </c>
      <c r="J111">
        <v>2805.1499020000001</v>
      </c>
      <c r="K111">
        <v>2861.3999020000001</v>
      </c>
      <c r="L111">
        <v>2857.2766109999998</v>
      </c>
      <c r="M111">
        <v>2085735</v>
      </c>
      <c r="AA111" s="1">
        <v>44748</v>
      </c>
      <c r="AB111">
        <f t="shared" si="2"/>
        <v>2861.3999020000001</v>
      </c>
      <c r="AC111">
        <f t="shared" si="3"/>
        <v>5916.7001950000003</v>
      </c>
    </row>
    <row r="112" spans="1:29" x14ac:dyDescent="0.25">
      <c r="A112" s="1">
        <v>44749</v>
      </c>
      <c r="B112">
        <v>5935</v>
      </c>
      <c r="C112">
        <v>5986.8999020000001</v>
      </c>
      <c r="D112">
        <v>5816</v>
      </c>
      <c r="E112">
        <v>5860.7001950000003</v>
      </c>
      <c r="F112">
        <v>5860.7001950000003</v>
      </c>
      <c r="G112">
        <v>1335247</v>
      </c>
      <c r="H112">
        <v>2901.3999020000001</v>
      </c>
      <c r="I112">
        <v>2932</v>
      </c>
      <c r="J112">
        <v>2876.8000489999999</v>
      </c>
      <c r="K112">
        <v>2891.3999020000001</v>
      </c>
      <c r="L112">
        <v>2887.2333979999999</v>
      </c>
      <c r="M112">
        <v>1469087</v>
      </c>
      <c r="AA112" s="1">
        <v>44749</v>
      </c>
      <c r="AB112">
        <f t="shared" si="2"/>
        <v>2891.3999020000001</v>
      </c>
      <c r="AC112">
        <f t="shared" si="3"/>
        <v>5860.7001950000003</v>
      </c>
    </row>
    <row r="113" spans="1:29" x14ac:dyDescent="0.25">
      <c r="A113" s="1">
        <v>44750</v>
      </c>
      <c r="B113">
        <v>5928</v>
      </c>
      <c r="C113">
        <v>5928</v>
      </c>
      <c r="D113">
        <v>5801</v>
      </c>
      <c r="E113">
        <v>5873.2001950000003</v>
      </c>
      <c r="F113">
        <v>5873.2001950000003</v>
      </c>
      <c r="G113">
        <v>803282</v>
      </c>
      <c r="H113">
        <v>2880</v>
      </c>
      <c r="I113">
        <v>2888</v>
      </c>
      <c r="J113">
        <v>2840.5</v>
      </c>
      <c r="K113">
        <v>2879.8000489999999</v>
      </c>
      <c r="L113">
        <v>2875.6501459999999</v>
      </c>
      <c r="M113">
        <v>1274148</v>
      </c>
      <c r="AA113" s="1">
        <v>44750</v>
      </c>
      <c r="AB113">
        <f t="shared" si="2"/>
        <v>2879.8000489999999</v>
      </c>
      <c r="AC113">
        <f t="shared" si="3"/>
        <v>5873.2001950000003</v>
      </c>
    </row>
    <row r="114" spans="1:29" x14ac:dyDescent="0.25">
      <c r="A114" s="1">
        <v>44753</v>
      </c>
      <c r="B114">
        <v>5850</v>
      </c>
      <c r="C114">
        <v>5903.9501950000003</v>
      </c>
      <c r="D114">
        <v>5813.7998049999997</v>
      </c>
      <c r="E114">
        <v>5861.5</v>
      </c>
      <c r="F114">
        <v>5861.5</v>
      </c>
      <c r="G114">
        <v>761337</v>
      </c>
      <c r="H114">
        <v>2874</v>
      </c>
      <c r="I114">
        <v>2940.5500489999999</v>
      </c>
      <c r="J114">
        <v>2851.3500979999999</v>
      </c>
      <c r="K114">
        <v>2933.0500489999999</v>
      </c>
      <c r="L114">
        <v>2928.8234859999998</v>
      </c>
      <c r="M114">
        <v>1081885</v>
      </c>
      <c r="AA114" s="1">
        <v>44753</v>
      </c>
      <c r="AB114">
        <f t="shared" si="2"/>
        <v>2933.0500489999999</v>
      </c>
      <c r="AC114">
        <f t="shared" si="3"/>
        <v>5861.5</v>
      </c>
    </row>
    <row r="115" spans="1:29" x14ac:dyDescent="0.25">
      <c r="A115" s="1">
        <v>44754</v>
      </c>
      <c r="B115">
        <v>5849.7998049999997</v>
      </c>
      <c r="C115">
        <v>5959.5498049999997</v>
      </c>
      <c r="D115">
        <v>5784</v>
      </c>
      <c r="E115">
        <v>5873.5498049999997</v>
      </c>
      <c r="F115">
        <v>5873.5498049999997</v>
      </c>
      <c r="G115">
        <v>975446</v>
      </c>
      <c r="H115">
        <v>2920</v>
      </c>
      <c r="I115">
        <v>2923.25</v>
      </c>
      <c r="J115">
        <v>2885.3999020000001</v>
      </c>
      <c r="K115">
        <v>2893.1999510000001</v>
      </c>
      <c r="L115">
        <v>2889.0307619999999</v>
      </c>
      <c r="M115">
        <v>1115524</v>
      </c>
      <c r="AA115" s="1">
        <v>44754</v>
      </c>
      <c r="AB115">
        <f t="shared" si="2"/>
        <v>2893.1999510000001</v>
      </c>
      <c r="AC115">
        <f t="shared" si="3"/>
        <v>5873.5498049999997</v>
      </c>
    </row>
    <row r="116" spans="1:29" x14ac:dyDescent="0.25">
      <c r="A116" s="1">
        <v>44755</v>
      </c>
      <c r="B116">
        <v>5929.9501950000003</v>
      </c>
      <c r="C116">
        <v>5979</v>
      </c>
      <c r="D116">
        <v>5866.6000979999999</v>
      </c>
      <c r="E116">
        <v>5878.8999020000001</v>
      </c>
      <c r="F116">
        <v>5878.8999020000001</v>
      </c>
      <c r="G116">
        <v>886934</v>
      </c>
      <c r="H116">
        <v>2949</v>
      </c>
      <c r="I116">
        <v>2968.9499510000001</v>
      </c>
      <c r="J116">
        <v>2926.0500489999999</v>
      </c>
      <c r="K116">
        <v>2941.1999510000001</v>
      </c>
      <c r="L116">
        <v>2936.9616700000001</v>
      </c>
      <c r="M116">
        <v>2153712</v>
      </c>
      <c r="AA116" s="1">
        <v>44755</v>
      </c>
      <c r="AB116">
        <f t="shared" si="2"/>
        <v>2941.1999510000001</v>
      </c>
      <c r="AC116">
        <f t="shared" si="3"/>
        <v>5878.8999020000001</v>
      </c>
    </row>
    <row r="117" spans="1:29" x14ac:dyDescent="0.25">
      <c r="A117" s="1">
        <v>44756</v>
      </c>
      <c r="B117">
        <v>5925</v>
      </c>
      <c r="C117">
        <v>5926.9501950000003</v>
      </c>
      <c r="D117">
        <v>5794.7001950000003</v>
      </c>
      <c r="E117">
        <v>5830.8500979999999</v>
      </c>
      <c r="F117">
        <v>5830.8500979999999</v>
      </c>
      <c r="G117">
        <v>692920</v>
      </c>
      <c r="H117">
        <v>2952.1000979999999</v>
      </c>
      <c r="I117">
        <v>2954.8500979999999</v>
      </c>
      <c r="J117">
        <v>2912.3999020000001</v>
      </c>
      <c r="K117">
        <v>2939.1499020000001</v>
      </c>
      <c r="L117">
        <v>2934.9145509999998</v>
      </c>
      <c r="M117">
        <v>882479</v>
      </c>
      <c r="AA117" s="1">
        <v>44756</v>
      </c>
      <c r="AB117">
        <f t="shared" si="2"/>
        <v>2939.1499020000001</v>
      </c>
      <c r="AC117">
        <f t="shared" si="3"/>
        <v>5830.8500979999999</v>
      </c>
    </row>
    <row r="118" spans="1:29" x14ac:dyDescent="0.25">
      <c r="A118" s="1">
        <v>44757</v>
      </c>
      <c r="B118">
        <v>5855</v>
      </c>
      <c r="C118">
        <v>5928.25</v>
      </c>
      <c r="D118">
        <v>5812.8500979999999</v>
      </c>
      <c r="E118">
        <v>5915.2001950000003</v>
      </c>
      <c r="F118">
        <v>5915.2001950000003</v>
      </c>
      <c r="G118">
        <v>569859</v>
      </c>
      <c r="H118">
        <v>2949.9499510000001</v>
      </c>
      <c r="I118">
        <v>2985</v>
      </c>
      <c r="J118">
        <v>2940.4499510000001</v>
      </c>
      <c r="K118">
        <v>2978.1499020000001</v>
      </c>
      <c r="L118">
        <v>2973.8583979999999</v>
      </c>
      <c r="M118">
        <v>1668006</v>
      </c>
      <c r="AA118" s="1">
        <v>44757</v>
      </c>
      <c r="AB118">
        <f t="shared" si="2"/>
        <v>2978.1499020000001</v>
      </c>
      <c r="AC118">
        <f t="shared" si="3"/>
        <v>5915.2001950000003</v>
      </c>
    </row>
    <row r="119" spans="1:29" x14ac:dyDescent="0.25">
      <c r="A119" s="1">
        <v>44760</v>
      </c>
      <c r="B119">
        <v>5969.8999020000001</v>
      </c>
      <c r="C119">
        <v>6068.1000979999999</v>
      </c>
      <c r="D119">
        <v>5931.3500979999999</v>
      </c>
      <c r="E119">
        <v>6059.7998049999997</v>
      </c>
      <c r="F119">
        <v>6059.7998049999997</v>
      </c>
      <c r="G119">
        <v>966432</v>
      </c>
      <c r="H119">
        <v>2994.75</v>
      </c>
      <c r="I119">
        <v>3025</v>
      </c>
      <c r="J119">
        <v>2988.3999020000001</v>
      </c>
      <c r="K119">
        <v>3017.8500979999999</v>
      </c>
      <c r="L119">
        <v>3013.5014649999998</v>
      </c>
      <c r="M119">
        <v>823390</v>
      </c>
      <c r="AA119" s="1">
        <v>44760</v>
      </c>
      <c r="AB119">
        <f t="shared" si="2"/>
        <v>3017.8500979999999</v>
      </c>
      <c r="AC119">
        <f t="shared" si="3"/>
        <v>6059.7998049999997</v>
      </c>
    </row>
    <row r="120" spans="1:29" x14ac:dyDescent="0.25">
      <c r="A120" s="1">
        <v>44761</v>
      </c>
      <c r="B120">
        <v>6040</v>
      </c>
      <c r="C120">
        <v>6098.1499020000001</v>
      </c>
      <c r="D120">
        <v>6002.0498049999997</v>
      </c>
      <c r="E120">
        <v>6065.9501950000003</v>
      </c>
      <c r="F120">
        <v>6065.9501950000003</v>
      </c>
      <c r="G120">
        <v>978560</v>
      </c>
      <c r="H120">
        <v>2983.4499510000001</v>
      </c>
      <c r="I120">
        <v>3023</v>
      </c>
      <c r="J120">
        <v>2978.1499020000001</v>
      </c>
      <c r="K120">
        <v>3019.1000979999999</v>
      </c>
      <c r="L120">
        <v>3014.7495119999999</v>
      </c>
      <c r="M120">
        <v>638171</v>
      </c>
      <c r="AA120" s="1">
        <v>44761</v>
      </c>
      <c r="AB120">
        <f t="shared" si="2"/>
        <v>3019.1000979999999</v>
      </c>
      <c r="AC120">
        <f t="shared" si="3"/>
        <v>6065.9501950000003</v>
      </c>
    </row>
    <row r="121" spans="1:29" x14ac:dyDescent="0.25">
      <c r="A121" s="1">
        <v>44762</v>
      </c>
      <c r="B121">
        <v>6149</v>
      </c>
      <c r="C121">
        <v>6149.6000979999999</v>
      </c>
      <c r="D121">
        <v>6042.0498049999997</v>
      </c>
      <c r="E121">
        <v>6074.3999020000001</v>
      </c>
      <c r="F121">
        <v>6074.3999020000001</v>
      </c>
      <c r="G121">
        <v>827092</v>
      </c>
      <c r="H121">
        <v>3033</v>
      </c>
      <c r="I121">
        <v>3044.6999510000001</v>
      </c>
      <c r="J121">
        <v>3000</v>
      </c>
      <c r="K121">
        <v>3006.4499510000001</v>
      </c>
      <c r="L121">
        <v>3002.1176759999998</v>
      </c>
      <c r="M121">
        <v>867436</v>
      </c>
      <c r="AA121" s="1">
        <v>44762</v>
      </c>
      <c r="AB121">
        <f t="shared" si="2"/>
        <v>3006.4499510000001</v>
      </c>
      <c r="AC121">
        <f t="shared" si="3"/>
        <v>6074.3999020000001</v>
      </c>
    </row>
    <row r="122" spans="1:29" x14ac:dyDescent="0.25">
      <c r="A122" s="1">
        <v>44763</v>
      </c>
      <c r="B122">
        <v>6079</v>
      </c>
      <c r="C122">
        <v>6283.1499020000001</v>
      </c>
      <c r="D122">
        <v>6036</v>
      </c>
      <c r="E122">
        <v>6266.8999020000001</v>
      </c>
      <c r="F122">
        <v>6266.8999020000001</v>
      </c>
      <c r="G122">
        <v>1325493</v>
      </c>
      <c r="H122">
        <v>2981</v>
      </c>
      <c r="I122">
        <v>3084.9499510000001</v>
      </c>
      <c r="J122">
        <v>2981</v>
      </c>
      <c r="K122">
        <v>3066.1000979999999</v>
      </c>
      <c r="L122">
        <v>3061.681885</v>
      </c>
      <c r="M122">
        <v>1184060</v>
      </c>
      <c r="AA122" s="1">
        <v>44763</v>
      </c>
      <c r="AB122">
        <f t="shared" si="2"/>
        <v>3066.1000979999999</v>
      </c>
      <c r="AC122">
        <f t="shared" si="3"/>
        <v>6266.8999020000001</v>
      </c>
    </row>
    <row r="123" spans="1:29" x14ac:dyDescent="0.25">
      <c r="A123" s="1">
        <v>44764</v>
      </c>
      <c r="B123">
        <v>6271</v>
      </c>
      <c r="C123">
        <v>6325</v>
      </c>
      <c r="D123">
        <v>6217.7001950000003</v>
      </c>
      <c r="E123">
        <v>6258.25</v>
      </c>
      <c r="F123">
        <v>6258.25</v>
      </c>
      <c r="G123">
        <v>953295</v>
      </c>
      <c r="H123">
        <v>3066.1000979999999</v>
      </c>
      <c r="I123">
        <v>3092.75</v>
      </c>
      <c r="J123">
        <v>3048</v>
      </c>
      <c r="K123">
        <v>3067.3999020000001</v>
      </c>
      <c r="L123">
        <v>3062.9797359999998</v>
      </c>
      <c r="M123">
        <v>1268141</v>
      </c>
      <c r="AA123" s="1">
        <v>44764</v>
      </c>
      <c r="AB123">
        <f t="shared" si="2"/>
        <v>3067.3999020000001</v>
      </c>
      <c r="AC123">
        <f t="shared" si="3"/>
        <v>6258.25</v>
      </c>
    </row>
    <row r="124" spans="1:29" x14ac:dyDescent="0.25">
      <c r="A124" s="1">
        <v>44767</v>
      </c>
      <c r="B124">
        <v>6240</v>
      </c>
      <c r="C124">
        <v>6334</v>
      </c>
      <c r="D124">
        <v>6185</v>
      </c>
      <c r="E124">
        <v>6227</v>
      </c>
      <c r="F124">
        <v>6227</v>
      </c>
      <c r="G124">
        <v>724023</v>
      </c>
      <c r="H124">
        <v>3069.5</v>
      </c>
      <c r="I124">
        <v>3117.1999510000001</v>
      </c>
      <c r="J124">
        <v>3051.6499020000001</v>
      </c>
      <c r="K124">
        <v>3104.9499510000001</v>
      </c>
      <c r="L124">
        <v>3100.4758299999999</v>
      </c>
      <c r="M124">
        <v>985844</v>
      </c>
      <c r="AA124" s="1">
        <v>44767</v>
      </c>
      <c r="AB124">
        <f t="shared" si="2"/>
        <v>3104.9499510000001</v>
      </c>
      <c r="AC124">
        <f t="shared" si="3"/>
        <v>6227</v>
      </c>
    </row>
    <row r="125" spans="1:29" x14ac:dyDescent="0.25">
      <c r="A125" s="1">
        <v>44768</v>
      </c>
      <c r="B125">
        <v>6300</v>
      </c>
      <c r="C125">
        <v>6383.7001950000003</v>
      </c>
      <c r="D125">
        <v>6212.5</v>
      </c>
      <c r="E125">
        <v>6264.4501950000003</v>
      </c>
      <c r="F125">
        <v>6264.4501950000003</v>
      </c>
      <c r="G125">
        <v>1530406</v>
      </c>
      <c r="H125">
        <v>3096</v>
      </c>
      <c r="I125">
        <v>3149.8000489999999</v>
      </c>
      <c r="J125">
        <v>3053</v>
      </c>
      <c r="K125">
        <v>3108.5</v>
      </c>
      <c r="L125">
        <v>3104.0207519999999</v>
      </c>
      <c r="M125">
        <v>2876310</v>
      </c>
      <c r="AA125" s="1">
        <v>44768</v>
      </c>
      <c r="AB125">
        <f t="shared" si="2"/>
        <v>3108.5</v>
      </c>
      <c r="AC125">
        <f t="shared" si="3"/>
        <v>6264.4501950000003</v>
      </c>
    </row>
    <row r="126" spans="1:29" x14ac:dyDescent="0.25">
      <c r="A126" s="1">
        <v>44769</v>
      </c>
      <c r="B126">
        <v>6279</v>
      </c>
      <c r="C126">
        <v>6429.3999020000001</v>
      </c>
      <c r="D126">
        <v>6195</v>
      </c>
      <c r="E126">
        <v>6396.3500979999999</v>
      </c>
      <c r="F126">
        <v>6396.3500979999999</v>
      </c>
      <c r="G126">
        <v>1444989</v>
      </c>
      <c r="H126">
        <v>3118.9499510000001</v>
      </c>
      <c r="I126">
        <v>3193</v>
      </c>
      <c r="J126">
        <v>3096</v>
      </c>
      <c r="K126">
        <v>3186.0500489999999</v>
      </c>
      <c r="L126">
        <v>3181.4589839999999</v>
      </c>
      <c r="M126">
        <v>1976407</v>
      </c>
      <c r="AA126" s="1">
        <v>44769</v>
      </c>
      <c r="AB126">
        <f t="shared" si="2"/>
        <v>3186.0500489999999</v>
      </c>
      <c r="AC126">
        <f t="shared" si="3"/>
        <v>6396.3500979999999</v>
      </c>
    </row>
    <row r="127" spans="1:29" x14ac:dyDescent="0.25">
      <c r="A127" s="1">
        <v>44770</v>
      </c>
      <c r="B127">
        <v>6522</v>
      </c>
      <c r="C127">
        <v>7109.9501950000003</v>
      </c>
      <c r="D127">
        <v>6522</v>
      </c>
      <c r="E127">
        <v>7076.6000979999999</v>
      </c>
      <c r="F127">
        <v>7076.6000979999999</v>
      </c>
      <c r="G127">
        <v>6485782</v>
      </c>
      <c r="H127">
        <v>3198</v>
      </c>
      <c r="I127">
        <v>3280</v>
      </c>
      <c r="J127">
        <v>3182</v>
      </c>
      <c r="K127">
        <v>3272.3999020000001</v>
      </c>
      <c r="L127">
        <v>3267.6843260000001</v>
      </c>
      <c r="M127">
        <v>1332572</v>
      </c>
      <c r="AA127" s="1">
        <v>44770</v>
      </c>
      <c r="AB127">
        <f t="shared" si="2"/>
        <v>3272.3999020000001</v>
      </c>
      <c r="AC127">
        <f t="shared" si="3"/>
        <v>7076.6000979999999</v>
      </c>
    </row>
    <row r="128" spans="1:29" x14ac:dyDescent="0.25">
      <c r="A128" s="1">
        <v>44771</v>
      </c>
      <c r="B128">
        <v>7175</v>
      </c>
      <c r="C128">
        <v>7260</v>
      </c>
      <c r="D128">
        <v>7125</v>
      </c>
      <c r="E128">
        <v>7209.1000979999999</v>
      </c>
      <c r="F128">
        <v>7209.1000979999999</v>
      </c>
      <c r="G128">
        <v>2606762</v>
      </c>
      <c r="H128">
        <v>3285.3999020000001</v>
      </c>
      <c r="I128">
        <v>3354.3500979999999</v>
      </c>
      <c r="J128">
        <v>3275</v>
      </c>
      <c r="K128">
        <v>3333.75</v>
      </c>
      <c r="L128">
        <v>3328.9460450000001</v>
      </c>
      <c r="M128">
        <v>1836550</v>
      </c>
      <c r="AA128" s="1">
        <v>44771</v>
      </c>
      <c r="AB128">
        <f t="shared" si="2"/>
        <v>3333.75</v>
      </c>
      <c r="AC128">
        <f t="shared" si="3"/>
        <v>7209.1000979999999</v>
      </c>
    </row>
    <row r="129" spans="1:29" x14ac:dyDescent="0.25">
      <c r="A129" s="1">
        <v>44774</v>
      </c>
      <c r="B129">
        <v>7251.0498049999997</v>
      </c>
      <c r="C129">
        <v>7310</v>
      </c>
      <c r="D129">
        <v>7192</v>
      </c>
      <c r="E129">
        <v>7261</v>
      </c>
      <c r="F129">
        <v>7261</v>
      </c>
      <c r="G129">
        <v>1227077</v>
      </c>
      <c r="H129">
        <v>3340.0500489999999</v>
      </c>
      <c r="I129">
        <v>3355</v>
      </c>
      <c r="J129">
        <v>3314.5</v>
      </c>
      <c r="K129">
        <v>3324.5500489999999</v>
      </c>
      <c r="L129">
        <v>3319.7592770000001</v>
      </c>
      <c r="M129">
        <v>1076122</v>
      </c>
      <c r="AA129" s="1">
        <v>44774</v>
      </c>
      <c r="AB129">
        <f t="shared" si="2"/>
        <v>3324.5500489999999</v>
      </c>
      <c r="AC129">
        <f t="shared" si="3"/>
        <v>7261</v>
      </c>
    </row>
    <row r="130" spans="1:29" x14ac:dyDescent="0.25">
      <c r="A130" s="1">
        <v>44775</v>
      </c>
      <c r="B130">
        <v>7201.4501950000003</v>
      </c>
      <c r="C130">
        <v>7356</v>
      </c>
      <c r="D130">
        <v>7182.2001950000003</v>
      </c>
      <c r="E130">
        <v>7341.8999020000001</v>
      </c>
      <c r="F130">
        <v>7341.8999020000001</v>
      </c>
      <c r="G130">
        <v>1249124</v>
      </c>
      <c r="H130">
        <v>3331</v>
      </c>
      <c r="I130">
        <v>3404.75</v>
      </c>
      <c r="J130">
        <v>3325.6000979999999</v>
      </c>
      <c r="K130">
        <v>3396.1499020000001</v>
      </c>
      <c r="L130">
        <v>3391.2561040000001</v>
      </c>
      <c r="M130">
        <v>1650536</v>
      </c>
      <c r="AA130" s="1">
        <v>44775</v>
      </c>
      <c r="AB130">
        <f t="shared" si="2"/>
        <v>3396.1499020000001</v>
      </c>
      <c r="AC130">
        <f t="shared" si="3"/>
        <v>7341.8999020000001</v>
      </c>
    </row>
    <row r="131" spans="1:29" x14ac:dyDescent="0.25">
      <c r="A131" s="1">
        <v>44776</v>
      </c>
      <c r="B131">
        <v>7326</v>
      </c>
      <c r="C131">
        <v>7376.3999020000001</v>
      </c>
      <c r="D131">
        <v>7218</v>
      </c>
      <c r="E131">
        <v>7296.3500979999999</v>
      </c>
      <c r="F131">
        <v>7296.3500979999999</v>
      </c>
      <c r="G131">
        <v>1218621</v>
      </c>
      <c r="H131">
        <v>3404</v>
      </c>
      <c r="I131">
        <v>3448</v>
      </c>
      <c r="J131">
        <v>3371.25</v>
      </c>
      <c r="K131">
        <v>3439.6499020000001</v>
      </c>
      <c r="L131">
        <v>3434.6933589999999</v>
      </c>
      <c r="M131">
        <v>1169005</v>
      </c>
      <c r="AA131" s="1">
        <v>44776</v>
      </c>
      <c r="AB131">
        <f t="shared" ref="AB131:AB194" si="4">INDEX($A:$M,MATCH(AA131,$A:$A,0),MATCH($AB$1,$A$1:$M$1,0))</f>
        <v>3439.6499020000001</v>
      </c>
      <c r="AC131">
        <f t="shared" ref="AC131:AC194" si="5">INDEX($A:$M,MATCH(AA131,$A:$A,0),MATCH($AC$1,$A$1:$M$1,0))</f>
        <v>7296.3500979999999</v>
      </c>
    </row>
    <row r="132" spans="1:29" x14ac:dyDescent="0.25">
      <c r="A132" s="1">
        <v>44777</v>
      </c>
      <c r="B132">
        <v>7338.9501950000003</v>
      </c>
      <c r="C132">
        <v>7385</v>
      </c>
      <c r="D132">
        <v>7205</v>
      </c>
      <c r="E132">
        <v>7316.6499020000001</v>
      </c>
      <c r="F132">
        <v>7316.6499020000001</v>
      </c>
      <c r="G132">
        <v>949481</v>
      </c>
      <c r="H132">
        <v>3455</v>
      </c>
      <c r="I132">
        <v>3476.9499510000001</v>
      </c>
      <c r="J132">
        <v>3410.8999020000001</v>
      </c>
      <c r="K132">
        <v>3460.5</v>
      </c>
      <c r="L132">
        <v>3455.5134280000002</v>
      </c>
      <c r="M132">
        <v>981434</v>
      </c>
      <c r="AA132" s="1">
        <v>44777</v>
      </c>
      <c r="AB132">
        <f t="shared" si="4"/>
        <v>3460.5</v>
      </c>
      <c r="AC132">
        <f t="shared" si="5"/>
        <v>7316.6499020000001</v>
      </c>
    </row>
    <row r="133" spans="1:29" x14ac:dyDescent="0.25">
      <c r="A133" s="1">
        <v>44778</v>
      </c>
      <c r="B133">
        <v>7339.9501950000003</v>
      </c>
      <c r="C133">
        <v>7367.9501950000003</v>
      </c>
      <c r="D133">
        <v>7276.0498049999997</v>
      </c>
      <c r="E133">
        <v>7304.7001950000003</v>
      </c>
      <c r="F133">
        <v>7304.7001950000003</v>
      </c>
      <c r="G133">
        <v>758078</v>
      </c>
      <c r="H133">
        <v>3475</v>
      </c>
      <c r="I133">
        <v>3491.9499510000001</v>
      </c>
      <c r="J133">
        <v>3451.5500489999999</v>
      </c>
      <c r="K133">
        <v>3473.8999020000001</v>
      </c>
      <c r="L133">
        <v>3468.8940429999998</v>
      </c>
      <c r="M133">
        <v>792478</v>
      </c>
      <c r="AA133" s="1">
        <v>44778</v>
      </c>
      <c r="AB133">
        <f t="shared" si="4"/>
        <v>3473.8999020000001</v>
      </c>
      <c r="AC133">
        <f t="shared" si="5"/>
        <v>7304.7001950000003</v>
      </c>
    </row>
    <row r="134" spans="1:29" x14ac:dyDescent="0.25">
      <c r="A134" s="1">
        <v>44781</v>
      </c>
      <c r="B134">
        <v>7300</v>
      </c>
      <c r="C134">
        <v>7398</v>
      </c>
      <c r="D134">
        <v>7264</v>
      </c>
      <c r="E134">
        <v>7342.2001950000003</v>
      </c>
      <c r="F134">
        <v>7342.2001950000003</v>
      </c>
      <c r="G134">
        <v>957482</v>
      </c>
      <c r="H134">
        <v>3465</v>
      </c>
      <c r="I134">
        <v>3476.9499510000001</v>
      </c>
      <c r="J134">
        <v>3436.5500489999999</v>
      </c>
      <c r="K134">
        <v>3458.4499510000001</v>
      </c>
      <c r="L134">
        <v>3453.4663089999999</v>
      </c>
      <c r="M134">
        <v>724644</v>
      </c>
      <c r="AA134" s="1">
        <v>44781</v>
      </c>
      <c r="AB134">
        <f t="shared" si="4"/>
        <v>3458.4499510000001</v>
      </c>
      <c r="AC134">
        <f t="shared" si="5"/>
        <v>7342.2001950000003</v>
      </c>
    </row>
    <row r="135" spans="1:29" x14ac:dyDescent="0.25">
      <c r="A135" s="1">
        <v>44783</v>
      </c>
      <c r="B135">
        <v>7369</v>
      </c>
      <c r="C135">
        <v>7369</v>
      </c>
      <c r="D135">
        <v>7105</v>
      </c>
      <c r="E135">
        <v>7149.3999020000001</v>
      </c>
      <c r="F135">
        <v>7149.3999020000001</v>
      </c>
      <c r="G135">
        <v>1906523</v>
      </c>
      <c r="H135">
        <v>3441</v>
      </c>
      <c r="I135">
        <v>3449.8500979999999</v>
      </c>
      <c r="J135">
        <v>3396</v>
      </c>
      <c r="K135">
        <v>3411.6499020000001</v>
      </c>
      <c r="L135">
        <v>3406.733643</v>
      </c>
      <c r="M135">
        <v>1089295</v>
      </c>
      <c r="AA135" s="1">
        <v>44783</v>
      </c>
      <c r="AB135">
        <f t="shared" si="4"/>
        <v>3411.6499020000001</v>
      </c>
      <c r="AC135">
        <f t="shared" si="5"/>
        <v>7149.3999020000001</v>
      </c>
    </row>
    <row r="136" spans="1:29" x14ac:dyDescent="0.25">
      <c r="A136" s="1">
        <v>44784</v>
      </c>
      <c r="B136">
        <v>7244</v>
      </c>
      <c r="C136">
        <v>7325</v>
      </c>
      <c r="D136">
        <v>7217.3500979999999</v>
      </c>
      <c r="E136">
        <v>7318.9501950000003</v>
      </c>
      <c r="F136">
        <v>7318.9501950000003</v>
      </c>
      <c r="G136">
        <v>1027051</v>
      </c>
      <c r="H136">
        <v>3450</v>
      </c>
      <c r="I136">
        <v>3477.9499510000001</v>
      </c>
      <c r="J136">
        <v>3390</v>
      </c>
      <c r="K136">
        <v>3405.1999510000001</v>
      </c>
      <c r="L136">
        <v>3400.2929690000001</v>
      </c>
      <c r="M136">
        <v>1410533</v>
      </c>
      <c r="AA136" s="1">
        <v>44784</v>
      </c>
      <c r="AB136">
        <f t="shared" si="4"/>
        <v>3405.1999510000001</v>
      </c>
      <c r="AC136">
        <f t="shared" si="5"/>
        <v>7318.9501950000003</v>
      </c>
    </row>
    <row r="137" spans="1:29" x14ac:dyDescent="0.25">
      <c r="A137" s="1">
        <v>44785</v>
      </c>
      <c r="B137">
        <v>7302</v>
      </c>
      <c r="C137">
        <v>7343</v>
      </c>
      <c r="D137">
        <v>7272.0498049999997</v>
      </c>
      <c r="E137">
        <v>7309.3999020000001</v>
      </c>
      <c r="F137">
        <v>7309.3999020000001</v>
      </c>
      <c r="G137">
        <v>1036941</v>
      </c>
      <c r="H137">
        <v>3399</v>
      </c>
      <c r="I137">
        <v>3434.8000489999999</v>
      </c>
      <c r="J137">
        <v>3383</v>
      </c>
      <c r="K137">
        <v>3427.8500979999999</v>
      </c>
      <c r="L137">
        <v>3422.9106449999999</v>
      </c>
      <c r="M137">
        <v>548472</v>
      </c>
      <c r="AA137" s="1">
        <v>44785</v>
      </c>
      <c r="AB137">
        <f t="shared" si="4"/>
        <v>3427.8500979999999</v>
      </c>
      <c r="AC137">
        <f t="shared" si="5"/>
        <v>7309.3999020000001</v>
      </c>
    </row>
    <row r="138" spans="1:29" x14ac:dyDescent="0.25">
      <c r="A138" s="1">
        <v>44789</v>
      </c>
      <c r="B138">
        <v>7339</v>
      </c>
      <c r="C138">
        <v>7384</v>
      </c>
      <c r="D138">
        <v>7272.1000979999999</v>
      </c>
      <c r="E138">
        <v>7286.1000979999999</v>
      </c>
      <c r="F138">
        <v>7286.1000979999999</v>
      </c>
      <c r="G138">
        <v>804464</v>
      </c>
      <c r="H138">
        <v>3470</v>
      </c>
      <c r="I138">
        <v>3509.4499510000001</v>
      </c>
      <c r="J138">
        <v>3455.3000489999999</v>
      </c>
      <c r="K138">
        <v>3501</v>
      </c>
      <c r="L138">
        <v>3495.955078</v>
      </c>
      <c r="M138">
        <v>911189</v>
      </c>
      <c r="AA138" s="1">
        <v>44789</v>
      </c>
      <c r="AB138">
        <f t="shared" si="4"/>
        <v>3501</v>
      </c>
      <c r="AC138">
        <f t="shared" si="5"/>
        <v>7286.1000979999999</v>
      </c>
    </row>
    <row r="139" spans="1:29" x14ac:dyDescent="0.25">
      <c r="A139" s="1">
        <v>44790</v>
      </c>
      <c r="B139">
        <v>7300</v>
      </c>
      <c r="C139">
        <v>7638</v>
      </c>
      <c r="D139">
        <v>7296</v>
      </c>
      <c r="E139">
        <v>7527.1000979999999</v>
      </c>
      <c r="F139">
        <v>7527.1000979999999</v>
      </c>
      <c r="G139">
        <v>2344414</v>
      </c>
      <c r="H139">
        <v>3517.9499510000001</v>
      </c>
      <c r="I139">
        <v>3545.6499020000001</v>
      </c>
      <c r="J139">
        <v>3504.6000979999999</v>
      </c>
      <c r="K139">
        <v>3523.6999510000001</v>
      </c>
      <c r="L139">
        <v>3518.6223140000002</v>
      </c>
      <c r="M139">
        <v>817912</v>
      </c>
      <c r="AA139" s="1">
        <v>44790</v>
      </c>
      <c r="AB139">
        <f t="shared" si="4"/>
        <v>3523.6999510000001</v>
      </c>
      <c r="AC139">
        <f t="shared" si="5"/>
        <v>7527.1000979999999</v>
      </c>
    </row>
    <row r="140" spans="1:29" x14ac:dyDescent="0.25">
      <c r="A140" s="1">
        <v>44791</v>
      </c>
      <c r="B140">
        <v>7490</v>
      </c>
      <c r="C140">
        <v>7588.7998049999997</v>
      </c>
      <c r="D140">
        <v>7452.3999020000001</v>
      </c>
      <c r="E140">
        <v>7488.25</v>
      </c>
      <c r="F140">
        <v>7488.25</v>
      </c>
      <c r="G140">
        <v>835354</v>
      </c>
      <c r="H140">
        <v>3525</v>
      </c>
      <c r="I140">
        <v>3542.6999510000001</v>
      </c>
      <c r="J140">
        <v>3515.5500489999999</v>
      </c>
      <c r="K140">
        <v>3535.3500979999999</v>
      </c>
      <c r="L140">
        <v>3530.255615</v>
      </c>
      <c r="M140">
        <v>599877</v>
      </c>
      <c r="AA140" s="1">
        <v>44791</v>
      </c>
      <c r="AB140">
        <f t="shared" si="4"/>
        <v>3535.3500979999999</v>
      </c>
      <c r="AC140">
        <f t="shared" si="5"/>
        <v>7488.25</v>
      </c>
    </row>
    <row r="141" spans="1:29" x14ac:dyDescent="0.25">
      <c r="A141" s="1">
        <v>44792</v>
      </c>
      <c r="B141">
        <v>7510</v>
      </c>
      <c r="C141">
        <v>7538.7001950000003</v>
      </c>
      <c r="D141">
        <v>7271</v>
      </c>
      <c r="E141">
        <v>7301.7001950000003</v>
      </c>
      <c r="F141">
        <v>7301.7001950000003</v>
      </c>
      <c r="G141">
        <v>1100427</v>
      </c>
      <c r="H141">
        <v>3520</v>
      </c>
      <c r="I141">
        <v>3538.5</v>
      </c>
      <c r="J141">
        <v>3464</v>
      </c>
      <c r="K141">
        <v>3482.5500489999999</v>
      </c>
      <c r="L141">
        <v>3477.5317380000001</v>
      </c>
      <c r="M141">
        <v>581829</v>
      </c>
      <c r="AA141" s="1">
        <v>44792</v>
      </c>
      <c r="AB141">
        <f t="shared" si="4"/>
        <v>3482.5500489999999</v>
      </c>
      <c r="AC141">
        <f t="shared" si="5"/>
        <v>7301.7001950000003</v>
      </c>
    </row>
    <row r="142" spans="1:29" x14ac:dyDescent="0.25">
      <c r="A142" s="1">
        <v>44795</v>
      </c>
      <c r="B142">
        <v>7261</v>
      </c>
      <c r="C142">
        <v>7279.7998049999997</v>
      </c>
      <c r="D142">
        <v>7088.8500979999999</v>
      </c>
      <c r="E142">
        <v>7102.2001950000003</v>
      </c>
      <c r="F142">
        <v>7102.2001950000003</v>
      </c>
      <c r="G142">
        <v>1060862</v>
      </c>
      <c r="H142">
        <v>3462.1000979999999</v>
      </c>
      <c r="I142">
        <v>3485.5500489999999</v>
      </c>
      <c r="J142">
        <v>3333.1999510000001</v>
      </c>
      <c r="K142">
        <v>3349.75</v>
      </c>
      <c r="L142">
        <v>3344.923096</v>
      </c>
      <c r="M142">
        <v>2336567</v>
      </c>
      <c r="AA142" s="1">
        <v>44795</v>
      </c>
      <c r="AB142">
        <f t="shared" si="4"/>
        <v>3349.75</v>
      </c>
      <c r="AC142">
        <f t="shared" si="5"/>
        <v>7102.2001950000003</v>
      </c>
    </row>
    <row r="143" spans="1:29" x14ac:dyDescent="0.25">
      <c r="A143" s="1">
        <v>44796</v>
      </c>
      <c r="B143">
        <v>7085</v>
      </c>
      <c r="C143">
        <v>7250</v>
      </c>
      <c r="D143">
        <v>7050</v>
      </c>
      <c r="E143">
        <v>7207.7001950000003</v>
      </c>
      <c r="F143">
        <v>7207.7001950000003</v>
      </c>
      <c r="G143">
        <v>1088603</v>
      </c>
      <c r="H143">
        <v>3333</v>
      </c>
      <c r="I143">
        <v>3383.9499510000001</v>
      </c>
      <c r="J143">
        <v>3316.8500979999999</v>
      </c>
      <c r="K143">
        <v>3356.6000979999999</v>
      </c>
      <c r="L143">
        <v>3351.7631839999999</v>
      </c>
      <c r="M143">
        <v>831446</v>
      </c>
      <c r="AA143" s="1">
        <v>44796</v>
      </c>
      <c r="AB143">
        <f t="shared" si="4"/>
        <v>3356.6000979999999</v>
      </c>
      <c r="AC143">
        <f t="shared" si="5"/>
        <v>7207.7001950000003</v>
      </c>
    </row>
    <row r="144" spans="1:29" x14ac:dyDescent="0.25">
      <c r="A144" s="1">
        <v>44797</v>
      </c>
      <c r="B144">
        <v>7165</v>
      </c>
      <c r="C144">
        <v>7236.3999020000001</v>
      </c>
      <c r="D144">
        <v>7140</v>
      </c>
      <c r="E144">
        <v>7176.8999020000001</v>
      </c>
      <c r="F144">
        <v>7176.8999020000001</v>
      </c>
      <c r="G144">
        <v>953096</v>
      </c>
      <c r="H144">
        <v>3339.6000979999999</v>
      </c>
      <c r="I144">
        <v>3385</v>
      </c>
      <c r="J144">
        <v>3302</v>
      </c>
      <c r="K144">
        <v>3378.8500979999999</v>
      </c>
      <c r="L144">
        <v>3373.9812010000001</v>
      </c>
      <c r="M144">
        <v>1182154</v>
      </c>
      <c r="AA144" s="1">
        <v>44797</v>
      </c>
      <c r="AB144">
        <f t="shared" si="4"/>
        <v>3378.8500979999999</v>
      </c>
      <c r="AC144">
        <f t="shared" si="5"/>
        <v>7176.8999020000001</v>
      </c>
    </row>
    <row r="145" spans="1:29" x14ac:dyDescent="0.25">
      <c r="A145" s="1">
        <v>44798</v>
      </c>
      <c r="B145">
        <v>7212.7998049999997</v>
      </c>
      <c r="C145">
        <v>7239</v>
      </c>
      <c r="D145">
        <v>7025.1000979999999</v>
      </c>
      <c r="E145">
        <v>7047.1499020000001</v>
      </c>
      <c r="F145">
        <v>7047.1499020000001</v>
      </c>
      <c r="G145">
        <v>1354296</v>
      </c>
      <c r="H145">
        <v>3375</v>
      </c>
      <c r="I145">
        <v>3405.1499020000001</v>
      </c>
      <c r="J145">
        <v>3351.1999510000001</v>
      </c>
      <c r="K145">
        <v>3362.5</v>
      </c>
      <c r="L145">
        <v>3357.6545409999999</v>
      </c>
      <c r="M145">
        <v>615392</v>
      </c>
      <c r="AA145" s="1">
        <v>44798</v>
      </c>
      <c r="AB145">
        <f t="shared" si="4"/>
        <v>3362.5</v>
      </c>
      <c r="AC145">
        <f t="shared" si="5"/>
        <v>7047.1499020000001</v>
      </c>
    </row>
    <row r="146" spans="1:29" x14ac:dyDescent="0.25">
      <c r="A146" s="1">
        <v>44799</v>
      </c>
      <c r="B146">
        <v>7120</v>
      </c>
      <c r="C146">
        <v>7141.5</v>
      </c>
      <c r="D146">
        <v>7025.7001950000003</v>
      </c>
      <c r="E146">
        <v>7062.1000979999999</v>
      </c>
      <c r="F146">
        <v>7062.1000979999999</v>
      </c>
      <c r="G146">
        <v>759139</v>
      </c>
      <c r="H146">
        <v>3379.3500979999999</v>
      </c>
      <c r="I146">
        <v>3384.5</v>
      </c>
      <c r="J146">
        <v>3305.6499020000001</v>
      </c>
      <c r="K146">
        <v>3323.5500489999999</v>
      </c>
      <c r="L146">
        <v>3318.7607419999999</v>
      </c>
      <c r="M146">
        <v>1384783</v>
      </c>
      <c r="AA146" s="1">
        <v>44799</v>
      </c>
      <c r="AB146">
        <f t="shared" si="4"/>
        <v>3323.5500489999999</v>
      </c>
      <c r="AC146">
        <f t="shared" si="5"/>
        <v>7062.1000979999999</v>
      </c>
    </row>
    <row r="147" spans="1:29" x14ac:dyDescent="0.25">
      <c r="A147" s="1">
        <v>44802</v>
      </c>
      <c r="B147">
        <v>6881</v>
      </c>
      <c r="C147">
        <v>7015.5</v>
      </c>
      <c r="D147">
        <v>6861.3500979999999</v>
      </c>
      <c r="E147">
        <v>6964.3500979999999</v>
      </c>
      <c r="F147">
        <v>6964.3500979999999</v>
      </c>
      <c r="G147">
        <v>996735</v>
      </c>
      <c r="H147">
        <v>3247</v>
      </c>
      <c r="I147">
        <v>3348.3500979999999</v>
      </c>
      <c r="J147">
        <v>3236.6999510000001</v>
      </c>
      <c r="K147">
        <v>3343.25</v>
      </c>
      <c r="L147">
        <v>3338.4323730000001</v>
      </c>
      <c r="M147">
        <v>1031166</v>
      </c>
      <c r="AA147" s="1">
        <v>44802</v>
      </c>
      <c r="AB147">
        <f t="shared" si="4"/>
        <v>3343.25</v>
      </c>
      <c r="AC147">
        <f t="shared" si="5"/>
        <v>6964.3500979999999</v>
      </c>
    </row>
    <row r="148" spans="1:29" x14ac:dyDescent="0.25">
      <c r="A148" s="1">
        <v>44803</v>
      </c>
      <c r="B148">
        <v>7000</v>
      </c>
      <c r="C148">
        <v>7335</v>
      </c>
      <c r="D148">
        <v>7000</v>
      </c>
      <c r="E148">
        <v>7306.25</v>
      </c>
      <c r="F148">
        <v>7306.25</v>
      </c>
      <c r="G148">
        <v>1731381</v>
      </c>
      <c r="H148">
        <v>3331</v>
      </c>
      <c r="I148">
        <v>3409.75</v>
      </c>
      <c r="J148">
        <v>3331</v>
      </c>
      <c r="K148">
        <v>3391.6000979999999</v>
      </c>
      <c r="L148">
        <v>3386.7128910000001</v>
      </c>
      <c r="M148">
        <v>1426459</v>
      </c>
      <c r="AA148" s="1">
        <v>44803</v>
      </c>
      <c r="AB148">
        <f t="shared" si="4"/>
        <v>3391.6000979999999</v>
      </c>
      <c r="AC148">
        <f t="shared" si="5"/>
        <v>7306.25</v>
      </c>
    </row>
    <row r="149" spans="1:29" x14ac:dyDescent="0.25">
      <c r="A149" s="1">
        <v>44805</v>
      </c>
      <c r="B149">
        <v>7228.6000979999999</v>
      </c>
      <c r="C149">
        <v>7333.8500979999999</v>
      </c>
      <c r="D149">
        <v>7142</v>
      </c>
      <c r="E149">
        <v>7181.2998049999997</v>
      </c>
      <c r="F149">
        <v>7181.2998049999997</v>
      </c>
      <c r="G149">
        <v>1462579</v>
      </c>
      <c r="H149">
        <v>3315</v>
      </c>
      <c r="I149">
        <v>3474.3999020000001</v>
      </c>
      <c r="J149">
        <v>3315</v>
      </c>
      <c r="K149">
        <v>3446.5500489999999</v>
      </c>
      <c r="L149">
        <v>3441.5834960000002</v>
      </c>
      <c r="M149">
        <v>1417762</v>
      </c>
      <c r="AA149" s="1">
        <v>44805</v>
      </c>
      <c r="AB149">
        <f t="shared" si="4"/>
        <v>3446.5500489999999</v>
      </c>
      <c r="AC149">
        <f t="shared" si="5"/>
        <v>7181.2998049999997</v>
      </c>
    </row>
    <row r="150" spans="1:29" x14ac:dyDescent="0.25">
      <c r="A150" s="1">
        <v>44806</v>
      </c>
      <c r="B150">
        <v>7217.1000979999999</v>
      </c>
      <c r="C150">
        <v>7313</v>
      </c>
      <c r="D150">
        <v>7173.4501950000003</v>
      </c>
      <c r="E150">
        <v>7190.3500979999999</v>
      </c>
      <c r="F150">
        <v>7190.3500979999999</v>
      </c>
      <c r="G150">
        <v>906370</v>
      </c>
      <c r="H150">
        <v>3489</v>
      </c>
      <c r="I150">
        <v>3489</v>
      </c>
      <c r="J150">
        <v>3425</v>
      </c>
      <c r="K150">
        <v>3431.0500489999999</v>
      </c>
      <c r="L150">
        <v>3426.1059570000002</v>
      </c>
      <c r="M150">
        <v>740821</v>
      </c>
      <c r="AA150" s="1">
        <v>44806</v>
      </c>
      <c r="AB150">
        <f t="shared" si="4"/>
        <v>3431.0500489999999</v>
      </c>
      <c r="AC150">
        <f t="shared" si="5"/>
        <v>7190.3500979999999</v>
      </c>
    </row>
    <row r="151" spans="1:29" x14ac:dyDescent="0.25">
      <c r="A151" s="1">
        <v>44809</v>
      </c>
      <c r="B151">
        <v>7190.7001950000003</v>
      </c>
      <c r="C151">
        <v>7254</v>
      </c>
      <c r="D151">
        <v>7158</v>
      </c>
      <c r="E151">
        <v>7196.2001950000003</v>
      </c>
      <c r="F151">
        <v>7196.2001950000003</v>
      </c>
      <c r="G151">
        <v>707025</v>
      </c>
      <c r="H151">
        <v>3425.0500489999999</v>
      </c>
      <c r="I151">
        <v>3450</v>
      </c>
      <c r="J151">
        <v>3405.5500489999999</v>
      </c>
      <c r="K151">
        <v>3424.8000489999999</v>
      </c>
      <c r="L151">
        <v>3419.86499</v>
      </c>
      <c r="M151">
        <v>518438</v>
      </c>
      <c r="AA151" s="1">
        <v>44809</v>
      </c>
      <c r="AB151">
        <f t="shared" si="4"/>
        <v>3424.8000489999999</v>
      </c>
      <c r="AC151">
        <f t="shared" si="5"/>
        <v>7196.2001950000003</v>
      </c>
    </row>
    <row r="152" spans="1:29" x14ac:dyDescent="0.25">
      <c r="A152" s="1">
        <v>44810</v>
      </c>
      <c r="B152">
        <v>7228.75</v>
      </c>
      <c r="C152">
        <v>7255</v>
      </c>
      <c r="D152">
        <v>7105</v>
      </c>
      <c r="E152">
        <v>7119.3500979999999</v>
      </c>
      <c r="F152">
        <v>7119.3500979999999</v>
      </c>
      <c r="G152">
        <v>791905</v>
      </c>
      <c r="H152">
        <v>3420</v>
      </c>
      <c r="I152">
        <v>3434.5500489999999</v>
      </c>
      <c r="J152">
        <v>3384</v>
      </c>
      <c r="K152">
        <v>3395.25</v>
      </c>
      <c r="L152">
        <v>3390.357422</v>
      </c>
      <c r="M152">
        <v>540937</v>
      </c>
      <c r="AA152" s="1">
        <v>44810</v>
      </c>
      <c r="AB152">
        <f t="shared" si="4"/>
        <v>3395.25</v>
      </c>
      <c r="AC152">
        <f t="shared" si="5"/>
        <v>7119.3500979999999</v>
      </c>
    </row>
    <row r="153" spans="1:29" x14ac:dyDescent="0.25">
      <c r="A153" s="1">
        <v>44811</v>
      </c>
      <c r="B153">
        <v>7078</v>
      </c>
      <c r="C153">
        <v>7207.9501950000003</v>
      </c>
      <c r="D153">
        <v>7070</v>
      </c>
      <c r="E153">
        <v>7166.5</v>
      </c>
      <c r="F153">
        <v>7166.5</v>
      </c>
      <c r="G153">
        <v>791994</v>
      </c>
      <c r="H153">
        <v>3392</v>
      </c>
      <c r="I153">
        <v>3435</v>
      </c>
      <c r="J153">
        <v>3385.9499510000001</v>
      </c>
      <c r="K153">
        <v>3400.3500979999999</v>
      </c>
      <c r="L153">
        <v>3395.4501949999999</v>
      </c>
      <c r="M153">
        <v>682921</v>
      </c>
      <c r="AA153" s="1">
        <v>44811</v>
      </c>
      <c r="AB153">
        <f t="shared" si="4"/>
        <v>3400.3500979999999</v>
      </c>
      <c r="AC153">
        <f t="shared" si="5"/>
        <v>7166.5</v>
      </c>
    </row>
    <row r="154" spans="1:29" x14ac:dyDescent="0.25">
      <c r="A154" s="1">
        <v>44812</v>
      </c>
      <c r="B154">
        <v>7220</v>
      </c>
      <c r="C154">
        <v>7279.4501950000003</v>
      </c>
      <c r="D154">
        <v>7175</v>
      </c>
      <c r="E154">
        <v>7257.6499020000001</v>
      </c>
      <c r="F154">
        <v>7257.6499020000001</v>
      </c>
      <c r="G154">
        <v>772251</v>
      </c>
      <c r="H154">
        <v>3450</v>
      </c>
      <c r="I154">
        <v>3484.6499020000001</v>
      </c>
      <c r="J154">
        <v>3427.3999020000001</v>
      </c>
      <c r="K154">
        <v>3450.1499020000001</v>
      </c>
      <c r="L154">
        <v>3445.1782229999999</v>
      </c>
      <c r="M154">
        <v>1143090</v>
      </c>
      <c r="AA154" s="1">
        <v>44812</v>
      </c>
      <c r="AB154">
        <f t="shared" si="4"/>
        <v>3450.1499020000001</v>
      </c>
      <c r="AC154">
        <f t="shared" si="5"/>
        <v>7257.6499020000001</v>
      </c>
    </row>
    <row r="155" spans="1:29" x14ac:dyDescent="0.25">
      <c r="A155" s="1">
        <v>44813</v>
      </c>
      <c r="B155">
        <v>7300</v>
      </c>
      <c r="C155">
        <v>7324</v>
      </c>
      <c r="D155">
        <v>7165</v>
      </c>
      <c r="E155">
        <v>7180.8999020000001</v>
      </c>
      <c r="F155">
        <v>7180.8999020000001</v>
      </c>
      <c r="G155">
        <v>649607</v>
      </c>
      <c r="H155">
        <v>3483.6999510000001</v>
      </c>
      <c r="I155">
        <v>3483.6999510000001</v>
      </c>
      <c r="J155">
        <v>3433.4499510000001</v>
      </c>
      <c r="K155">
        <v>3441.8500979999999</v>
      </c>
      <c r="L155">
        <v>3436.8903810000002</v>
      </c>
      <c r="M155">
        <v>702805</v>
      </c>
      <c r="AA155" s="1">
        <v>44813</v>
      </c>
      <c r="AB155">
        <f t="shared" si="4"/>
        <v>3441.8500979999999</v>
      </c>
      <c r="AC155">
        <f t="shared" si="5"/>
        <v>7180.8999020000001</v>
      </c>
    </row>
    <row r="156" spans="1:29" x14ac:dyDescent="0.25">
      <c r="A156" s="1">
        <v>44816</v>
      </c>
      <c r="B156">
        <v>7216.8500979999999</v>
      </c>
      <c r="C156">
        <v>7319.8999020000001</v>
      </c>
      <c r="D156">
        <v>7187.8500979999999</v>
      </c>
      <c r="E156">
        <v>7286.8999020000001</v>
      </c>
      <c r="F156">
        <v>7286.8999020000001</v>
      </c>
      <c r="G156">
        <v>834716</v>
      </c>
      <c r="H156">
        <v>3441.8500979999999</v>
      </c>
      <c r="I156">
        <v>3453.6499020000001</v>
      </c>
      <c r="J156">
        <v>3423</v>
      </c>
      <c r="K156">
        <v>3432.1999510000001</v>
      </c>
      <c r="L156">
        <v>3427.2541500000002</v>
      </c>
      <c r="M156">
        <v>641280</v>
      </c>
      <c r="AA156" s="1">
        <v>44816</v>
      </c>
      <c r="AB156">
        <f t="shared" si="4"/>
        <v>3432.1999510000001</v>
      </c>
      <c r="AC156">
        <f t="shared" si="5"/>
        <v>7286.8999020000001</v>
      </c>
    </row>
    <row r="157" spans="1:29" x14ac:dyDescent="0.25">
      <c r="A157" s="1">
        <v>44817</v>
      </c>
      <c r="B157">
        <v>7330</v>
      </c>
      <c r="C157">
        <v>7444</v>
      </c>
      <c r="D157">
        <v>7312.3999020000001</v>
      </c>
      <c r="E157">
        <v>7403.4501950000003</v>
      </c>
      <c r="F157">
        <v>7403.4501950000003</v>
      </c>
      <c r="G157">
        <v>1382700</v>
      </c>
      <c r="H157">
        <v>3432</v>
      </c>
      <c r="I157">
        <v>3459</v>
      </c>
      <c r="J157">
        <v>3414.6499020000001</v>
      </c>
      <c r="K157">
        <v>3422.1999510000001</v>
      </c>
      <c r="L157">
        <v>3417.2685550000001</v>
      </c>
      <c r="M157">
        <v>776044</v>
      </c>
      <c r="AA157" s="1">
        <v>44817</v>
      </c>
      <c r="AB157">
        <f t="shared" si="4"/>
        <v>3422.1999510000001</v>
      </c>
      <c r="AC157">
        <f t="shared" si="5"/>
        <v>7403.4501950000003</v>
      </c>
    </row>
    <row r="158" spans="1:29" x14ac:dyDescent="0.25">
      <c r="A158" s="1">
        <v>44818</v>
      </c>
      <c r="B158">
        <v>7272.1499020000001</v>
      </c>
      <c r="C158">
        <v>7560</v>
      </c>
      <c r="D158">
        <v>7272.1499020000001</v>
      </c>
      <c r="E158">
        <v>7483.4501950000003</v>
      </c>
      <c r="F158">
        <v>7483.4501950000003</v>
      </c>
      <c r="G158">
        <v>1493388</v>
      </c>
      <c r="H158">
        <v>3380</v>
      </c>
      <c r="I158">
        <v>3448.5</v>
      </c>
      <c r="J158">
        <v>3380</v>
      </c>
      <c r="K158">
        <v>3438.9499510000001</v>
      </c>
      <c r="L158">
        <v>3433.994385</v>
      </c>
      <c r="M158">
        <v>816678</v>
      </c>
      <c r="AA158" s="1">
        <v>44818</v>
      </c>
      <c r="AB158">
        <f t="shared" si="4"/>
        <v>3438.9499510000001</v>
      </c>
      <c r="AC158">
        <f t="shared" si="5"/>
        <v>7483.4501950000003</v>
      </c>
    </row>
    <row r="159" spans="1:29" x14ac:dyDescent="0.25">
      <c r="A159" s="1">
        <v>44819</v>
      </c>
      <c r="B159">
        <v>7489.9501950000003</v>
      </c>
      <c r="C159">
        <v>7532.8500979999999</v>
      </c>
      <c r="D159">
        <v>7369.7001950000003</v>
      </c>
      <c r="E159">
        <v>7386.2998049999997</v>
      </c>
      <c r="F159">
        <v>7386.2998049999997</v>
      </c>
      <c r="G159">
        <v>717420</v>
      </c>
      <c r="H159">
        <v>3440</v>
      </c>
      <c r="I159">
        <v>3458.75</v>
      </c>
      <c r="J159">
        <v>3389.1000979999999</v>
      </c>
      <c r="K159">
        <v>3395.3999020000001</v>
      </c>
      <c r="L159">
        <v>3390.5070799999999</v>
      </c>
      <c r="M159">
        <v>590182</v>
      </c>
      <c r="AA159" s="1">
        <v>44819</v>
      </c>
      <c r="AB159">
        <f t="shared" si="4"/>
        <v>3395.3999020000001</v>
      </c>
      <c r="AC159">
        <f t="shared" si="5"/>
        <v>7386.2998049999997</v>
      </c>
    </row>
    <row r="160" spans="1:29" x14ac:dyDescent="0.25">
      <c r="A160" s="1">
        <v>44820</v>
      </c>
      <c r="B160">
        <v>7385</v>
      </c>
      <c r="C160">
        <v>7480.1499020000001</v>
      </c>
      <c r="D160">
        <v>7194.3500979999999</v>
      </c>
      <c r="E160">
        <v>7274.1000979999999</v>
      </c>
      <c r="F160">
        <v>7274.1000979999999</v>
      </c>
      <c r="G160">
        <v>1187036</v>
      </c>
      <c r="H160">
        <v>3412.3999020000001</v>
      </c>
      <c r="I160">
        <v>3420</v>
      </c>
      <c r="J160">
        <v>3309.5500489999999</v>
      </c>
      <c r="K160">
        <v>3322.5500489999999</v>
      </c>
      <c r="L160">
        <v>3317.7622070000002</v>
      </c>
      <c r="M160">
        <v>1598265</v>
      </c>
      <c r="AA160" s="1">
        <v>44820</v>
      </c>
      <c r="AB160">
        <f t="shared" si="4"/>
        <v>3322.5500489999999</v>
      </c>
      <c r="AC160">
        <f t="shared" si="5"/>
        <v>7274.1000979999999</v>
      </c>
    </row>
    <row r="161" spans="1:29" x14ac:dyDescent="0.25">
      <c r="A161" s="1">
        <v>44823</v>
      </c>
      <c r="B161">
        <v>7275</v>
      </c>
      <c r="C161">
        <v>7524.4501950000003</v>
      </c>
      <c r="D161">
        <v>7190.9501950000003</v>
      </c>
      <c r="E161">
        <v>7496.1000979999999</v>
      </c>
      <c r="F161">
        <v>7496.1000979999999</v>
      </c>
      <c r="G161">
        <v>1648117</v>
      </c>
      <c r="H161">
        <v>3320.6499020000001</v>
      </c>
      <c r="I161">
        <v>3342.1000979999999</v>
      </c>
      <c r="J161">
        <v>3231.3000489999999</v>
      </c>
      <c r="K161">
        <v>3316.25</v>
      </c>
      <c r="L161">
        <v>3311.4711910000001</v>
      </c>
      <c r="M161">
        <v>1013563</v>
      </c>
      <c r="AA161" s="1">
        <v>44823</v>
      </c>
      <c r="AB161">
        <f t="shared" si="4"/>
        <v>3316.25</v>
      </c>
      <c r="AC161">
        <f t="shared" si="5"/>
        <v>7496.1000979999999</v>
      </c>
    </row>
    <row r="162" spans="1:29" x14ac:dyDescent="0.25">
      <c r="A162" s="1">
        <v>44824</v>
      </c>
      <c r="B162">
        <v>7569.9501950000003</v>
      </c>
      <c r="C162">
        <v>7715</v>
      </c>
      <c r="D162">
        <v>7565</v>
      </c>
      <c r="E162">
        <v>7635.3999020000001</v>
      </c>
      <c r="F162">
        <v>7635.3999020000001</v>
      </c>
      <c r="G162">
        <v>1613450</v>
      </c>
      <c r="H162">
        <v>3335.6000979999999</v>
      </c>
      <c r="I162">
        <v>3410</v>
      </c>
      <c r="J162">
        <v>3334</v>
      </c>
      <c r="K162">
        <v>3393.1999510000001</v>
      </c>
      <c r="L162">
        <v>3388.3103030000002</v>
      </c>
      <c r="M162">
        <v>708184</v>
      </c>
      <c r="AA162" s="1">
        <v>44824</v>
      </c>
      <c r="AB162">
        <f t="shared" si="4"/>
        <v>3393.1999510000001</v>
      </c>
      <c r="AC162">
        <f t="shared" si="5"/>
        <v>7635.3999020000001</v>
      </c>
    </row>
    <row r="163" spans="1:29" x14ac:dyDescent="0.25">
      <c r="A163" s="1">
        <v>44825</v>
      </c>
      <c r="B163">
        <v>7640</v>
      </c>
      <c r="C163">
        <v>7735</v>
      </c>
      <c r="D163">
        <v>7586.0498049999997</v>
      </c>
      <c r="E163">
        <v>7690.6499020000001</v>
      </c>
      <c r="F163">
        <v>7690.6499020000001</v>
      </c>
      <c r="G163">
        <v>1239262</v>
      </c>
      <c r="H163">
        <v>3405</v>
      </c>
      <c r="I163">
        <v>3424.8999020000001</v>
      </c>
      <c r="J163">
        <v>3348</v>
      </c>
      <c r="K163">
        <v>3356.0500489999999</v>
      </c>
      <c r="L163">
        <v>3351.2138669999999</v>
      </c>
      <c r="M163">
        <v>605378</v>
      </c>
      <c r="AA163" s="1">
        <v>44825</v>
      </c>
      <c r="AB163">
        <f t="shared" si="4"/>
        <v>3356.0500489999999</v>
      </c>
      <c r="AC163">
        <f t="shared" si="5"/>
        <v>7690.6499020000001</v>
      </c>
    </row>
    <row r="164" spans="1:29" x14ac:dyDescent="0.25">
      <c r="A164" s="1">
        <v>44826</v>
      </c>
      <c r="B164">
        <v>7670</v>
      </c>
      <c r="C164">
        <v>7778</v>
      </c>
      <c r="D164">
        <v>7600</v>
      </c>
      <c r="E164">
        <v>7719.5498049999997</v>
      </c>
      <c r="F164">
        <v>7719.5498049999997</v>
      </c>
      <c r="G164">
        <v>1281039</v>
      </c>
      <c r="H164">
        <v>3356.0500489999999</v>
      </c>
      <c r="I164">
        <v>3440</v>
      </c>
      <c r="J164">
        <v>3315.6499020000001</v>
      </c>
      <c r="K164">
        <v>3436</v>
      </c>
      <c r="L164">
        <v>3431.048828</v>
      </c>
      <c r="M164">
        <v>829396</v>
      </c>
      <c r="AA164" s="1">
        <v>44826</v>
      </c>
      <c r="AB164">
        <f t="shared" si="4"/>
        <v>3436</v>
      </c>
      <c r="AC164">
        <f t="shared" si="5"/>
        <v>7719.5498049999997</v>
      </c>
    </row>
    <row r="165" spans="1:29" x14ac:dyDescent="0.25">
      <c r="A165" s="1">
        <v>44827</v>
      </c>
      <c r="B165">
        <v>7714.7998049999997</v>
      </c>
      <c r="C165">
        <v>7731.5</v>
      </c>
      <c r="D165">
        <v>7475</v>
      </c>
      <c r="E165">
        <v>7507.1499020000001</v>
      </c>
      <c r="F165">
        <v>7507.1499020000001</v>
      </c>
      <c r="G165">
        <v>1412331</v>
      </c>
      <c r="H165">
        <v>3435</v>
      </c>
      <c r="I165">
        <v>3437.9499510000001</v>
      </c>
      <c r="J165">
        <v>3382.6999510000001</v>
      </c>
      <c r="K165">
        <v>3395.25</v>
      </c>
      <c r="L165">
        <v>3390.357422</v>
      </c>
      <c r="M165">
        <v>513370</v>
      </c>
      <c r="AA165" s="1">
        <v>44827</v>
      </c>
      <c r="AB165">
        <f t="shared" si="4"/>
        <v>3395.25</v>
      </c>
      <c r="AC165">
        <f t="shared" si="5"/>
        <v>7507.1499020000001</v>
      </c>
    </row>
    <row r="166" spans="1:29" x14ac:dyDescent="0.25">
      <c r="A166" s="1">
        <v>44830</v>
      </c>
      <c r="B166">
        <v>7437</v>
      </c>
      <c r="C166">
        <v>7460</v>
      </c>
      <c r="D166">
        <v>7129</v>
      </c>
      <c r="E166">
        <v>7259.5</v>
      </c>
      <c r="F166">
        <v>7259.5</v>
      </c>
      <c r="G166">
        <v>1875205</v>
      </c>
      <c r="H166">
        <v>3370</v>
      </c>
      <c r="I166">
        <v>3468</v>
      </c>
      <c r="J166">
        <v>3354</v>
      </c>
      <c r="K166">
        <v>3438.0500489999999</v>
      </c>
      <c r="L166">
        <v>3433.095703</v>
      </c>
      <c r="M166">
        <v>1429914</v>
      </c>
      <c r="AA166" s="1">
        <v>44830</v>
      </c>
      <c r="AB166">
        <f t="shared" si="4"/>
        <v>3438.0500489999999</v>
      </c>
      <c r="AC166">
        <f t="shared" si="5"/>
        <v>7259.5</v>
      </c>
    </row>
    <row r="167" spans="1:29" x14ac:dyDescent="0.25">
      <c r="A167" s="1">
        <v>44831</v>
      </c>
      <c r="B167">
        <v>7325</v>
      </c>
      <c r="C167">
        <v>7379.9501950000003</v>
      </c>
      <c r="D167">
        <v>7210.0498049999997</v>
      </c>
      <c r="E167">
        <v>7242.8500979999999</v>
      </c>
      <c r="F167">
        <v>7242.8500979999999</v>
      </c>
      <c r="G167">
        <v>1142829</v>
      </c>
      <c r="H167">
        <v>3454.8500979999999</v>
      </c>
      <c r="I167">
        <v>3500</v>
      </c>
      <c r="J167">
        <v>3431.0500489999999</v>
      </c>
      <c r="K167">
        <v>3470.6499020000001</v>
      </c>
      <c r="L167">
        <v>3465.648682</v>
      </c>
      <c r="M167">
        <v>1455383</v>
      </c>
      <c r="AA167" s="1">
        <v>44831</v>
      </c>
      <c r="AB167">
        <f t="shared" si="4"/>
        <v>3470.6499020000001</v>
      </c>
      <c r="AC167">
        <f t="shared" si="5"/>
        <v>7242.8500979999999</v>
      </c>
    </row>
    <row r="168" spans="1:29" x14ac:dyDescent="0.25">
      <c r="A168" s="1">
        <v>44832</v>
      </c>
      <c r="B168">
        <v>7179</v>
      </c>
      <c r="C168">
        <v>7297.5</v>
      </c>
      <c r="D168">
        <v>7160.1000979999999</v>
      </c>
      <c r="E168">
        <v>7202.5</v>
      </c>
      <c r="F168">
        <v>7202.5</v>
      </c>
      <c r="G168">
        <v>869069</v>
      </c>
      <c r="H168">
        <v>3451</v>
      </c>
      <c r="I168">
        <v>3582.8999020000001</v>
      </c>
      <c r="J168">
        <v>3420</v>
      </c>
      <c r="K168">
        <v>3570.6499020000001</v>
      </c>
      <c r="L168">
        <v>3565.5046390000002</v>
      </c>
      <c r="M168">
        <v>1843428</v>
      </c>
      <c r="AA168" s="1">
        <v>44832</v>
      </c>
      <c r="AB168">
        <f t="shared" si="4"/>
        <v>3570.6499020000001</v>
      </c>
      <c r="AC168">
        <f t="shared" si="5"/>
        <v>7202.5</v>
      </c>
    </row>
    <row r="169" spans="1:29" x14ac:dyDescent="0.25">
      <c r="A169" s="1">
        <v>44833</v>
      </c>
      <c r="B169">
        <v>7312.5</v>
      </c>
      <c r="C169">
        <v>7316.8999020000001</v>
      </c>
      <c r="D169">
        <v>7088.0498049999997</v>
      </c>
      <c r="E169">
        <v>7104.75</v>
      </c>
      <c r="F169">
        <v>7104.75</v>
      </c>
      <c r="G169">
        <v>969632</v>
      </c>
      <c r="H169">
        <v>3563.4499510000001</v>
      </c>
      <c r="I169">
        <v>3563.4499510000001</v>
      </c>
      <c r="J169">
        <v>3372.3999020000001</v>
      </c>
      <c r="K169">
        <v>3384.8000489999999</v>
      </c>
      <c r="L169">
        <v>3379.922607</v>
      </c>
      <c r="M169">
        <v>2624894</v>
      </c>
      <c r="AA169" s="1">
        <v>44833</v>
      </c>
      <c r="AB169">
        <f t="shared" si="4"/>
        <v>3384.8000489999999</v>
      </c>
      <c r="AC169">
        <f t="shared" si="5"/>
        <v>7104.75</v>
      </c>
    </row>
    <row r="170" spans="1:29" x14ac:dyDescent="0.25">
      <c r="A170" s="1">
        <v>44834</v>
      </c>
      <c r="B170">
        <v>7081</v>
      </c>
      <c r="C170">
        <v>7362</v>
      </c>
      <c r="D170">
        <v>7026.7998049999997</v>
      </c>
      <c r="E170">
        <v>7335.75</v>
      </c>
      <c r="F170">
        <v>7335.75</v>
      </c>
      <c r="G170">
        <v>1618665</v>
      </c>
      <c r="H170">
        <v>3402</v>
      </c>
      <c r="I170">
        <v>3411.8999020000001</v>
      </c>
      <c r="J170">
        <v>3285.25</v>
      </c>
      <c r="K170">
        <v>3342.4499510000001</v>
      </c>
      <c r="L170">
        <v>3337.6335450000001</v>
      </c>
      <c r="M170">
        <v>2159720</v>
      </c>
      <c r="AA170" s="1">
        <v>44834</v>
      </c>
      <c r="AB170">
        <f t="shared" si="4"/>
        <v>3342.4499510000001</v>
      </c>
      <c r="AC170">
        <f t="shared" si="5"/>
        <v>7335.75</v>
      </c>
    </row>
    <row r="171" spans="1:29" x14ac:dyDescent="0.25">
      <c r="A171" s="1">
        <v>44837</v>
      </c>
      <c r="B171">
        <v>7337</v>
      </c>
      <c r="C171">
        <v>7398</v>
      </c>
      <c r="D171">
        <v>7144.6000979999999</v>
      </c>
      <c r="E171">
        <v>7171.7998049999997</v>
      </c>
      <c r="F171">
        <v>7171.7998049999997</v>
      </c>
      <c r="G171">
        <v>820198</v>
      </c>
      <c r="H171">
        <v>3348</v>
      </c>
      <c r="I171">
        <v>3352.5</v>
      </c>
      <c r="J171">
        <v>3285.75</v>
      </c>
      <c r="K171">
        <v>3302.8999020000001</v>
      </c>
      <c r="L171">
        <v>3298.1403810000002</v>
      </c>
      <c r="M171">
        <v>934543</v>
      </c>
      <c r="AA171" s="1">
        <v>44837</v>
      </c>
      <c r="AB171">
        <f t="shared" si="4"/>
        <v>3302.8999020000001</v>
      </c>
      <c r="AC171">
        <f t="shared" si="5"/>
        <v>7171.7998049999997</v>
      </c>
    </row>
    <row r="172" spans="1:29" x14ac:dyDescent="0.25">
      <c r="A172" s="1">
        <v>44838</v>
      </c>
      <c r="B172">
        <v>7335</v>
      </c>
      <c r="C172">
        <v>7505</v>
      </c>
      <c r="D172">
        <v>7306.3500979999999</v>
      </c>
      <c r="E172">
        <v>7488.7001950000003</v>
      </c>
      <c r="F172">
        <v>7488.7001950000003</v>
      </c>
      <c r="G172">
        <v>1191495</v>
      </c>
      <c r="H172">
        <v>3330</v>
      </c>
      <c r="I172">
        <v>3368.3500979999999</v>
      </c>
      <c r="J172">
        <v>3312.0500489999999</v>
      </c>
      <c r="K172">
        <v>3337.75</v>
      </c>
      <c r="L172">
        <v>3332.9401859999998</v>
      </c>
      <c r="M172">
        <v>994382</v>
      </c>
      <c r="AA172" s="1">
        <v>44838</v>
      </c>
      <c r="AB172">
        <f t="shared" si="4"/>
        <v>3337.75</v>
      </c>
      <c r="AC172">
        <f t="shared" si="5"/>
        <v>7488.7001950000003</v>
      </c>
    </row>
    <row r="173" spans="1:29" x14ac:dyDescent="0.25">
      <c r="A173" s="1">
        <v>44840</v>
      </c>
      <c r="B173">
        <v>7550</v>
      </c>
      <c r="C173">
        <v>7599</v>
      </c>
      <c r="D173">
        <v>7346.8999020000001</v>
      </c>
      <c r="E173">
        <v>7404.1499020000001</v>
      </c>
      <c r="F173">
        <v>7404.1499020000001</v>
      </c>
      <c r="G173">
        <v>1510060</v>
      </c>
      <c r="H173">
        <v>3337.75</v>
      </c>
      <c r="I173">
        <v>3366.75</v>
      </c>
      <c r="J173">
        <v>3311.6999510000001</v>
      </c>
      <c r="K173">
        <v>3328.9499510000001</v>
      </c>
      <c r="L173">
        <v>3324.1528320000002</v>
      </c>
      <c r="M173">
        <v>922770</v>
      </c>
      <c r="AA173" s="1">
        <v>44840</v>
      </c>
      <c r="AB173">
        <f t="shared" si="4"/>
        <v>3328.9499510000001</v>
      </c>
      <c r="AC173">
        <f t="shared" si="5"/>
        <v>7404.1499020000001</v>
      </c>
    </row>
    <row r="174" spans="1:29" x14ac:dyDescent="0.25">
      <c r="A174" s="1">
        <v>44841</v>
      </c>
      <c r="B174">
        <v>7385.4501950000003</v>
      </c>
      <c r="C174">
        <v>7407.75</v>
      </c>
      <c r="D174">
        <v>7272.25</v>
      </c>
      <c r="E174">
        <v>7345.1499020000001</v>
      </c>
      <c r="F174">
        <v>7345.1499020000001</v>
      </c>
      <c r="G174">
        <v>991196</v>
      </c>
      <c r="H174">
        <v>3318</v>
      </c>
      <c r="I174">
        <v>3359.6000979999999</v>
      </c>
      <c r="J174">
        <v>3287.25</v>
      </c>
      <c r="K174">
        <v>3343.6999510000001</v>
      </c>
      <c r="L174">
        <v>3338.8815920000002</v>
      </c>
      <c r="M174">
        <v>774544</v>
      </c>
      <c r="AA174" s="1">
        <v>44841</v>
      </c>
      <c r="AB174">
        <f t="shared" si="4"/>
        <v>3343.6999510000001</v>
      </c>
      <c r="AC174">
        <f t="shared" si="5"/>
        <v>7345.1499020000001</v>
      </c>
    </row>
    <row r="175" spans="1:29" x14ac:dyDescent="0.25">
      <c r="A175" s="1">
        <v>44844</v>
      </c>
      <c r="B175">
        <v>7265</v>
      </c>
      <c r="C175">
        <v>7338</v>
      </c>
      <c r="D175">
        <v>7221</v>
      </c>
      <c r="E175">
        <v>7293.3999020000001</v>
      </c>
      <c r="F175">
        <v>7293.3999020000001</v>
      </c>
      <c r="G175">
        <v>653113</v>
      </c>
      <c r="H175">
        <v>3280</v>
      </c>
      <c r="I175">
        <v>3299</v>
      </c>
      <c r="J175">
        <v>3260.1999510000001</v>
      </c>
      <c r="K175">
        <v>3277.9499510000001</v>
      </c>
      <c r="L175">
        <v>3273.226318</v>
      </c>
      <c r="M175">
        <v>734377</v>
      </c>
      <c r="AA175" s="1">
        <v>44844</v>
      </c>
      <c r="AB175">
        <f t="shared" si="4"/>
        <v>3277.9499510000001</v>
      </c>
      <c r="AC175">
        <f t="shared" si="5"/>
        <v>7293.3999020000001</v>
      </c>
    </row>
    <row r="176" spans="1:29" x14ac:dyDescent="0.25">
      <c r="A176" s="1">
        <v>44845</v>
      </c>
      <c r="B176">
        <v>7307</v>
      </c>
      <c r="C176">
        <v>7352.5</v>
      </c>
      <c r="D176">
        <v>7172.6000979999999</v>
      </c>
      <c r="E176">
        <v>7202.7998049999997</v>
      </c>
      <c r="F176">
        <v>7202.7998049999997</v>
      </c>
      <c r="G176">
        <v>732206</v>
      </c>
      <c r="H176">
        <v>3290.5</v>
      </c>
      <c r="I176">
        <v>3360</v>
      </c>
      <c r="J176">
        <v>3274</v>
      </c>
      <c r="K176">
        <v>3298.6999510000001</v>
      </c>
      <c r="L176">
        <v>3293.9465329999998</v>
      </c>
      <c r="M176">
        <v>1411316</v>
      </c>
      <c r="AA176" s="1">
        <v>44845</v>
      </c>
      <c r="AB176">
        <f t="shared" si="4"/>
        <v>3298.6999510000001</v>
      </c>
      <c r="AC176">
        <f t="shared" si="5"/>
        <v>7202.7998049999997</v>
      </c>
    </row>
    <row r="177" spans="1:29" x14ac:dyDescent="0.25">
      <c r="A177" s="1">
        <v>44846</v>
      </c>
      <c r="B177">
        <v>7205</v>
      </c>
      <c r="C177">
        <v>7258.5</v>
      </c>
      <c r="D177">
        <v>7145</v>
      </c>
      <c r="E177">
        <v>7226.2001950000003</v>
      </c>
      <c r="F177">
        <v>7226.2001950000003</v>
      </c>
      <c r="G177">
        <v>740731</v>
      </c>
      <c r="H177">
        <v>3335</v>
      </c>
      <c r="I177">
        <v>3339.5</v>
      </c>
      <c r="J177">
        <v>3206</v>
      </c>
      <c r="K177">
        <v>3248.1999510000001</v>
      </c>
      <c r="L177">
        <v>3243.5192870000001</v>
      </c>
      <c r="M177">
        <v>1812549</v>
      </c>
      <c r="AA177" s="1">
        <v>44846</v>
      </c>
      <c r="AB177">
        <f t="shared" si="4"/>
        <v>3248.1999510000001</v>
      </c>
      <c r="AC177">
        <f t="shared" si="5"/>
        <v>7226.2001950000003</v>
      </c>
    </row>
    <row r="178" spans="1:29" x14ac:dyDescent="0.25">
      <c r="A178" s="1">
        <v>44847</v>
      </c>
      <c r="B178">
        <v>7220.5</v>
      </c>
      <c r="C178">
        <v>7226</v>
      </c>
      <c r="D178">
        <v>7114.7001950000003</v>
      </c>
      <c r="E178">
        <v>7151.6499020000001</v>
      </c>
      <c r="F178">
        <v>7151.6499020000001</v>
      </c>
      <c r="G178">
        <v>608655</v>
      </c>
      <c r="H178">
        <v>3230.1000979999999</v>
      </c>
      <c r="I178">
        <v>3258.1999510000001</v>
      </c>
      <c r="J178">
        <v>3193.8999020000001</v>
      </c>
      <c r="K178">
        <v>3209</v>
      </c>
      <c r="L178">
        <v>3204.375732</v>
      </c>
      <c r="M178">
        <v>779890</v>
      </c>
      <c r="AA178" s="1">
        <v>44847</v>
      </c>
      <c r="AB178">
        <f t="shared" si="4"/>
        <v>3209</v>
      </c>
      <c r="AC178">
        <f t="shared" si="5"/>
        <v>7151.6499020000001</v>
      </c>
    </row>
    <row r="179" spans="1:29" x14ac:dyDescent="0.25">
      <c r="A179" s="1">
        <v>44848</v>
      </c>
      <c r="B179">
        <v>7300</v>
      </c>
      <c r="C179">
        <v>7345</v>
      </c>
      <c r="D179">
        <v>7221</v>
      </c>
      <c r="E179">
        <v>7272.5</v>
      </c>
      <c r="F179">
        <v>7272.5</v>
      </c>
      <c r="G179">
        <v>839012</v>
      </c>
      <c r="H179">
        <v>3235</v>
      </c>
      <c r="I179">
        <v>3246</v>
      </c>
      <c r="J179">
        <v>3180</v>
      </c>
      <c r="K179">
        <v>3185.5</v>
      </c>
      <c r="L179">
        <v>3180.9096679999998</v>
      </c>
      <c r="M179">
        <v>845765</v>
      </c>
      <c r="AA179" s="1">
        <v>44848</v>
      </c>
      <c r="AB179">
        <f t="shared" si="4"/>
        <v>3185.5</v>
      </c>
      <c r="AC179">
        <f t="shared" si="5"/>
        <v>7272.5</v>
      </c>
    </row>
    <row r="180" spans="1:29" x14ac:dyDescent="0.25">
      <c r="A180" s="1">
        <v>44851</v>
      </c>
      <c r="B180">
        <v>7254.9501950000003</v>
      </c>
      <c r="C180">
        <v>7372.2998049999997</v>
      </c>
      <c r="D180">
        <v>7217</v>
      </c>
      <c r="E180">
        <v>7355.2001950000003</v>
      </c>
      <c r="F180">
        <v>7355.2001950000003</v>
      </c>
      <c r="G180">
        <v>617401</v>
      </c>
      <c r="H180">
        <v>3185.5</v>
      </c>
      <c r="I180">
        <v>3218</v>
      </c>
      <c r="J180">
        <v>3170.1000979999999</v>
      </c>
      <c r="K180">
        <v>3197.6000979999999</v>
      </c>
      <c r="L180">
        <v>3192.992432</v>
      </c>
      <c r="M180">
        <v>1067773</v>
      </c>
      <c r="AA180" s="1">
        <v>44851</v>
      </c>
      <c r="AB180">
        <f t="shared" si="4"/>
        <v>3197.6000979999999</v>
      </c>
      <c r="AC180">
        <f t="shared" si="5"/>
        <v>7355.2001950000003</v>
      </c>
    </row>
    <row r="181" spans="1:29" x14ac:dyDescent="0.25">
      <c r="A181" s="1">
        <v>44852</v>
      </c>
      <c r="B181">
        <v>7400</v>
      </c>
      <c r="C181">
        <v>7430</v>
      </c>
      <c r="D181">
        <v>7321</v>
      </c>
      <c r="E181">
        <v>7390.3999020000001</v>
      </c>
      <c r="F181">
        <v>7390.3999020000001</v>
      </c>
      <c r="G181">
        <v>906975</v>
      </c>
      <c r="H181">
        <v>3218</v>
      </c>
      <c r="I181">
        <v>3250</v>
      </c>
      <c r="J181">
        <v>3212</v>
      </c>
      <c r="K181">
        <v>3225.8500979999999</v>
      </c>
      <c r="L181">
        <v>3221.2016600000002</v>
      </c>
      <c r="M181">
        <v>1015424</v>
      </c>
      <c r="AA181" s="1">
        <v>44852</v>
      </c>
      <c r="AB181">
        <f t="shared" si="4"/>
        <v>3225.8500979999999</v>
      </c>
      <c r="AC181">
        <f t="shared" si="5"/>
        <v>7390.3999020000001</v>
      </c>
    </row>
    <row r="182" spans="1:29" x14ac:dyDescent="0.25">
      <c r="A182" s="1">
        <v>44853</v>
      </c>
      <c r="B182">
        <v>7417</v>
      </c>
      <c r="C182">
        <v>7440</v>
      </c>
      <c r="D182">
        <v>7350</v>
      </c>
      <c r="E182">
        <v>7380.3999020000001</v>
      </c>
      <c r="F182">
        <v>7380.3999020000001</v>
      </c>
      <c r="G182">
        <v>627177</v>
      </c>
      <c r="H182">
        <v>3242</v>
      </c>
      <c r="I182">
        <v>3245.6999510000001</v>
      </c>
      <c r="J182">
        <v>3196.3500979999999</v>
      </c>
      <c r="K182">
        <v>3212.75</v>
      </c>
      <c r="L182">
        <v>3208.1203609999998</v>
      </c>
      <c r="M182">
        <v>943543</v>
      </c>
      <c r="AA182" s="1">
        <v>44853</v>
      </c>
      <c r="AB182">
        <f t="shared" si="4"/>
        <v>3212.75</v>
      </c>
      <c r="AC182">
        <f t="shared" si="5"/>
        <v>7380.3999020000001</v>
      </c>
    </row>
    <row r="183" spans="1:29" x14ac:dyDescent="0.25">
      <c r="A183" s="1">
        <v>44854</v>
      </c>
      <c r="B183">
        <v>7369.9501950000003</v>
      </c>
      <c r="C183">
        <v>7449</v>
      </c>
      <c r="D183">
        <v>7261</v>
      </c>
      <c r="E183">
        <v>7432.3999020000001</v>
      </c>
      <c r="F183">
        <v>7432.3999020000001</v>
      </c>
      <c r="G183">
        <v>1026054</v>
      </c>
      <c r="H183">
        <v>3198</v>
      </c>
      <c r="I183">
        <v>3241.8500979999999</v>
      </c>
      <c r="J183">
        <v>3101.8000489999999</v>
      </c>
      <c r="K183">
        <v>3140.8999020000001</v>
      </c>
      <c r="L183">
        <v>3136.373779</v>
      </c>
      <c r="M183">
        <v>2284352</v>
      </c>
      <c r="AA183" s="1">
        <v>44854</v>
      </c>
      <c r="AB183">
        <f t="shared" si="4"/>
        <v>3140.8999020000001</v>
      </c>
      <c r="AC183">
        <f t="shared" si="5"/>
        <v>7432.3999020000001</v>
      </c>
    </row>
    <row r="184" spans="1:29" x14ac:dyDescent="0.25">
      <c r="A184" s="1">
        <v>44855</v>
      </c>
      <c r="B184">
        <v>7490</v>
      </c>
      <c r="C184">
        <v>7490</v>
      </c>
      <c r="D184">
        <v>7153.0498049999997</v>
      </c>
      <c r="E184">
        <v>7192.75</v>
      </c>
      <c r="F184">
        <v>7192.75</v>
      </c>
      <c r="G184">
        <v>2386960</v>
      </c>
      <c r="H184">
        <v>3140</v>
      </c>
      <c r="I184">
        <v>3164.75</v>
      </c>
      <c r="J184">
        <v>3072.6499020000001</v>
      </c>
      <c r="K184">
        <v>3092.3999020000001</v>
      </c>
      <c r="L184">
        <v>3087.9438479999999</v>
      </c>
      <c r="M184">
        <v>1738731</v>
      </c>
      <c r="AA184" s="1">
        <v>44855</v>
      </c>
      <c r="AB184">
        <f t="shared" si="4"/>
        <v>3092.3999020000001</v>
      </c>
      <c r="AC184">
        <f t="shared" si="5"/>
        <v>7192.75</v>
      </c>
    </row>
    <row r="185" spans="1:29" x14ac:dyDescent="0.25">
      <c r="A185" s="1">
        <v>44858</v>
      </c>
      <c r="B185">
        <v>7310</v>
      </c>
      <c r="C185">
        <v>7310</v>
      </c>
      <c r="D185">
        <v>7190</v>
      </c>
      <c r="E185">
        <v>7206.5</v>
      </c>
      <c r="F185">
        <v>7206.5</v>
      </c>
      <c r="G185">
        <v>227884</v>
      </c>
      <c r="H185">
        <v>3150</v>
      </c>
      <c r="I185">
        <v>3159</v>
      </c>
      <c r="J185">
        <v>3116</v>
      </c>
      <c r="K185">
        <v>3121.6499020000001</v>
      </c>
      <c r="L185">
        <v>3117.1516109999998</v>
      </c>
      <c r="M185">
        <v>178709</v>
      </c>
      <c r="AA185" s="1">
        <v>44858</v>
      </c>
      <c r="AB185">
        <f t="shared" si="4"/>
        <v>3121.6499020000001</v>
      </c>
      <c r="AC185">
        <f t="shared" si="5"/>
        <v>7206.5</v>
      </c>
    </row>
    <row r="186" spans="1:29" x14ac:dyDescent="0.25">
      <c r="A186" s="1">
        <v>44859</v>
      </c>
      <c r="B186">
        <v>7242.5498049999997</v>
      </c>
      <c r="C186">
        <v>7242.5498049999997</v>
      </c>
      <c r="D186">
        <v>7090</v>
      </c>
      <c r="E186">
        <v>7102.8999020000001</v>
      </c>
      <c r="F186">
        <v>7102.8999020000001</v>
      </c>
      <c r="G186">
        <v>909899</v>
      </c>
      <c r="H186">
        <v>3134</v>
      </c>
      <c r="I186">
        <v>3135</v>
      </c>
      <c r="J186">
        <v>3079.8999020000001</v>
      </c>
      <c r="K186">
        <v>3084.8999020000001</v>
      </c>
      <c r="L186">
        <v>3080.4545899999998</v>
      </c>
      <c r="M186">
        <v>1016316</v>
      </c>
      <c r="AA186" s="1">
        <v>44859</v>
      </c>
      <c r="AB186">
        <f t="shared" si="4"/>
        <v>3084.8999020000001</v>
      </c>
      <c r="AC186">
        <f t="shared" si="5"/>
        <v>7102.8999020000001</v>
      </c>
    </row>
    <row r="187" spans="1:29" x14ac:dyDescent="0.25">
      <c r="A187" s="1">
        <v>44861</v>
      </c>
      <c r="B187">
        <v>7186</v>
      </c>
      <c r="C187">
        <v>7210</v>
      </c>
      <c r="D187">
        <v>6931</v>
      </c>
      <c r="E187">
        <v>6971.1000979999999</v>
      </c>
      <c r="F187">
        <v>6971.1000979999999</v>
      </c>
      <c r="G187">
        <v>1641458</v>
      </c>
      <c r="H187">
        <v>3123</v>
      </c>
      <c r="I187">
        <v>3123</v>
      </c>
      <c r="J187">
        <v>3033</v>
      </c>
      <c r="K187">
        <v>3043.4499510000001</v>
      </c>
      <c r="L187">
        <v>3039.064453</v>
      </c>
      <c r="M187">
        <v>2005709</v>
      </c>
      <c r="AA187" s="1">
        <v>44861</v>
      </c>
      <c r="AB187">
        <f t="shared" si="4"/>
        <v>3043.4499510000001</v>
      </c>
      <c r="AC187">
        <f t="shared" si="5"/>
        <v>6971.1000979999999</v>
      </c>
    </row>
    <row r="188" spans="1:29" x14ac:dyDescent="0.25">
      <c r="A188" s="1">
        <v>44862</v>
      </c>
      <c r="B188">
        <v>7000</v>
      </c>
      <c r="C188">
        <v>7090</v>
      </c>
      <c r="D188">
        <v>6980</v>
      </c>
      <c r="E188">
        <v>7006.8500979999999</v>
      </c>
      <c r="F188">
        <v>7006.8500979999999</v>
      </c>
      <c r="G188">
        <v>839669</v>
      </c>
      <c r="H188">
        <v>3058.6999510000001</v>
      </c>
      <c r="I188">
        <v>3071.6000979999999</v>
      </c>
      <c r="J188">
        <v>3040</v>
      </c>
      <c r="K188">
        <v>3053.3999020000001</v>
      </c>
      <c r="L188">
        <v>3049</v>
      </c>
      <c r="M188">
        <v>715736</v>
      </c>
      <c r="AA188" s="1">
        <v>44862</v>
      </c>
      <c r="AB188">
        <f t="shared" si="4"/>
        <v>3053.3999020000001</v>
      </c>
      <c r="AC188">
        <f t="shared" si="5"/>
        <v>7006.8500979999999</v>
      </c>
    </row>
    <row r="189" spans="1:29" x14ac:dyDescent="0.25">
      <c r="A189" s="1">
        <v>44865</v>
      </c>
      <c r="B189">
        <v>7094</v>
      </c>
      <c r="C189">
        <v>7149.6000979999999</v>
      </c>
      <c r="D189">
        <v>7046</v>
      </c>
      <c r="E189">
        <v>7144.1000979999999</v>
      </c>
      <c r="F189">
        <v>7144.1000979999999</v>
      </c>
      <c r="G189">
        <v>818986</v>
      </c>
      <c r="H189">
        <v>3082</v>
      </c>
      <c r="I189">
        <v>3113</v>
      </c>
      <c r="J189">
        <v>3061.0500489999999</v>
      </c>
      <c r="K189">
        <v>3107.6999510000001</v>
      </c>
      <c r="L189">
        <v>3107.6999510000001</v>
      </c>
      <c r="M189">
        <v>814364</v>
      </c>
      <c r="AA189" s="1">
        <v>44865</v>
      </c>
      <c r="AB189">
        <f t="shared" si="4"/>
        <v>3107.6999510000001</v>
      </c>
      <c r="AC189">
        <f t="shared" si="5"/>
        <v>7144.1000979999999</v>
      </c>
    </row>
    <row r="190" spans="1:29" x14ac:dyDescent="0.25">
      <c r="A190" s="1">
        <v>44866</v>
      </c>
      <c r="B190">
        <v>7196.9501950000003</v>
      </c>
      <c r="C190">
        <v>7236</v>
      </c>
      <c r="D190">
        <v>7160</v>
      </c>
      <c r="E190">
        <v>7209.5</v>
      </c>
      <c r="F190">
        <v>7209.5</v>
      </c>
      <c r="G190">
        <v>762742</v>
      </c>
      <c r="H190">
        <v>3110.5</v>
      </c>
      <c r="I190">
        <v>3164.3999020000001</v>
      </c>
      <c r="J190">
        <v>3110.5</v>
      </c>
      <c r="K190">
        <v>3159.3999020000001</v>
      </c>
      <c r="L190">
        <v>3159.3999020000001</v>
      </c>
      <c r="M190">
        <v>939335</v>
      </c>
      <c r="AA190" s="1">
        <v>44866</v>
      </c>
      <c r="AB190">
        <f t="shared" si="4"/>
        <v>3159.3999020000001</v>
      </c>
      <c r="AC190">
        <f t="shared" si="5"/>
        <v>7209.5</v>
      </c>
    </row>
    <row r="191" spans="1:29" x14ac:dyDescent="0.25">
      <c r="A191" s="1">
        <v>44867</v>
      </c>
      <c r="B191">
        <v>7207</v>
      </c>
      <c r="C191">
        <v>7240</v>
      </c>
      <c r="D191">
        <v>7140.0498049999997</v>
      </c>
      <c r="E191">
        <v>7156.2001950000003</v>
      </c>
      <c r="F191">
        <v>7156.2001950000003</v>
      </c>
      <c r="G191">
        <v>585914</v>
      </c>
      <c r="H191">
        <v>3158</v>
      </c>
      <c r="I191">
        <v>3159.9499510000001</v>
      </c>
      <c r="J191">
        <v>3122.1000979999999</v>
      </c>
      <c r="K191">
        <v>3131.8999020000001</v>
      </c>
      <c r="L191">
        <v>3131.8999020000001</v>
      </c>
      <c r="M191">
        <v>787012</v>
      </c>
      <c r="AA191" s="1">
        <v>44867</v>
      </c>
      <c r="AB191">
        <f t="shared" si="4"/>
        <v>3131.8999020000001</v>
      </c>
      <c r="AC191">
        <f t="shared" si="5"/>
        <v>7156.2001950000003</v>
      </c>
    </row>
    <row r="192" spans="1:29" x14ac:dyDescent="0.25">
      <c r="A192" s="1">
        <v>44868</v>
      </c>
      <c r="B192">
        <v>7105</v>
      </c>
      <c r="C192">
        <v>7195</v>
      </c>
      <c r="D192">
        <v>7092.1000979999999</v>
      </c>
      <c r="E192">
        <v>7121.6000979999999</v>
      </c>
      <c r="F192">
        <v>7121.6000979999999</v>
      </c>
      <c r="G192">
        <v>632313</v>
      </c>
      <c r="H192">
        <v>3105</v>
      </c>
      <c r="I192">
        <v>3148.75</v>
      </c>
      <c r="J192">
        <v>3105</v>
      </c>
      <c r="K192">
        <v>3141.3000489999999</v>
      </c>
      <c r="L192">
        <v>3141.3000489999999</v>
      </c>
      <c r="M192">
        <v>563798</v>
      </c>
      <c r="AA192" s="1">
        <v>44868</v>
      </c>
      <c r="AB192">
        <f t="shared" si="4"/>
        <v>3141.3000489999999</v>
      </c>
      <c r="AC192">
        <f t="shared" si="5"/>
        <v>7121.6000979999999</v>
      </c>
    </row>
    <row r="193" spans="1:29" x14ac:dyDescent="0.25">
      <c r="A193" s="1">
        <v>44869</v>
      </c>
      <c r="B193">
        <v>7121.6000979999999</v>
      </c>
      <c r="C193">
        <v>7224.8999020000001</v>
      </c>
      <c r="D193">
        <v>7121.6000979999999</v>
      </c>
      <c r="E193">
        <v>7212</v>
      </c>
      <c r="F193">
        <v>7212</v>
      </c>
      <c r="G193">
        <v>921925</v>
      </c>
      <c r="H193">
        <v>3148</v>
      </c>
      <c r="I193">
        <v>3185</v>
      </c>
      <c r="J193">
        <v>3125.8999020000001</v>
      </c>
      <c r="K193">
        <v>3181.3500979999999</v>
      </c>
      <c r="L193">
        <v>3181.3500979999999</v>
      </c>
      <c r="M193">
        <v>609757</v>
      </c>
      <c r="AA193" s="1">
        <v>44869</v>
      </c>
      <c r="AB193">
        <f t="shared" si="4"/>
        <v>3181.3500979999999</v>
      </c>
      <c r="AC193">
        <f t="shared" si="5"/>
        <v>7212</v>
      </c>
    </row>
    <row r="194" spans="1:29" x14ac:dyDescent="0.25">
      <c r="A194" s="1">
        <v>44872</v>
      </c>
      <c r="B194">
        <v>7248.1000979999999</v>
      </c>
      <c r="C194">
        <v>7250.6499020000001</v>
      </c>
      <c r="D194">
        <v>7111</v>
      </c>
      <c r="E194">
        <v>7190.0498049999997</v>
      </c>
      <c r="F194">
        <v>7190.0498049999997</v>
      </c>
      <c r="G194">
        <v>722494</v>
      </c>
      <c r="H194">
        <v>3186</v>
      </c>
      <c r="I194">
        <v>3198</v>
      </c>
      <c r="J194">
        <v>3097.4499510000001</v>
      </c>
      <c r="K194">
        <v>3103.5500489999999</v>
      </c>
      <c r="L194">
        <v>3103.5500489999999</v>
      </c>
      <c r="M194">
        <v>1669943</v>
      </c>
      <c r="AA194" s="1">
        <v>44872</v>
      </c>
      <c r="AB194">
        <f t="shared" si="4"/>
        <v>3103.5500489999999</v>
      </c>
      <c r="AC194">
        <f t="shared" si="5"/>
        <v>7190.0498049999997</v>
      </c>
    </row>
    <row r="195" spans="1:29" x14ac:dyDescent="0.25">
      <c r="A195" s="1">
        <v>44874</v>
      </c>
      <c r="B195">
        <v>7235</v>
      </c>
      <c r="C195">
        <v>7235</v>
      </c>
      <c r="D195">
        <v>7114.6499020000001</v>
      </c>
      <c r="E195">
        <v>7144</v>
      </c>
      <c r="F195">
        <v>7144</v>
      </c>
      <c r="G195">
        <v>689634</v>
      </c>
      <c r="H195">
        <v>3146</v>
      </c>
      <c r="I195">
        <v>3146</v>
      </c>
      <c r="J195">
        <v>3080</v>
      </c>
      <c r="K195">
        <v>3086.5</v>
      </c>
      <c r="L195">
        <v>3086.5</v>
      </c>
      <c r="M195">
        <v>1391333</v>
      </c>
      <c r="AA195" s="1">
        <v>44874</v>
      </c>
      <c r="AB195">
        <f t="shared" ref="AB195:AB250" si="6">INDEX($A:$M,MATCH(AA195,$A:$A,0),MATCH($AB$1,$A$1:$M$1,0))</f>
        <v>3086.5</v>
      </c>
      <c r="AC195">
        <f t="shared" ref="AC195:AC250" si="7">INDEX($A:$M,MATCH(AA195,$A:$A,0),MATCH($AC$1,$A$1:$M$1,0))</f>
        <v>7144</v>
      </c>
    </row>
    <row r="196" spans="1:29" x14ac:dyDescent="0.25">
      <c r="A196" s="1">
        <v>44875</v>
      </c>
      <c r="B196">
        <v>7158</v>
      </c>
      <c r="C196">
        <v>7165</v>
      </c>
      <c r="D196">
        <v>6964.5498049999997</v>
      </c>
      <c r="E196">
        <v>6975.1000979999999</v>
      </c>
      <c r="F196">
        <v>6975.1000979999999</v>
      </c>
      <c r="G196">
        <v>1008182</v>
      </c>
      <c r="H196">
        <v>3086</v>
      </c>
      <c r="I196">
        <v>3086</v>
      </c>
      <c r="J196">
        <v>3033.5</v>
      </c>
      <c r="K196">
        <v>3045.1499020000001</v>
      </c>
      <c r="L196">
        <v>3045.1499020000001</v>
      </c>
      <c r="M196">
        <v>1375007</v>
      </c>
      <c r="AA196" s="1">
        <v>44875</v>
      </c>
      <c r="AB196">
        <f t="shared" si="6"/>
        <v>3045.1499020000001</v>
      </c>
      <c r="AC196">
        <f t="shared" si="7"/>
        <v>6975.1000979999999</v>
      </c>
    </row>
    <row r="197" spans="1:29" x14ac:dyDescent="0.25">
      <c r="A197" s="1">
        <v>44876</v>
      </c>
      <c r="B197">
        <v>7149</v>
      </c>
      <c r="C197">
        <v>7157.8500979999999</v>
      </c>
      <c r="D197">
        <v>6995</v>
      </c>
      <c r="E197">
        <v>7051.4501950000003</v>
      </c>
      <c r="F197">
        <v>7051.4501950000003</v>
      </c>
      <c r="G197">
        <v>1233342</v>
      </c>
      <c r="H197">
        <v>3090.6999510000001</v>
      </c>
      <c r="I197">
        <v>3098</v>
      </c>
      <c r="J197">
        <v>3048</v>
      </c>
      <c r="K197">
        <v>3055.3999020000001</v>
      </c>
      <c r="L197">
        <v>3055.3999020000001</v>
      </c>
      <c r="M197">
        <v>810288</v>
      </c>
      <c r="AA197" s="1">
        <v>44876</v>
      </c>
      <c r="AB197">
        <f t="shared" si="6"/>
        <v>3055.3999020000001</v>
      </c>
      <c r="AC197">
        <f t="shared" si="7"/>
        <v>7051.4501950000003</v>
      </c>
    </row>
    <row r="198" spans="1:29" x14ac:dyDescent="0.25">
      <c r="A198" s="1">
        <v>44879</v>
      </c>
      <c r="B198">
        <v>7054.8999020000001</v>
      </c>
      <c r="C198">
        <v>7107</v>
      </c>
      <c r="D198">
        <v>7001.0498049999997</v>
      </c>
      <c r="E198">
        <v>7025.7998049999997</v>
      </c>
      <c r="F198">
        <v>7025.7998049999997</v>
      </c>
      <c r="G198">
        <v>855060</v>
      </c>
      <c r="H198">
        <v>3056</v>
      </c>
      <c r="I198">
        <v>3077.9499510000001</v>
      </c>
      <c r="J198">
        <v>3041.0500489999999</v>
      </c>
      <c r="K198">
        <v>3053.1999510000001</v>
      </c>
      <c r="L198">
        <v>3053.1999510000001</v>
      </c>
      <c r="M198">
        <v>811702</v>
      </c>
      <c r="AA198" s="1">
        <v>44879</v>
      </c>
      <c r="AB198">
        <f t="shared" si="6"/>
        <v>3053.1999510000001</v>
      </c>
      <c r="AC198">
        <f t="shared" si="7"/>
        <v>7025.7998049999997</v>
      </c>
    </row>
    <row r="199" spans="1:29" x14ac:dyDescent="0.25">
      <c r="A199" s="1">
        <v>44880</v>
      </c>
      <c r="B199">
        <v>7035.1499020000001</v>
      </c>
      <c r="C199">
        <v>7062.3999020000001</v>
      </c>
      <c r="D199">
        <v>6981</v>
      </c>
      <c r="E199">
        <v>7025.75</v>
      </c>
      <c r="F199">
        <v>7025.75</v>
      </c>
      <c r="G199">
        <v>719521</v>
      </c>
      <c r="H199">
        <v>3068.5</v>
      </c>
      <c r="I199">
        <v>3095</v>
      </c>
      <c r="J199">
        <v>3042</v>
      </c>
      <c r="K199">
        <v>3079.3000489999999</v>
      </c>
      <c r="L199">
        <v>3079.3000489999999</v>
      </c>
      <c r="M199">
        <v>873840</v>
      </c>
      <c r="AA199" s="1">
        <v>44880</v>
      </c>
      <c r="AB199">
        <f t="shared" si="6"/>
        <v>3079.3000489999999</v>
      </c>
      <c r="AC199">
        <f t="shared" si="7"/>
        <v>7025.75</v>
      </c>
    </row>
    <row r="200" spans="1:29" x14ac:dyDescent="0.25">
      <c r="A200" s="1">
        <v>44881</v>
      </c>
      <c r="B200">
        <v>7011</v>
      </c>
      <c r="C200">
        <v>7034.8500979999999</v>
      </c>
      <c r="D200">
        <v>6852.6000979999999</v>
      </c>
      <c r="E200">
        <v>6895.0498049999997</v>
      </c>
      <c r="F200">
        <v>6895.0498049999997</v>
      </c>
      <c r="G200">
        <v>1336204</v>
      </c>
      <c r="H200">
        <v>3079.3000489999999</v>
      </c>
      <c r="I200">
        <v>3093</v>
      </c>
      <c r="J200">
        <v>3051</v>
      </c>
      <c r="K200">
        <v>3083.0500489999999</v>
      </c>
      <c r="L200">
        <v>3083.0500489999999</v>
      </c>
      <c r="M200">
        <v>770953</v>
      </c>
      <c r="AA200" s="1">
        <v>44881</v>
      </c>
      <c r="AB200">
        <f t="shared" si="6"/>
        <v>3083.0500489999999</v>
      </c>
      <c r="AC200">
        <f t="shared" si="7"/>
        <v>6895.0498049999997</v>
      </c>
    </row>
    <row r="201" spans="1:29" x14ac:dyDescent="0.25">
      <c r="A201" s="1">
        <v>44882</v>
      </c>
      <c r="B201">
        <v>6870</v>
      </c>
      <c r="C201">
        <v>6950</v>
      </c>
      <c r="D201">
        <v>6832</v>
      </c>
      <c r="E201">
        <v>6895.0498049999997</v>
      </c>
      <c r="F201">
        <v>6895.0498049999997</v>
      </c>
      <c r="G201">
        <v>733944</v>
      </c>
      <c r="H201">
        <v>3092</v>
      </c>
      <c r="I201">
        <v>3096.5500489999999</v>
      </c>
      <c r="J201">
        <v>3060</v>
      </c>
      <c r="K201">
        <v>3071.6000979999999</v>
      </c>
      <c r="L201">
        <v>3071.6000979999999</v>
      </c>
      <c r="M201">
        <v>706271</v>
      </c>
      <c r="AA201" s="1">
        <v>44882</v>
      </c>
      <c r="AB201">
        <f t="shared" si="6"/>
        <v>3071.6000979999999</v>
      </c>
      <c r="AC201">
        <f t="shared" si="7"/>
        <v>6895.0498049999997</v>
      </c>
    </row>
    <row r="202" spans="1:29" x14ac:dyDescent="0.25">
      <c r="A202" s="1">
        <v>44883</v>
      </c>
      <c r="B202">
        <v>6909.8999020000001</v>
      </c>
      <c r="C202">
        <v>6928</v>
      </c>
      <c r="D202">
        <v>6750</v>
      </c>
      <c r="E202">
        <v>6791.5</v>
      </c>
      <c r="F202">
        <v>6791.5</v>
      </c>
      <c r="G202">
        <v>1327689</v>
      </c>
      <c r="H202">
        <v>3095</v>
      </c>
      <c r="I202">
        <v>3114.8500979999999</v>
      </c>
      <c r="J202">
        <v>3055.75</v>
      </c>
      <c r="K202">
        <v>3095.5</v>
      </c>
      <c r="L202">
        <v>3095.5</v>
      </c>
      <c r="M202">
        <v>1258576</v>
      </c>
      <c r="AA202" s="1">
        <v>44883</v>
      </c>
      <c r="AB202">
        <f t="shared" si="6"/>
        <v>3095.5</v>
      </c>
      <c r="AC202">
        <f t="shared" si="7"/>
        <v>6791.5</v>
      </c>
    </row>
    <row r="203" spans="1:29" x14ac:dyDescent="0.25">
      <c r="A203" s="1">
        <v>44886</v>
      </c>
      <c r="B203">
        <v>6747</v>
      </c>
      <c r="C203">
        <v>6747</v>
      </c>
      <c r="D203">
        <v>6610.3500979999999</v>
      </c>
      <c r="E203">
        <v>6679.1000979999999</v>
      </c>
      <c r="F203">
        <v>6679.1000979999999</v>
      </c>
      <c r="G203">
        <v>1071748</v>
      </c>
      <c r="H203">
        <v>3105</v>
      </c>
      <c r="I203">
        <v>3110.3500979999999</v>
      </c>
      <c r="J203">
        <v>3066.1999510000001</v>
      </c>
      <c r="K203">
        <v>3095.3000489999999</v>
      </c>
      <c r="L203">
        <v>3095.3000489999999</v>
      </c>
      <c r="M203">
        <v>612194</v>
      </c>
      <c r="AA203" s="1">
        <v>44886</v>
      </c>
      <c r="AB203">
        <f t="shared" si="6"/>
        <v>3095.3000489999999</v>
      </c>
      <c r="AC203">
        <f t="shared" si="7"/>
        <v>6679.1000979999999</v>
      </c>
    </row>
    <row r="204" spans="1:29" x14ac:dyDescent="0.25">
      <c r="A204" s="1">
        <v>44887</v>
      </c>
      <c r="B204">
        <v>6680.25</v>
      </c>
      <c r="C204">
        <v>6727.75</v>
      </c>
      <c r="D204">
        <v>6660.2998049999997</v>
      </c>
      <c r="E204">
        <v>6685.0498049999997</v>
      </c>
      <c r="F204">
        <v>6685.0498049999997</v>
      </c>
      <c r="G204">
        <v>958769</v>
      </c>
      <c r="H204">
        <v>3104</v>
      </c>
      <c r="I204">
        <v>3119.5</v>
      </c>
      <c r="J204">
        <v>3072.3000489999999</v>
      </c>
      <c r="K204">
        <v>3103.8500979999999</v>
      </c>
      <c r="L204">
        <v>3103.8500979999999</v>
      </c>
      <c r="M204">
        <v>764079</v>
      </c>
      <c r="AA204" s="1">
        <v>44887</v>
      </c>
      <c r="AB204">
        <f t="shared" si="6"/>
        <v>3103.8500979999999</v>
      </c>
      <c r="AC204">
        <f t="shared" si="7"/>
        <v>6685.0498049999997</v>
      </c>
    </row>
    <row r="205" spans="1:29" x14ac:dyDescent="0.25">
      <c r="A205" s="1">
        <v>44888</v>
      </c>
      <c r="B205">
        <v>6718.5</v>
      </c>
      <c r="C205">
        <v>6805</v>
      </c>
      <c r="D205">
        <v>6690</v>
      </c>
      <c r="E205">
        <v>6780.0498049999997</v>
      </c>
      <c r="F205">
        <v>6780.0498049999997</v>
      </c>
      <c r="G205">
        <v>893667</v>
      </c>
      <c r="H205">
        <v>3111</v>
      </c>
      <c r="I205">
        <v>3114.8000489999999</v>
      </c>
      <c r="J205">
        <v>3090</v>
      </c>
      <c r="K205">
        <v>3100.8000489999999</v>
      </c>
      <c r="L205">
        <v>3100.8000489999999</v>
      </c>
      <c r="M205">
        <v>488341</v>
      </c>
      <c r="AA205" s="1">
        <v>44888</v>
      </c>
      <c r="AB205">
        <f t="shared" si="6"/>
        <v>3100.8000489999999</v>
      </c>
      <c r="AC205">
        <f t="shared" si="7"/>
        <v>6780.0498049999997</v>
      </c>
    </row>
    <row r="206" spans="1:29" x14ac:dyDescent="0.25">
      <c r="A206" s="1">
        <v>44889</v>
      </c>
      <c r="B206">
        <v>6813.9501950000003</v>
      </c>
      <c r="C206">
        <v>6839.8500979999999</v>
      </c>
      <c r="D206">
        <v>6737.2998049999997</v>
      </c>
      <c r="E206">
        <v>6771.3500979999999</v>
      </c>
      <c r="F206">
        <v>6771.3500979999999</v>
      </c>
      <c r="G206">
        <v>754611</v>
      </c>
      <c r="H206">
        <v>3117.9499510000001</v>
      </c>
      <c r="I206">
        <v>3120.25</v>
      </c>
      <c r="J206">
        <v>3092</v>
      </c>
      <c r="K206">
        <v>3115.3000489999999</v>
      </c>
      <c r="L206">
        <v>3115.3000489999999</v>
      </c>
      <c r="M206">
        <v>571872</v>
      </c>
      <c r="AA206" s="1">
        <v>44889</v>
      </c>
      <c r="AB206">
        <f t="shared" si="6"/>
        <v>3115.3000489999999</v>
      </c>
      <c r="AC206">
        <f t="shared" si="7"/>
        <v>6771.3500979999999</v>
      </c>
    </row>
    <row r="207" spans="1:29" x14ac:dyDescent="0.25">
      <c r="A207" s="1">
        <v>44890</v>
      </c>
      <c r="B207">
        <v>6770</v>
      </c>
      <c r="C207">
        <v>6778</v>
      </c>
      <c r="D207">
        <v>6675</v>
      </c>
      <c r="E207">
        <v>6747.5</v>
      </c>
      <c r="F207">
        <v>6747.5</v>
      </c>
      <c r="G207">
        <v>859058</v>
      </c>
      <c r="H207">
        <v>3115.3000489999999</v>
      </c>
      <c r="I207">
        <v>3119.8000489999999</v>
      </c>
      <c r="J207">
        <v>3075.25</v>
      </c>
      <c r="K207">
        <v>3108.1499020000001</v>
      </c>
      <c r="L207">
        <v>3108.1499020000001</v>
      </c>
      <c r="M207">
        <v>898769</v>
      </c>
      <c r="AA207" s="1">
        <v>44890</v>
      </c>
      <c r="AB207">
        <f t="shared" si="6"/>
        <v>3108.1499020000001</v>
      </c>
      <c r="AC207">
        <f t="shared" si="7"/>
        <v>6747.5</v>
      </c>
    </row>
    <row r="208" spans="1:29" x14ac:dyDescent="0.25">
      <c r="A208" s="1">
        <v>44893</v>
      </c>
      <c r="B208">
        <v>6729</v>
      </c>
      <c r="C208">
        <v>6832.7998049999997</v>
      </c>
      <c r="D208">
        <v>6728.5498049999997</v>
      </c>
      <c r="E208">
        <v>6777.4501950000003</v>
      </c>
      <c r="F208">
        <v>6777.4501950000003</v>
      </c>
      <c r="G208">
        <v>604054</v>
      </c>
      <c r="H208">
        <v>3108.1499020000001</v>
      </c>
      <c r="I208">
        <v>3159</v>
      </c>
      <c r="J208">
        <v>3096.6999510000001</v>
      </c>
      <c r="K208">
        <v>3151.1999510000001</v>
      </c>
      <c r="L208">
        <v>3151.1999510000001</v>
      </c>
      <c r="M208">
        <v>914689</v>
      </c>
      <c r="AA208" s="1">
        <v>44893</v>
      </c>
      <c r="AB208">
        <f t="shared" si="6"/>
        <v>3151.1999510000001</v>
      </c>
      <c r="AC208">
        <f t="shared" si="7"/>
        <v>6777.4501950000003</v>
      </c>
    </row>
    <row r="209" spans="1:29" x14ac:dyDescent="0.25">
      <c r="A209" s="1">
        <v>44894</v>
      </c>
      <c r="B209">
        <v>6775</v>
      </c>
      <c r="C209">
        <v>6808.8999020000001</v>
      </c>
      <c r="D209">
        <v>6721</v>
      </c>
      <c r="E209">
        <v>6734.1499020000001</v>
      </c>
      <c r="F209">
        <v>6734.1499020000001</v>
      </c>
      <c r="G209">
        <v>681860</v>
      </c>
      <c r="H209">
        <v>3157</v>
      </c>
      <c r="I209">
        <v>3169</v>
      </c>
      <c r="J209">
        <v>3127.1499020000001</v>
      </c>
      <c r="K209">
        <v>3135.0500489999999</v>
      </c>
      <c r="L209">
        <v>3135.0500489999999</v>
      </c>
      <c r="M209">
        <v>877720</v>
      </c>
      <c r="AA209" s="1">
        <v>44894</v>
      </c>
      <c r="AB209">
        <f t="shared" si="6"/>
        <v>3135.0500489999999</v>
      </c>
      <c r="AC209">
        <f t="shared" si="7"/>
        <v>6734.1499020000001</v>
      </c>
    </row>
    <row r="210" spans="1:29" x14ac:dyDescent="0.25">
      <c r="A210" s="1">
        <v>44895</v>
      </c>
      <c r="B210">
        <v>6735</v>
      </c>
      <c r="C210">
        <v>6754.2001950000003</v>
      </c>
      <c r="D210">
        <v>6678</v>
      </c>
      <c r="E210">
        <v>6720.9501950000003</v>
      </c>
      <c r="F210">
        <v>6720.9501950000003</v>
      </c>
      <c r="G210">
        <v>1482831</v>
      </c>
      <c r="H210">
        <v>3139.8999020000001</v>
      </c>
      <c r="I210">
        <v>3199.9499510000001</v>
      </c>
      <c r="J210">
        <v>3133.3000489999999</v>
      </c>
      <c r="K210">
        <v>3175.1499020000001</v>
      </c>
      <c r="L210">
        <v>3175.1499020000001</v>
      </c>
      <c r="M210">
        <v>2547283</v>
      </c>
      <c r="AA210" s="1">
        <v>44895</v>
      </c>
      <c r="AB210">
        <f t="shared" si="6"/>
        <v>3175.1499020000001</v>
      </c>
      <c r="AC210">
        <f t="shared" si="7"/>
        <v>6720.9501950000003</v>
      </c>
    </row>
    <row r="211" spans="1:29" x14ac:dyDescent="0.25">
      <c r="A211" s="1">
        <v>44896</v>
      </c>
      <c r="B211">
        <v>6754.6000979999999</v>
      </c>
      <c r="C211">
        <v>6770</v>
      </c>
      <c r="D211">
        <v>6707</v>
      </c>
      <c r="E211">
        <v>6747.75</v>
      </c>
      <c r="F211">
        <v>6747.75</v>
      </c>
      <c r="G211">
        <v>981616</v>
      </c>
      <c r="H211">
        <v>3191</v>
      </c>
      <c r="I211">
        <v>3197</v>
      </c>
      <c r="J211">
        <v>3161.25</v>
      </c>
      <c r="K211">
        <v>3179.3500979999999</v>
      </c>
      <c r="L211">
        <v>3179.3500979999999</v>
      </c>
      <c r="M211">
        <v>761717</v>
      </c>
      <c r="AA211" s="1">
        <v>44896</v>
      </c>
      <c r="AB211">
        <f t="shared" si="6"/>
        <v>3179.3500979999999</v>
      </c>
      <c r="AC211">
        <f t="shared" si="7"/>
        <v>6747.75</v>
      </c>
    </row>
    <row r="212" spans="1:29" x14ac:dyDescent="0.25">
      <c r="A212" s="1">
        <v>44897</v>
      </c>
      <c r="B212">
        <v>6730.2001950000003</v>
      </c>
      <c r="C212">
        <v>6741.9501950000003</v>
      </c>
      <c r="D212">
        <v>6647</v>
      </c>
      <c r="E212">
        <v>6675.75</v>
      </c>
      <c r="F212">
        <v>6675.75</v>
      </c>
      <c r="G212">
        <v>1438602</v>
      </c>
      <c r="H212">
        <v>3173.1499020000001</v>
      </c>
      <c r="I212">
        <v>3174.3000489999999</v>
      </c>
      <c r="J212">
        <v>3134</v>
      </c>
      <c r="K212">
        <v>3143.4499510000001</v>
      </c>
      <c r="L212">
        <v>3143.4499510000001</v>
      </c>
      <c r="M212">
        <v>932259</v>
      </c>
      <c r="AA212" s="1">
        <v>44897</v>
      </c>
      <c r="AB212">
        <f t="shared" si="6"/>
        <v>3143.4499510000001</v>
      </c>
      <c r="AC212">
        <f t="shared" si="7"/>
        <v>6675.75</v>
      </c>
    </row>
    <row r="213" spans="1:29" x14ac:dyDescent="0.25">
      <c r="A213" s="1">
        <v>44900</v>
      </c>
      <c r="B213">
        <v>6674.5498049999997</v>
      </c>
      <c r="C213">
        <v>6699</v>
      </c>
      <c r="D213">
        <v>6632</v>
      </c>
      <c r="E213">
        <v>6660.4501950000003</v>
      </c>
      <c r="F213">
        <v>6660.4501950000003</v>
      </c>
      <c r="G213">
        <v>1029250</v>
      </c>
      <c r="H213">
        <v>3130</v>
      </c>
      <c r="I213">
        <v>3168.6999510000001</v>
      </c>
      <c r="J213">
        <v>3112.5</v>
      </c>
      <c r="K213">
        <v>3156.8999020000001</v>
      </c>
      <c r="L213">
        <v>3156.8999020000001</v>
      </c>
      <c r="M213">
        <v>926122</v>
      </c>
      <c r="AA213" s="1">
        <v>44900</v>
      </c>
      <c r="AB213">
        <f t="shared" si="6"/>
        <v>3156.8999020000001</v>
      </c>
      <c r="AC213">
        <f t="shared" si="7"/>
        <v>6660.4501950000003</v>
      </c>
    </row>
    <row r="214" spans="1:29" x14ac:dyDescent="0.25">
      <c r="A214" s="1">
        <v>44901</v>
      </c>
      <c r="B214">
        <v>6674.3999020000001</v>
      </c>
      <c r="C214">
        <v>6735</v>
      </c>
      <c r="D214">
        <v>6632</v>
      </c>
      <c r="E214">
        <v>6698.5498049999997</v>
      </c>
      <c r="F214">
        <v>6698.5498049999997</v>
      </c>
      <c r="G214">
        <v>840980</v>
      </c>
      <c r="H214">
        <v>3125</v>
      </c>
      <c r="I214">
        <v>3169</v>
      </c>
      <c r="J214">
        <v>3125</v>
      </c>
      <c r="K214">
        <v>3161.6999510000001</v>
      </c>
      <c r="L214">
        <v>3161.6999510000001</v>
      </c>
      <c r="M214">
        <v>958365</v>
      </c>
      <c r="AA214" s="1">
        <v>44901</v>
      </c>
      <c r="AB214">
        <f t="shared" si="6"/>
        <v>3161.6999510000001</v>
      </c>
      <c r="AC214">
        <f t="shared" si="7"/>
        <v>6698.5498049999997</v>
      </c>
    </row>
    <row r="215" spans="1:29" x14ac:dyDescent="0.25">
      <c r="A215" s="1">
        <v>44902</v>
      </c>
      <c r="B215">
        <v>6724.9501950000003</v>
      </c>
      <c r="C215">
        <v>6724.9501950000003</v>
      </c>
      <c r="D215">
        <v>6601</v>
      </c>
      <c r="E215">
        <v>6625.2001950000003</v>
      </c>
      <c r="F215">
        <v>6625.2001950000003</v>
      </c>
      <c r="G215">
        <v>961027</v>
      </c>
      <c r="H215">
        <v>3180</v>
      </c>
      <c r="I215">
        <v>3234.6999510000001</v>
      </c>
      <c r="J215">
        <v>3176.3999020000001</v>
      </c>
      <c r="K215">
        <v>3226.5</v>
      </c>
      <c r="L215">
        <v>3226.5</v>
      </c>
      <c r="M215">
        <v>1832282</v>
      </c>
      <c r="AA215" s="1">
        <v>44902</v>
      </c>
      <c r="AB215">
        <f t="shared" si="6"/>
        <v>3226.5</v>
      </c>
      <c r="AC215">
        <f t="shared" si="7"/>
        <v>6625.2001950000003</v>
      </c>
    </row>
    <row r="216" spans="1:29" x14ac:dyDescent="0.25">
      <c r="A216" s="1">
        <v>44903</v>
      </c>
      <c r="B216">
        <v>6680</v>
      </c>
      <c r="C216">
        <v>6680</v>
      </c>
      <c r="D216">
        <v>6560</v>
      </c>
      <c r="E216">
        <v>6581.9501950000003</v>
      </c>
      <c r="F216">
        <v>6581.9501950000003</v>
      </c>
      <c r="G216">
        <v>1137784</v>
      </c>
      <c r="H216">
        <v>3230</v>
      </c>
      <c r="I216">
        <v>3240.8999020000001</v>
      </c>
      <c r="J216">
        <v>3202.6499020000001</v>
      </c>
      <c r="K216">
        <v>3221.4499510000001</v>
      </c>
      <c r="L216">
        <v>3221.4499510000001</v>
      </c>
      <c r="M216">
        <v>851312</v>
      </c>
      <c r="AA216" s="1">
        <v>44903</v>
      </c>
      <c r="AB216">
        <f t="shared" si="6"/>
        <v>3221.4499510000001</v>
      </c>
      <c r="AC216">
        <f t="shared" si="7"/>
        <v>6581.9501950000003</v>
      </c>
    </row>
    <row r="217" spans="1:29" x14ac:dyDescent="0.25">
      <c r="A217" s="1">
        <v>44904</v>
      </c>
      <c r="B217">
        <v>6602.5</v>
      </c>
      <c r="C217">
        <v>6618</v>
      </c>
      <c r="D217">
        <v>6490</v>
      </c>
      <c r="E217">
        <v>6517.4501950000003</v>
      </c>
      <c r="F217">
        <v>6517.4501950000003</v>
      </c>
      <c r="G217">
        <v>1131292</v>
      </c>
      <c r="H217">
        <v>3235</v>
      </c>
      <c r="I217">
        <v>3242.3500979999999</v>
      </c>
      <c r="J217">
        <v>3206</v>
      </c>
      <c r="K217">
        <v>3226.9499510000001</v>
      </c>
      <c r="L217">
        <v>3226.9499510000001</v>
      </c>
      <c r="M217">
        <v>847879</v>
      </c>
      <c r="AA217" s="1">
        <v>44904</v>
      </c>
      <c r="AB217">
        <f t="shared" si="6"/>
        <v>3226.9499510000001</v>
      </c>
      <c r="AC217">
        <f t="shared" si="7"/>
        <v>6517.4501950000003</v>
      </c>
    </row>
    <row r="218" spans="1:29" x14ac:dyDescent="0.25">
      <c r="A218" s="1">
        <v>44907</v>
      </c>
      <c r="B218">
        <v>6508.1000979999999</v>
      </c>
      <c r="C218">
        <v>6539</v>
      </c>
      <c r="D218">
        <v>6392</v>
      </c>
      <c r="E218">
        <v>6506.5</v>
      </c>
      <c r="F218">
        <v>6506.5</v>
      </c>
      <c r="G218">
        <v>1100048</v>
      </c>
      <c r="H218">
        <v>3227</v>
      </c>
      <c r="I218">
        <v>3230</v>
      </c>
      <c r="J218">
        <v>3141.8999020000001</v>
      </c>
      <c r="K218">
        <v>3166.3500979999999</v>
      </c>
      <c r="L218">
        <v>3166.3500979999999</v>
      </c>
      <c r="M218">
        <v>1323816</v>
      </c>
      <c r="AA218" s="1">
        <v>44907</v>
      </c>
      <c r="AB218">
        <f t="shared" si="6"/>
        <v>3166.3500979999999</v>
      </c>
      <c r="AC218">
        <f t="shared" si="7"/>
        <v>6506.5</v>
      </c>
    </row>
    <row r="219" spans="1:29" x14ac:dyDescent="0.25">
      <c r="A219" s="1">
        <v>44908</v>
      </c>
      <c r="B219">
        <v>6507</v>
      </c>
      <c r="C219">
        <v>6648</v>
      </c>
      <c r="D219">
        <v>6507</v>
      </c>
      <c r="E219">
        <v>6620.1000979999999</v>
      </c>
      <c r="F219">
        <v>6620.1000979999999</v>
      </c>
      <c r="G219">
        <v>958636</v>
      </c>
      <c r="H219">
        <v>3185</v>
      </c>
      <c r="I219">
        <v>3185</v>
      </c>
      <c r="J219">
        <v>3142.6499020000001</v>
      </c>
      <c r="K219">
        <v>3178.5</v>
      </c>
      <c r="L219">
        <v>3178.5</v>
      </c>
      <c r="M219">
        <v>886601</v>
      </c>
      <c r="AA219" s="1">
        <v>44908</v>
      </c>
      <c r="AB219">
        <f t="shared" si="6"/>
        <v>3178.5</v>
      </c>
      <c r="AC219">
        <f t="shared" si="7"/>
        <v>6620.1000979999999</v>
      </c>
    </row>
    <row r="220" spans="1:29" x14ac:dyDescent="0.25">
      <c r="A220" s="1">
        <v>44909</v>
      </c>
      <c r="B220">
        <v>6658</v>
      </c>
      <c r="C220">
        <v>6688.5498049999997</v>
      </c>
      <c r="D220">
        <v>6626.6000979999999</v>
      </c>
      <c r="E220">
        <v>6655.2001950000003</v>
      </c>
      <c r="F220">
        <v>6655.2001950000003</v>
      </c>
      <c r="G220">
        <v>678283</v>
      </c>
      <c r="H220">
        <v>3179</v>
      </c>
      <c r="I220">
        <v>3195</v>
      </c>
      <c r="J220">
        <v>3125</v>
      </c>
      <c r="K220">
        <v>3145.9499510000001</v>
      </c>
      <c r="L220">
        <v>3145.9499510000001</v>
      </c>
      <c r="M220">
        <v>1103870</v>
      </c>
      <c r="AA220" s="1">
        <v>44909</v>
      </c>
      <c r="AB220">
        <f t="shared" si="6"/>
        <v>3145.9499510000001</v>
      </c>
      <c r="AC220">
        <f t="shared" si="7"/>
        <v>6655.2001950000003</v>
      </c>
    </row>
    <row r="221" spans="1:29" x14ac:dyDescent="0.25">
      <c r="A221" s="1">
        <v>44910</v>
      </c>
      <c r="B221">
        <v>6632</v>
      </c>
      <c r="C221">
        <v>6714</v>
      </c>
      <c r="D221">
        <v>6604</v>
      </c>
      <c r="E221">
        <v>6625.3999020000001</v>
      </c>
      <c r="F221">
        <v>6625.3999020000001</v>
      </c>
      <c r="G221">
        <v>857706</v>
      </c>
      <c r="H221">
        <v>3142</v>
      </c>
      <c r="I221">
        <v>3161.1999510000001</v>
      </c>
      <c r="J221">
        <v>3116.6999510000001</v>
      </c>
      <c r="K221">
        <v>3130.6000979999999</v>
      </c>
      <c r="L221">
        <v>3130.6000979999999</v>
      </c>
      <c r="M221">
        <v>799124</v>
      </c>
      <c r="AA221" s="1">
        <v>44910</v>
      </c>
      <c r="AB221">
        <f t="shared" si="6"/>
        <v>3130.6000979999999</v>
      </c>
      <c r="AC221">
        <f t="shared" si="7"/>
        <v>6625.3999020000001</v>
      </c>
    </row>
    <row r="222" spans="1:29" x14ac:dyDescent="0.25">
      <c r="A222" s="1">
        <v>44911</v>
      </c>
      <c r="B222">
        <v>6590</v>
      </c>
      <c r="C222">
        <v>6695.2998049999997</v>
      </c>
      <c r="D222">
        <v>6560</v>
      </c>
      <c r="E222">
        <v>6596.8999020000001</v>
      </c>
      <c r="F222">
        <v>6596.8999020000001</v>
      </c>
      <c r="G222">
        <v>880233</v>
      </c>
      <c r="H222">
        <v>3115</v>
      </c>
      <c r="I222">
        <v>3117</v>
      </c>
      <c r="J222">
        <v>3050.3000489999999</v>
      </c>
      <c r="K222">
        <v>3055.8999020000001</v>
      </c>
      <c r="L222">
        <v>3055.8999020000001</v>
      </c>
      <c r="M222">
        <v>1192821</v>
      </c>
      <c r="AA222" s="1">
        <v>44911</v>
      </c>
      <c r="AB222">
        <f t="shared" si="6"/>
        <v>3055.8999020000001</v>
      </c>
      <c r="AC222">
        <f t="shared" si="7"/>
        <v>6596.8999020000001</v>
      </c>
    </row>
    <row r="223" spans="1:29" x14ac:dyDescent="0.25">
      <c r="A223" s="1">
        <v>44914</v>
      </c>
      <c r="B223">
        <v>6600.1000979999999</v>
      </c>
      <c r="C223">
        <v>6705</v>
      </c>
      <c r="D223">
        <v>6597</v>
      </c>
      <c r="E223">
        <v>6687</v>
      </c>
      <c r="F223">
        <v>6687</v>
      </c>
      <c r="G223">
        <v>659559</v>
      </c>
      <c r="H223">
        <v>3062</v>
      </c>
      <c r="I223">
        <v>3088</v>
      </c>
      <c r="J223">
        <v>3041</v>
      </c>
      <c r="K223">
        <v>3080.9499510000001</v>
      </c>
      <c r="L223">
        <v>3080.9499510000001</v>
      </c>
      <c r="M223">
        <v>655594</v>
      </c>
      <c r="AA223" s="1">
        <v>44914</v>
      </c>
      <c r="AB223">
        <f t="shared" si="6"/>
        <v>3080.9499510000001</v>
      </c>
      <c r="AC223">
        <f t="shared" si="7"/>
        <v>6687</v>
      </c>
    </row>
    <row r="224" spans="1:29" x14ac:dyDescent="0.25">
      <c r="A224" s="1">
        <v>44915</v>
      </c>
      <c r="B224">
        <v>6660</v>
      </c>
      <c r="C224">
        <v>6698.8500979999999</v>
      </c>
      <c r="D224">
        <v>6585</v>
      </c>
      <c r="E224">
        <v>6642.8500979999999</v>
      </c>
      <c r="F224">
        <v>6642.8500979999999</v>
      </c>
      <c r="G224">
        <v>607716</v>
      </c>
      <c r="H224">
        <v>3075.0500489999999</v>
      </c>
      <c r="I224">
        <v>3088.6499020000001</v>
      </c>
      <c r="J224">
        <v>3018</v>
      </c>
      <c r="K224">
        <v>3082.1499020000001</v>
      </c>
      <c r="L224">
        <v>3082.1499020000001</v>
      </c>
      <c r="M224">
        <v>739257</v>
      </c>
      <c r="AA224" s="1">
        <v>44915</v>
      </c>
      <c r="AB224">
        <f t="shared" si="6"/>
        <v>3082.1499020000001</v>
      </c>
      <c r="AC224">
        <f t="shared" si="7"/>
        <v>6642.8500979999999</v>
      </c>
    </row>
    <row r="225" spans="1:29" x14ac:dyDescent="0.25">
      <c r="A225" s="1">
        <v>44916</v>
      </c>
      <c r="B225">
        <v>6693.8999020000001</v>
      </c>
      <c r="C225">
        <v>6693.8999020000001</v>
      </c>
      <c r="D225">
        <v>6505</v>
      </c>
      <c r="E225">
        <v>6526.7001950000003</v>
      </c>
      <c r="F225">
        <v>6526.7001950000003</v>
      </c>
      <c r="G225">
        <v>622390</v>
      </c>
      <c r="H225">
        <v>3085</v>
      </c>
      <c r="I225">
        <v>3112.4499510000001</v>
      </c>
      <c r="J225">
        <v>3050.0500489999999</v>
      </c>
      <c r="K225">
        <v>3069.6499020000001</v>
      </c>
      <c r="L225">
        <v>3069.6499020000001</v>
      </c>
      <c r="M225">
        <v>616324</v>
      </c>
      <c r="AA225" s="1">
        <v>44916</v>
      </c>
      <c r="AB225">
        <f t="shared" si="6"/>
        <v>3069.6499020000001</v>
      </c>
      <c r="AC225">
        <f t="shared" si="7"/>
        <v>6526.7001950000003</v>
      </c>
    </row>
    <row r="226" spans="1:29" x14ac:dyDescent="0.25">
      <c r="A226" s="1">
        <v>44917</v>
      </c>
      <c r="B226">
        <v>6570</v>
      </c>
      <c r="C226">
        <v>6575</v>
      </c>
      <c r="D226">
        <v>6407</v>
      </c>
      <c r="E226">
        <v>6490.6499020000001</v>
      </c>
      <c r="F226">
        <v>6490.6499020000001</v>
      </c>
      <c r="G226">
        <v>849706</v>
      </c>
      <c r="H226">
        <v>3074</v>
      </c>
      <c r="I226">
        <v>3093.5</v>
      </c>
      <c r="J226">
        <v>3038.0500489999999</v>
      </c>
      <c r="K226">
        <v>3088.5500489999999</v>
      </c>
      <c r="L226">
        <v>3088.5500489999999</v>
      </c>
      <c r="M226">
        <v>663202</v>
      </c>
      <c r="AA226" s="1">
        <v>44917</v>
      </c>
      <c r="AB226">
        <f t="shared" si="6"/>
        <v>3088.5500489999999</v>
      </c>
      <c r="AC226">
        <f t="shared" si="7"/>
        <v>6490.6499020000001</v>
      </c>
    </row>
    <row r="227" spans="1:29" x14ac:dyDescent="0.25">
      <c r="A227" s="1">
        <v>44918</v>
      </c>
      <c r="B227">
        <v>6450</v>
      </c>
      <c r="C227">
        <v>6466</v>
      </c>
      <c r="D227">
        <v>6340.0498049999997</v>
      </c>
      <c r="E227">
        <v>6374.6000979999999</v>
      </c>
      <c r="F227">
        <v>6374.6000979999999</v>
      </c>
      <c r="G227">
        <v>994303</v>
      </c>
      <c r="H227">
        <v>3078.9499510000001</v>
      </c>
      <c r="I227">
        <v>3086.8500979999999</v>
      </c>
      <c r="J227">
        <v>3036</v>
      </c>
      <c r="K227">
        <v>3057.8999020000001</v>
      </c>
      <c r="L227">
        <v>3057.8999020000001</v>
      </c>
      <c r="M227">
        <v>1230858</v>
      </c>
      <c r="AA227" s="1">
        <v>44918</v>
      </c>
      <c r="AB227">
        <f t="shared" si="6"/>
        <v>3057.8999020000001</v>
      </c>
      <c r="AC227">
        <f t="shared" si="7"/>
        <v>6374.6000979999999</v>
      </c>
    </row>
    <row r="228" spans="1:29" x14ac:dyDescent="0.25">
      <c r="A228" s="1">
        <v>44921</v>
      </c>
      <c r="B228">
        <v>6374.6499020000001</v>
      </c>
      <c r="C228">
        <v>6469.8999020000001</v>
      </c>
      <c r="D228">
        <v>6300</v>
      </c>
      <c r="E228">
        <v>6433.7001950000003</v>
      </c>
      <c r="F228">
        <v>6433.7001950000003</v>
      </c>
      <c r="G228">
        <v>530535</v>
      </c>
      <c r="H228">
        <v>3057.8999020000001</v>
      </c>
      <c r="I228">
        <v>3071.8999020000001</v>
      </c>
      <c r="J228">
        <v>3028.8000489999999</v>
      </c>
      <c r="K228">
        <v>3056.0500489999999</v>
      </c>
      <c r="L228">
        <v>3056.0500489999999</v>
      </c>
      <c r="M228">
        <v>536884</v>
      </c>
      <c r="AA228" s="1">
        <v>44921</v>
      </c>
      <c r="AB228">
        <f t="shared" si="6"/>
        <v>3056.0500489999999</v>
      </c>
      <c r="AC228">
        <f t="shared" si="7"/>
        <v>6433.7001950000003</v>
      </c>
    </row>
    <row r="229" spans="1:29" x14ac:dyDescent="0.25">
      <c r="A229" s="1">
        <v>44922</v>
      </c>
      <c r="B229">
        <v>6466</v>
      </c>
      <c r="C229">
        <v>6530</v>
      </c>
      <c r="D229">
        <v>6430</v>
      </c>
      <c r="E229">
        <v>6504.7001950000003</v>
      </c>
      <c r="F229">
        <v>6504.7001950000003</v>
      </c>
      <c r="G229">
        <v>781035</v>
      </c>
      <c r="H229">
        <v>3060</v>
      </c>
      <c r="I229">
        <v>3129</v>
      </c>
      <c r="J229">
        <v>3056.3000489999999</v>
      </c>
      <c r="K229">
        <v>3112.6000979999999</v>
      </c>
      <c r="L229">
        <v>3112.6000979999999</v>
      </c>
      <c r="M229">
        <v>729041</v>
      </c>
      <c r="AA229" s="1">
        <v>44922</v>
      </c>
      <c r="AB229">
        <f t="shared" si="6"/>
        <v>3112.6000979999999</v>
      </c>
      <c r="AC229">
        <f t="shared" si="7"/>
        <v>6504.7001950000003</v>
      </c>
    </row>
    <row r="230" spans="1:29" x14ac:dyDescent="0.25">
      <c r="A230" s="1">
        <v>44923</v>
      </c>
      <c r="B230">
        <v>6475</v>
      </c>
      <c r="C230">
        <v>6570</v>
      </c>
      <c r="D230">
        <v>6464.0498049999997</v>
      </c>
      <c r="E230">
        <v>6476.1000979999999</v>
      </c>
      <c r="F230">
        <v>6476.1000979999999</v>
      </c>
      <c r="G230">
        <v>755934</v>
      </c>
      <c r="H230">
        <v>3109.9499510000001</v>
      </c>
      <c r="I230">
        <v>3143.8000489999999</v>
      </c>
      <c r="J230">
        <v>3105</v>
      </c>
      <c r="K230">
        <v>3123.6999510000001</v>
      </c>
      <c r="L230">
        <v>3123.6999510000001</v>
      </c>
      <c r="M230">
        <v>972274</v>
      </c>
      <c r="AA230" s="1">
        <v>44923</v>
      </c>
      <c r="AB230">
        <f t="shared" si="6"/>
        <v>3123.6999510000001</v>
      </c>
      <c r="AC230">
        <f t="shared" si="7"/>
        <v>6476.1000979999999</v>
      </c>
    </row>
    <row r="231" spans="1:29" x14ac:dyDescent="0.25">
      <c r="A231" s="1">
        <v>44924</v>
      </c>
      <c r="B231">
        <v>6440</v>
      </c>
      <c r="C231">
        <v>6520.5</v>
      </c>
      <c r="D231">
        <v>6402.3999020000001</v>
      </c>
      <c r="E231">
        <v>6510.8999020000001</v>
      </c>
      <c r="F231">
        <v>6510.8999020000001</v>
      </c>
      <c r="G231">
        <v>521880</v>
      </c>
      <c r="H231">
        <v>3101</v>
      </c>
      <c r="I231">
        <v>3125</v>
      </c>
      <c r="J231">
        <v>3092.5500489999999</v>
      </c>
      <c r="K231">
        <v>3115.1499020000001</v>
      </c>
      <c r="L231">
        <v>3115.1499020000001</v>
      </c>
      <c r="M231">
        <v>596265</v>
      </c>
      <c r="AA231" s="1">
        <v>44924</v>
      </c>
      <c r="AB231">
        <f t="shared" si="6"/>
        <v>3115.1499020000001</v>
      </c>
      <c r="AC231">
        <f t="shared" si="7"/>
        <v>6510.8999020000001</v>
      </c>
    </row>
    <row r="232" spans="1:29" x14ac:dyDescent="0.25">
      <c r="A232" s="1">
        <v>44925</v>
      </c>
      <c r="B232">
        <v>6550</v>
      </c>
      <c r="C232">
        <v>6719.8999020000001</v>
      </c>
      <c r="D232">
        <v>6515</v>
      </c>
      <c r="E232">
        <v>6575.2001950000003</v>
      </c>
      <c r="F232">
        <v>6575.2001950000003</v>
      </c>
      <c r="G232">
        <v>1520266</v>
      </c>
      <c r="H232">
        <v>3130.75</v>
      </c>
      <c r="I232">
        <v>3130.75</v>
      </c>
      <c r="J232">
        <v>3071.3000489999999</v>
      </c>
      <c r="K232">
        <v>3087.8999020000001</v>
      </c>
      <c r="L232">
        <v>3087.8999020000001</v>
      </c>
      <c r="M232">
        <v>836220</v>
      </c>
      <c r="AA232" s="1">
        <v>44925</v>
      </c>
      <c r="AB232">
        <f t="shared" si="6"/>
        <v>3087.8999020000001</v>
      </c>
      <c r="AC232">
        <f t="shared" si="7"/>
        <v>6575.2001950000003</v>
      </c>
    </row>
    <row r="233" spans="1:29" x14ac:dyDescent="0.25">
      <c r="A233" s="1">
        <v>44928</v>
      </c>
      <c r="B233">
        <v>6565</v>
      </c>
      <c r="C233">
        <v>6610</v>
      </c>
      <c r="D233">
        <v>6484.75</v>
      </c>
      <c r="E233">
        <v>6553.75</v>
      </c>
      <c r="F233">
        <v>6553.75</v>
      </c>
      <c r="G233">
        <v>579340</v>
      </c>
      <c r="H233">
        <v>3087.8999020000001</v>
      </c>
      <c r="I233">
        <v>3087.8999020000001</v>
      </c>
      <c r="J233">
        <v>3021</v>
      </c>
      <c r="K233">
        <v>3047.25</v>
      </c>
      <c r="L233">
        <v>3047.25</v>
      </c>
      <c r="M233">
        <v>1015990</v>
      </c>
      <c r="AA233" s="1">
        <v>44928</v>
      </c>
      <c r="AB233">
        <f t="shared" si="6"/>
        <v>3047.25</v>
      </c>
      <c r="AC233">
        <f t="shared" si="7"/>
        <v>6553.75</v>
      </c>
    </row>
    <row r="234" spans="1:29" x14ac:dyDescent="0.25">
      <c r="A234" s="1">
        <v>44929</v>
      </c>
      <c r="B234">
        <v>6565</v>
      </c>
      <c r="C234">
        <v>6660</v>
      </c>
      <c r="D234">
        <v>6530</v>
      </c>
      <c r="E234">
        <v>6606.25</v>
      </c>
      <c r="F234">
        <v>6606.25</v>
      </c>
      <c r="G234">
        <v>742081</v>
      </c>
      <c r="H234">
        <v>3047</v>
      </c>
      <c r="I234">
        <v>3059.9499510000001</v>
      </c>
      <c r="J234">
        <v>3025</v>
      </c>
      <c r="K234">
        <v>3028.25</v>
      </c>
      <c r="L234">
        <v>3028.25</v>
      </c>
      <c r="M234">
        <v>860367</v>
      </c>
      <c r="AA234" s="1">
        <v>44929</v>
      </c>
      <c r="AB234">
        <f t="shared" si="6"/>
        <v>3028.25</v>
      </c>
      <c r="AC234">
        <f t="shared" si="7"/>
        <v>6606.25</v>
      </c>
    </row>
    <row r="235" spans="1:29" x14ac:dyDescent="0.25">
      <c r="A235" s="1">
        <v>44930</v>
      </c>
      <c r="B235">
        <v>6595</v>
      </c>
      <c r="C235">
        <v>6638</v>
      </c>
      <c r="D235">
        <v>6550</v>
      </c>
      <c r="E235">
        <v>6571</v>
      </c>
      <c r="F235">
        <v>6571</v>
      </c>
      <c r="G235">
        <v>671253</v>
      </c>
      <c r="H235">
        <v>3035</v>
      </c>
      <c r="I235">
        <v>3050</v>
      </c>
      <c r="J235">
        <v>3001.5500489999999</v>
      </c>
      <c r="K235">
        <v>3016.8500979999999</v>
      </c>
      <c r="L235">
        <v>3016.8500979999999</v>
      </c>
      <c r="M235">
        <v>836382</v>
      </c>
      <c r="AA235" s="1">
        <v>44930</v>
      </c>
      <c r="AB235">
        <f t="shared" si="6"/>
        <v>3016.8500979999999</v>
      </c>
      <c r="AC235">
        <f t="shared" si="7"/>
        <v>6571</v>
      </c>
    </row>
    <row r="236" spans="1:29" x14ac:dyDescent="0.25">
      <c r="A236" s="1">
        <v>44931</v>
      </c>
      <c r="B236">
        <v>6490</v>
      </c>
      <c r="C236">
        <v>6490</v>
      </c>
      <c r="D236">
        <v>6025.0498049999997</v>
      </c>
      <c r="E236">
        <v>6100.0498049999997</v>
      </c>
      <c r="F236">
        <v>6100.0498049999997</v>
      </c>
      <c r="G236">
        <v>5102300</v>
      </c>
      <c r="H236">
        <v>3039.5500489999999</v>
      </c>
      <c r="I236">
        <v>3046.6000979999999</v>
      </c>
      <c r="J236">
        <v>2995.3999020000001</v>
      </c>
      <c r="K236">
        <v>3004.3500979999999</v>
      </c>
      <c r="L236">
        <v>3004.3500979999999</v>
      </c>
      <c r="M236">
        <v>1113920</v>
      </c>
      <c r="AA236" s="1">
        <v>44931</v>
      </c>
      <c r="AB236">
        <f t="shared" si="6"/>
        <v>3004.3500979999999</v>
      </c>
      <c r="AC236">
        <f t="shared" si="7"/>
        <v>6100.0498049999997</v>
      </c>
    </row>
    <row r="237" spans="1:29" x14ac:dyDescent="0.25">
      <c r="A237" s="1">
        <v>44932</v>
      </c>
      <c r="B237">
        <v>6130</v>
      </c>
      <c r="C237">
        <v>6139.9501950000003</v>
      </c>
      <c r="D237">
        <v>5941.6000979999999</v>
      </c>
      <c r="E237">
        <v>5980.3999020000001</v>
      </c>
      <c r="F237">
        <v>5980.3999020000001</v>
      </c>
      <c r="G237">
        <v>2931922</v>
      </c>
      <c r="H237">
        <v>3010</v>
      </c>
      <c r="I237">
        <v>3023.5</v>
      </c>
      <c r="J237">
        <v>2952</v>
      </c>
      <c r="K237">
        <v>2978.3999020000001</v>
      </c>
      <c r="L237">
        <v>2978.3999020000001</v>
      </c>
      <c r="M237">
        <v>1045526</v>
      </c>
      <c r="AA237" s="1">
        <v>44932</v>
      </c>
      <c r="AB237">
        <f t="shared" si="6"/>
        <v>2978.3999020000001</v>
      </c>
      <c r="AC237">
        <f t="shared" si="7"/>
        <v>5980.3999020000001</v>
      </c>
    </row>
    <row r="238" spans="1:29" x14ac:dyDescent="0.25">
      <c r="A238" s="1">
        <v>44935</v>
      </c>
      <c r="B238">
        <v>6020</v>
      </c>
      <c r="C238">
        <v>6078</v>
      </c>
      <c r="D238">
        <v>5955</v>
      </c>
      <c r="E238">
        <v>5993.3500979999999</v>
      </c>
      <c r="F238">
        <v>5993.3500979999999</v>
      </c>
      <c r="G238">
        <v>1400548</v>
      </c>
      <c r="H238">
        <v>2993.3000489999999</v>
      </c>
      <c r="I238">
        <v>3017.6499020000001</v>
      </c>
      <c r="J238">
        <v>2951</v>
      </c>
      <c r="K238">
        <v>2984.1499020000001</v>
      </c>
      <c r="L238">
        <v>2984.1499020000001</v>
      </c>
      <c r="M238">
        <v>808263</v>
      </c>
      <c r="AA238" s="1">
        <v>44935</v>
      </c>
      <c r="AB238">
        <f t="shared" si="6"/>
        <v>2984.1499020000001</v>
      </c>
      <c r="AC238">
        <f t="shared" si="7"/>
        <v>5993.3500979999999</v>
      </c>
    </row>
    <row r="239" spans="1:29" x14ac:dyDescent="0.25">
      <c r="A239" s="1">
        <v>44936</v>
      </c>
      <c r="B239">
        <v>5999</v>
      </c>
      <c r="C239">
        <v>6015</v>
      </c>
      <c r="D239">
        <v>5875</v>
      </c>
      <c r="E239">
        <v>5904.1499020000001</v>
      </c>
      <c r="F239">
        <v>5904.1499020000001</v>
      </c>
      <c r="G239">
        <v>1120375</v>
      </c>
      <c r="H239">
        <v>2984.1499020000001</v>
      </c>
      <c r="I239">
        <v>2985</v>
      </c>
      <c r="J239">
        <v>2952.1999510000001</v>
      </c>
      <c r="K239">
        <v>2960.3500979999999</v>
      </c>
      <c r="L239">
        <v>2960.3500979999999</v>
      </c>
      <c r="M239">
        <v>864325</v>
      </c>
      <c r="AA239" s="1">
        <v>44936</v>
      </c>
      <c r="AB239">
        <f t="shared" si="6"/>
        <v>2960.3500979999999</v>
      </c>
      <c r="AC239">
        <f t="shared" si="7"/>
        <v>5904.1499020000001</v>
      </c>
    </row>
    <row r="240" spans="1:29" x14ac:dyDescent="0.25">
      <c r="A240" s="1">
        <v>44937</v>
      </c>
      <c r="B240">
        <v>5930</v>
      </c>
      <c r="C240">
        <v>5949</v>
      </c>
      <c r="D240">
        <v>5865.5498049999997</v>
      </c>
      <c r="E240">
        <v>5895.75</v>
      </c>
      <c r="F240">
        <v>5895.75</v>
      </c>
      <c r="G240">
        <v>1108891</v>
      </c>
      <c r="H240">
        <v>2974.8999020000001</v>
      </c>
      <c r="I240">
        <v>2974.8999020000001</v>
      </c>
      <c r="J240">
        <v>2935</v>
      </c>
      <c r="K240">
        <v>2940.3999020000001</v>
      </c>
      <c r="L240">
        <v>2940.3999020000001</v>
      </c>
      <c r="M240">
        <v>890426</v>
      </c>
      <c r="AA240" s="1">
        <v>44937</v>
      </c>
      <c r="AB240">
        <f t="shared" si="6"/>
        <v>2940.3999020000001</v>
      </c>
      <c r="AC240">
        <f t="shared" si="7"/>
        <v>5895.75</v>
      </c>
    </row>
    <row r="241" spans="1:29" x14ac:dyDescent="0.25">
      <c r="A241" s="1">
        <v>44938</v>
      </c>
      <c r="B241">
        <v>5906.5498049999997</v>
      </c>
      <c r="C241">
        <v>5964.8999020000001</v>
      </c>
      <c r="D241">
        <v>5857</v>
      </c>
      <c r="E241">
        <v>5898.3999020000001</v>
      </c>
      <c r="F241">
        <v>5898.3999020000001</v>
      </c>
      <c r="G241">
        <v>1476949</v>
      </c>
      <c r="H241">
        <v>2939</v>
      </c>
      <c r="I241">
        <v>2939.8500979999999</v>
      </c>
      <c r="J241">
        <v>2896</v>
      </c>
      <c r="K241">
        <v>2915.9499510000001</v>
      </c>
      <c r="L241">
        <v>2915.9499510000001</v>
      </c>
      <c r="M241">
        <v>1558620</v>
      </c>
      <c r="AA241" s="1">
        <v>44938</v>
      </c>
      <c r="AB241">
        <f t="shared" si="6"/>
        <v>2915.9499510000001</v>
      </c>
      <c r="AC241">
        <f t="shared" si="7"/>
        <v>5898.3999020000001</v>
      </c>
    </row>
    <row r="242" spans="1:29" x14ac:dyDescent="0.25">
      <c r="A242" s="1">
        <v>44939</v>
      </c>
      <c r="B242">
        <v>5920</v>
      </c>
      <c r="C242">
        <v>5985</v>
      </c>
      <c r="D242">
        <v>5872</v>
      </c>
      <c r="E242">
        <v>5977.7998049999997</v>
      </c>
      <c r="F242">
        <v>5977.7998049999997</v>
      </c>
      <c r="G242">
        <v>1108490</v>
      </c>
      <c r="H242">
        <v>2925</v>
      </c>
      <c r="I242">
        <v>2925</v>
      </c>
      <c r="J242">
        <v>2871.75</v>
      </c>
      <c r="K242">
        <v>2909.1499020000001</v>
      </c>
      <c r="L242">
        <v>2909.1499020000001</v>
      </c>
      <c r="M242">
        <v>1507864</v>
      </c>
      <c r="AA242" s="1">
        <v>44939</v>
      </c>
      <c r="AB242">
        <f t="shared" si="6"/>
        <v>2909.1499020000001</v>
      </c>
      <c r="AC242">
        <f t="shared" si="7"/>
        <v>5977.7998049999997</v>
      </c>
    </row>
    <row r="243" spans="1:29" x14ac:dyDescent="0.25">
      <c r="A243" s="1">
        <v>44942</v>
      </c>
      <c r="B243">
        <v>6000</v>
      </c>
      <c r="C243">
        <v>6072.2001950000003</v>
      </c>
      <c r="D243">
        <v>5974.5498049999997</v>
      </c>
      <c r="E243">
        <v>6010.8999020000001</v>
      </c>
      <c r="F243">
        <v>6010.8999020000001</v>
      </c>
      <c r="G243">
        <v>908339</v>
      </c>
      <c r="H243">
        <v>2925</v>
      </c>
      <c r="I243">
        <v>2929.6000979999999</v>
      </c>
      <c r="J243">
        <v>2896</v>
      </c>
      <c r="K243">
        <v>2916.0500489999999</v>
      </c>
      <c r="L243">
        <v>2916.0500489999999</v>
      </c>
      <c r="M243">
        <v>644073</v>
      </c>
      <c r="AA243" s="1">
        <v>44942</v>
      </c>
      <c r="AB243">
        <f t="shared" si="6"/>
        <v>2916.0500489999999</v>
      </c>
      <c r="AC243">
        <f t="shared" si="7"/>
        <v>6010.8999020000001</v>
      </c>
    </row>
    <row r="244" spans="1:29" x14ac:dyDescent="0.25">
      <c r="A244" s="1">
        <v>44943</v>
      </c>
      <c r="B244">
        <v>6019.9501950000003</v>
      </c>
      <c r="C244">
        <v>6019.9501950000003</v>
      </c>
      <c r="D244">
        <v>5940</v>
      </c>
      <c r="E244">
        <v>5984.9501950000003</v>
      </c>
      <c r="F244">
        <v>5984.9501950000003</v>
      </c>
      <c r="G244">
        <v>817005</v>
      </c>
      <c r="H244">
        <v>2925</v>
      </c>
      <c r="I244">
        <v>2944.8500979999999</v>
      </c>
      <c r="J244">
        <v>2911.1499020000001</v>
      </c>
      <c r="K244">
        <v>2940.8999020000001</v>
      </c>
      <c r="L244">
        <v>2940.8999020000001</v>
      </c>
      <c r="M244">
        <v>716489</v>
      </c>
      <c r="AA244" s="1">
        <v>44943</v>
      </c>
      <c r="AB244">
        <f t="shared" si="6"/>
        <v>2940.8999020000001</v>
      </c>
      <c r="AC244">
        <f t="shared" si="7"/>
        <v>5984.9501950000003</v>
      </c>
    </row>
    <row r="245" spans="1:29" x14ac:dyDescent="0.25">
      <c r="A245" s="1">
        <v>44944</v>
      </c>
      <c r="B245">
        <v>6003.9501950000003</v>
      </c>
      <c r="C245">
        <v>6049</v>
      </c>
      <c r="D245">
        <v>5985</v>
      </c>
      <c r="E245">
        <v>5998.6499020000001</v>
      </c>
      <c r="F245">
        <v>5998.6499020000001</v>
      </c>
      <c r="G245">
        <v>796281</v>
      </c>
      <c r="H245">
        <v>2947.9499510000001</v>
      </c>
      <c r="I245">
        <v>2960</v>
      </c>
      <c r="J245">
        <v>2929.3500979999999</v>
      </c>
      <c r="K245">
        <v>2945.25</v>
      </c>
      <c r="L245">
        <v>2945.25</v>
      </c>
      <c r="M245">
        <v>893808</v>
      </c>
      <c r="AA245" s="1">
        <v>44944</v>
      </c>
      <c r="AB245">
        <f t="shared" si="6"/>
        <v>2945.25</v>
      </c>
      <c r="AC245">
        <f t="shared" si="7"/>
        <v>5998.6499020000001</v>
      </c>
    </row>
    <row r="246" spans="1:29" x14ac:dyDescent="0.25">
      <c r="A246" s="1">
        <v>44945</v>
      </c>
      <c r="B246">
        <v>5983</v>
      </c>
      <c r="C246">
        <v>6029.6499020000001</v>
      </c>
      <c r="D246">
        <v>5960.6499020000001</v>
      </c>
      <c r="E246">
        <v>6012.4501950000003</v>
      </c>
      <c r="F246">
        <v>6012.4501950000003</v>
      </c>
      <c r="G246">
        <v>548142</v>
      </c>
      <c r="H246">
        <v>2954.8999020000001</v>
      </c>
      <c r="I246">
        <v>2973.6000979999999</v>
      </c>
      <c r="J246">
        <v>2843.6000979999999</v>
      </c>
      <c r="K246">
        <v>2866.1499020000001</v>
      </c>
      <c r="L246">
        <v>2866.1499020000001</v>
      </c>
      <c r="M246">
        <v>2379947</v>
      </c>
      <c r="AA246" s="1">
        <v>44945</v>
      </c>
      <c r="AB246">
        <f t="shared" si="6"/>
        <v>2866.1499020000001</v>
      </c>
      <c r="AC246">
        <f t="shared" si="7"/>
        <v>6012.4501950000003</v>
      </c>
    </row>
    <row r="247" spans="1:29" x14ac:dyDescent="0.25">
      <c r="A247" s="1">
        <v>44946</v>
      </c>
      <c r="B247">
        <v>6012.5</v>
      </c>
      <c r="C247">
        <v>6019.75</v>
      </c>
      <c r="D247">
        <v>5837.2001950000003</v>
      </c>
      <c r="E247">
        <v>5860.3999020000001</v>
      </c>
      <c r="F247">
        <v>5860.3999020000001</v>
      </c>
      <c r="G247">
        <v>833090</v>
      </c>
      <c r="H247">
        <v>2848</v>
      </c>
      <c r="I247">
        <v>2848</v>
      </c>
      <c r="J247">
        <v>2781</v>
      </c>
      <c r="K247">
        <v>2787.8000489999999</v>
      </c>
      <c r="L247">
        <v>2787.8000489999999</v>
      </c>
      <c r="M247">
        <v>3171005</v>
      </c>
      <c r="AA247" s="1">
        <v>44946</v>
      </c>
      <c r="AB247">
        <f t="shared" si="6"/>
        <v>2787.8000489999999</v>
      </c>
      <c r="AC247">
        <f t="shared" si="7"/>
        <v>5860.3999020000001</v>
      </c>
    </row>
    <row r="248" spans="1:29" x14ac:dyDescent="0.25">
      <c r="A248" s="1">
        <v>44949</v>
      </c>
      <c r="B248">
        <v>5881</v>
      </c>
      <c r="C248">
        <v>5935</v>
      </c>
      <c r="D248">
        <v>5841</v>
      </c>
      <c r="E248">
        <v>5863</v>
      </c>
      <c r="F248">
        <v>5863</v>
      </c>
      <c r="G248">
        <v>856064</v>
      </c>
      <c r="H248">
        <v>2800</v>
      </c>
      <c r="I248">
        <v>2800</v>
      </c>
      <c r="J248">
        <v>2767.8500979999999</v>
      </c>
      <c r="K248">
        <v>2784.4499510000001</v>
      </c>
      <c r="L248">
        <v>2784.4499510000001</v>
      </c>
      <c r="M248">
        <v>1402260</v>
      </c>
      <c r="AA248" s="1">
        <v>44949</v>
      </c>
      <c r="AB248">
        <f t="shared" si="6"/>
        <v>2784.4499510000001</v>
      </c>
      <c r="AC248">
        <f t="shared" si="7"/>
        <v>5863</v>
      </c>
    </row>
    <row r="249" spans="1:29" x14ac:dyDescent="0.25">
      <c r="A249" s="1">
        <v>44950</v>
      </c>
      <c r="B249">
        <v>5892.3500979999999</v>
      </c>
      <c r="C249">
        <v>5921</v>
      </c>
      <c r="D249">
        <v>5842.6499020000001</v>
      </c>
      <c r="E249">
        <v>5855.0498049999997</v>
      </c>
      <c r="F249">
        <v>5855.0498049999997</v>
      </c>
      <c r="G249">
        <v>608145</v>
      </c>
      <c r="H249">
        <v>2795</v>
      </c>
      <c r="I249">
        <v>2827.1000979999999</v>
      </c>
      <c r="J249">
        <v>2784.4499510000001</v>
      </c>
      <c r="K249">
        <v>2810.6000979999999</v>
      </c>
      <c r="L249">
        <v>2810.6000979999999</v>
      </c>
      <c r="M249">
        <v>1061471</v>
      </c>
      <c r="AA249" s="1">
        <v>44950</v>
      </c>
      <c r="AB249">
        <f t="shared" si="6"/>
        <v>2810.6000979999999</v>
      </c>
      <c r="AC249">
        <f t="shared" si="7"/>
        <v>5855.0498049999997</v>
      </c>
    </row>
    <row r="250" spans="1:29" x14ac:dyDescent="0.25">
      <c r="A250" s="1">
        <v>44951</v>
      </c>
      <c r="B250">
        <v>5850.0498049999997</v>
      </c>
      <c r="C250">
        <v>5855.0498049999997</v>
      </c>
      <c r="D250">
        <v>5777</v>
      </c>
      <c r="E250">
        <v>5795.8999020000001</v>
      </c>
      <c r="F250">
        <v>5795.8999020000001</v>
      </c>
      <c r="G250">
        <v>827516</v>
      </c>
      <c r="H250">
        <v>2810.8999020000001</v>
      </c>
      <c r="I250">
        <v>2811</v>
      </c>
      <c r="J250">
        <v>2767.1000979999999</v>
      </c>
      <c r="K250">
        <v>2775</v>
      </c>
      <c r="L250">
        <v>2775</v>
      </c>
      <c r="M250">
        <v>857886</v>
      </c>
      <c r="AA250" s="1">
        <v>44951</v>
      </c>
      <c r="AB250">
        <f t="shared" si="6"/>
        <v>2775</v>
      </c>
      <c r="AC250">
        <f t="shared" si="7"/>
        <v>5795.8999020000001</v>
      </c>
    </row>
  </sheetData>
  <mergeCells count="1">
    <mergeCell ref="T2:Y2"/>
  </mergeCells>
  <dataValidations count="2">
    <dataValidation type="list" allowBlank="1" showInputMessage="1" showErrorMessage="1" sqref="P4" xr:uid="{00000000-0002-0000-0000-000000000000}">
      <formula1>$B$1:$M$1</formula1>
    </dataValidation>
    <dataValidation type="list" allowBlank="1" showInputMessage="1" showErrorMessage="1" sqref="P10" xr:uid="{00000000-0002-0000-0000-000001000000}">
      <formula1>$A$1:$M$1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 price Comparison</vt:lpstr>
      <vt:lpstr>Volume Comparison</vt:lpstr>
      <vt:lpstr>BAJAJ &amp;ASIAN PAINTS HISTORICAL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Rajasekharan Nair</dc:creator>
  <cp:lastModifiedBy>Sandeep Rajasekharan Nair</cp:lastModifiedBy>
  <dcterms:created xsi:type="dcterms:W3CDTF">2023-01-25T21:33:59Z</dcterms:created>
  <dcterms:modified xsi:type="dcterms:W3CDTF">2023-01-26T18:48:03Z</dcterms:modified>
</cp:coreProperties>
</file>