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TC_CREATE" sheetId="1" r:id="rId1"/>
    <sheet name="TC_RETRIEVE" sheetId="3" r:id="rId2"/>
    <sheet name="TC_UPDATE" sheetId="2" r:id="rId3"/>
    <sheet name="TC_DELETE" sheetId="4" r:id="rId4"/>
  </sheets>
  <externalReferences>
    <externalReference r:id="rId5"/>
  </externalReferences>
  <definedNames>
    <definedName name="_xlnm._FilterDatabase" localSheetId="0" hidden="1">TC_CREATE!$A$9:$H$20</definedName>
    <definedName name="ActionType">[1]Metrics!$A$2:$A$13</definedName>
    <definedName name="Result">'[1]SC 1'!$E$2:$E$5</definedName>
  </definedNames>
  <calcPr calcId="125725"/>
</workbook>
</file>

<file path=xl/calcChain.xml><?xml version="1.0" encoding="utf-8"?>
<calcChain xmlns="http://schemas.openxmlformats.org/spreadsheetml/2006/main">
  <c r="G6" i="4"/>
  <c r="G5"/>
  <c r="G4"/>
  <c r="H4" s="1"/>
  <c r="G3"/>
  <c r="G7" i="1"/>
  <c r="G7" i="3"/>
  <c r="G7" i="2"/>
  <c r="G3"/>
  <c r="G6"/>
  <c r="G5"/>
  <c r="G4"/>
  <c r="G6" i="3"/>
  <c r="G5"/>
  <c r="G4"/>
  <c r="G3"/>
  <c r="G6" i="1"/>
  <c r="G5"/>
  <c r="G4"/>
  <c r="G3"/>
  <c r="H6" i="4" l="1"/>
  <c r="G7"/>
  <c r="H7" s="1"/>
  <c r="H5"/>
  <c r="H3"/>
  <c r="H4" i="2"/>
  <c r="H6"/>
  <c r="H3"/>
  <c r="H5"/>
  <c r="H7"/>
  <c r="H4" i="3"/>
  <c r="H6"/>
  <c r="H3"/>
  <c r="H5"/>
  <c r="H7"/>
  <c r="H3" i="1"/>
  <c r="H4"/>
  <c r="H6"/>
  <c r="H5"/>
  <c r="H7"/>
</calcChain>
</file>

<file path=xl/sharedStrings.xml><?xml version="1.0" encoding="utf-8"?>
<sst xmlns="http://schemas.openxmlformats.org/spreadsheetml/2006/main" count="564" uniqueCount="126">
  <si>
    <t>Version under test</t>
  </si>
  <si>
    <t>%</t>
  </si>
  <si>
    <t>OK</t>
  </si>
  <si>
    <t>NOK</t>
  </si>
  <si>
    <t>TBE</t>
  </si>
  <si>
    <t>blocked</t>
  </si>
  <si>
    <t>Test execution date</t>
  </si>
  <si>
    <t>Automated</t>
  </si>
  <si>
    <t>ID</t>
  </si>
  <si>
    <t>PRIORITY</t>
  </si>
  <si>
    <t>LOGICAL TESTREQUIREMENT</t>
  </si>
  <si>
    <t>PRE CONDITION(S)</t>
  </si>
  <si>
    <t>ACTION TYPE</t>
  </si>
  <si>
    <t>EXPECTED RESULT</t>
  </si>
  <si>
    <t>COMMENT</t>
  </si>
  <si>
    <t>RESULT</t>
  </si>
  <si>
    <t>DEFECT ID</t>
  </si>
  <si>
    <t>Navigate</t>
  </si>
  <si>
    <t>Select</t>
  </si>
  <si>
    <t>13-04-2017</t>
  </si>
  <si>
    <t>TC_CR_01</t>
  </si>
  <si>
    <t>1 - Must test</t>
  </si>
  <si>
    <r>
      <t xml:space="preserve">Open the Computer Database application using the url: </t>
    </r>
    <r>
      <rPr>
        <b/>
        <i/>
        <u/>
        <sz val="10"/>
        <rFont val="Arial"/>
        <family val="2"/>
      </rPr>
      <t>http://computer-database.herokuapp.com/computers</t>
    </r>
  </si>
  <si>
    <t>STEP #</t>
  </si>
  <si>
    <t>STEP DESCRIPTION</t>
  </si>
  <si>
    <t>Application home screen is displayed with number of computers found</t>
  </si>
  <si>
    <t>Button Press</t>
  </si>
  <si>
    <t>Click on the button Add a new computer</t>
  </si>
  <si>
    <t>Add a computer screen is displayed</t>
  </si>
  <si>
    <t>Enter value</t>
  </si>
  <si>
    <t xml:space="preserve">Fill in Computer name </t>
  </si>
  <si>
    <t>TEST DATA</t>
  </si>
  <si>
    <t>Test_Com_01</t>
  </si>
  <si>
    <t>Fill in Introduced date (yyyy-MM-dd)</t>
  </si>
  <si>
    <t>Fill in Discontinued date (yyyy-MM-dd)</t>
  </si>
  <si>
    <t>1980-04-11</t>
  </si>
  <si>
    <t>1985-10-21</t>
  </si>
  <si>
    <t>Select Company</t>
  </si>
  <si>
    <t>IBM</t>
  </si>
  <si>
    <t>Click Save this computer</t>
  </si>
  <si>
    <t>The home screen is displayed with the following message:
Done! Computer Test_Com_01 has been created</t>
  </si>
  <si>
    <t>Verify</t>
  </si>
  <si>
    <t>Filter by the created computer name</t>
  </si>
  <si>
    <t>Click Filter by name</t>
  </si>
  <si>
    <t>Check if the created computer name is present in the list</t>
  </si>
  <si>
    <t>The newly added computer is displayed in the filtered list</t>
  </si>
  <si>
    <t>TC_CR_02</t>
  </si>
  <si>
    <t>TEST RUN OVERVIEW</t>
  </si>
  <si>
    <t>Test that a new computer can be created/added in the Computer Database application</t>
  </si>
  <si>
    <t>Test that it is not possible to create a new computer in the application, if provided with an invalid/empty computer name</t>
  </si>
  <si>
    <t>Leave the Computer name field empty</t>
  </si>
  <si>
    <t>Add a computer screen is reloaded highlighting Computer name field is Required</t>
  </si>
  <si>
    <t>Test that it is not possible to create a new computer in the application, if it is already existing</t>
  </si>
  <si>
    <t>TC_CR_03</t>
  </si>
  <si>
    <t>Fill the Computer name field with an existing name</t>
  </si>
  <si>
    <t>Computer Test_Com_01 is created</t>
  </si>
  <si>
    <t>The computer details are not saved and the control remains in the same screen</t>
  </si>
  <si>
    <t>Test that it is not possible to create a new computer in the application, if provided with an invalid value in the date fields</t>
  </si>
  <si>
    <t>Add a computer screen is reloaded highlighting the invalid date fields</t>
  </si>
  <si>
    <t>Test_Com_02</t>
  </si>
  <si>
    <t>1980-14-11 or xxyyzz or 122312</t>
  </si>
  <si>
    <t>1985-11-34 or xxyyzz or 122312</t>
  </si>
  <si>
    <t>TC_CR_04</t>
  </si>
  <si>
    <t>TC_CR_05</t>
  </si>
  <si>
    <t>Test that a new computer can be created/added with the computer name not more than 60 characters</t>
  </si>
  <si>
    <t>akjshdakjshfjakhfjakshfjasgfjasgfajsgfjagfjkagfakjsgfjfgajxxy</t>
  </si>
  <si>
    <t>Fill in Computer name with 61 characters</t>
  </si>
  <si>
    <t>Only the first 60 characters can be entered. akjshdakjshfjakhfjakshfjasgfjasgfajsgfjagfjkagfakjsgfjfgajxx</t>
  </si>
  <si>
    <t>The computer is added.</t>
  </si>
  <si>
    <t>TC_RET_01</t>
  </si>
  <si>
    <t>Test that an existing computer details can be retrieved by providing its full name</t>
  </si>
  <si>
    <t>Test_Com_01 is created and available</t>
  </si>
  <si>
    <t>TC_RET_02</t>
  </si>
  <si>
    <t>Test that a non existing computer details cannot be retrieved</t>
  </si>
  <si>
    <t>Test_RET_02  does not exist</t>
  </si>
  <si>
    <t>Test_RET_02</t>
  </si>
  <si>
    <t>Nothing to display message is displayed</t>
  </si>
  <si>
    <t>Test that it is possible to retrieve all computer details with name containing the given search name in them</t>
  </si>
  <si>
    <t>More than 1 computer with names containing Test exist</t>
  </si>
  <si>
    <t>TC_RET_03</t>
  </si>
  <si>
    <t>Test</t>
  </si>
  <si>
    <t>The resulting list contains all computers with name containing Test</t>
  </si>
  <si>
    <t>Filter by an existing computer name</t>
  </si>
  <si>
    <t>The resulting list contains the computer Test_Com_01</t>
  </si>
  <si>
    <t>TC_UPD_01</t>
  </si>
  <si>
    <t>Test that an existing computer details can be edited/updated in the Computer Database application</t>
  </si>
  <si>
    <t xml:space="preserve">Click on the computer name </t>
  </si>
  <si>
    <t>Edit Computer screen is displayed</t>
  </si>
  <si>
    <t>Update the computer name</t>
  </si>
  <si>
    <t>Edit the Introduced date (yyyy-MM-dd)</t>
  </si>
  <si>
    <t>Change the Discontinued date (yyyy-MM-dd)</t>
  </si>
  <si>
    <t>2000-04-11</t>
  </si>
  <si>
    <t>2005-10-21</t>
  </si>
  <si>
    <t>RCA</t>
  </si>
  <si>
    <t>TC_UPD_02</t>
  </si>
  <si>
    <t>TC_CR_06</t>
  </si>
  <si>
    <t>Test that a adding a new computer can be cancelled without saving</t>
  </si>
  <si>
    <t>Click Cancel</t>
  </si>
  <si>
    <t xml:space="preserve">The new computer is not saved and the home screen is displayed </t>
  </si>
  <si>
    <t>Test that an existing computer details can be edited/updated only if any change is made to the existing details</t>
  </si>
  <si>
    <t>Click Save this computer without making any changes to the fields</t>
  </si>
  <si>
    <t>TC_UPD_03</t>
  </si>
  <si>
    <t>Test that the updation of an existing computer details can be cancelled without saving</t>
  </si>
  <si>
    <t>Edit Computer screen is exited and the home screen is displayed</t>
  </si>
  <si>
    <t>The button Save this computer should be disabled</t>
  </si>
  <si>
    <t>TC_DEL_01</t>
  </si>
  <si>
    <t>Click Delete this computer</t>
  </si>
  <si>
    <t>The home screen is displayed with the following message:
Done! Computer has been deleted</t>
  </si>
  <si>
    <t>Test that an existing computer details can be deleted from the Computer Database application</t>
  </si>
  <si>
    <t>Filter by the deleted computer name</t>
  </si>
  <si>
    <t>The deleted computer is not displayed in the filtered list</t>
  </si>
  <si>
    <t>Test_RET_01</t>
  </si>
  <si>
    <t>Test_UPD_01</t>
  </si>
  <si>
    <t>Computer Test_UPD_01 exists</t>
  </si>
  <si>
    <t>Test_UPD_01_new</t>
  </si>
  <si>
    <t>The home screen is displayed with the following message:
Done! Computer Test_UPD_01_new has been updated</t>
  </si>
  <si>
    <t>The resulting list contains the computer Test_UPD_01</t>
  </si>
  <si>
    <t>Computer Test_UPD_02 exists</t>
  </si>
  <si>
    <t>Test_UPD_02</t>
  </si>
  <si>
    <t>The resulting list contains the computer Test_UPD_02</t>
  </si>
  <si>
    <t>Computer Test_UPD_03 exists</t>
  </si>
  <si>
    <t>Test_UPD_03</t>
  </si>
  <si>
    <t>Test_UPD_03_new</t>
  </si>
  <si>
    <t>The resulting list contains the computer Test_UPD_03</t>
  </si>
  <si>
    <t>Computer Test_DEL_01 exists</t>
  </si>
  <si>
    <t>Test_DEL_01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</si>
</sst>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u/>
      <sz val="10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1" xfId="1" applyFont="1" applyFill="1" applyBorder="1" applyAlignment="1">
      <alignment vertical="top"/>
    </xf>
    <xf numFmtId="0" fontId="0" fillId="0" borderId="0" xfId="0" applyFill="1" applyBorder="1" applyAlignment="1"/>
    <xf numFmtId="0" fontId="1" fillId="0" borderId="1" xfId="1" applyFill="1" applyBorder="1" applyAlignment="1">
      <alignment vertical="top"/>
    </xf>
    <xf numFmtId="14" fontId="1" fillId="0" borderId="1" xfId="1" applyNumberFormat="1" applyFill="1" applyBorder="1" applyAlignment="1">
      <alignment vertical="top"/>
    </xf>
    <xf numFmtId="0" fontId="1" fillId="0" borderId="2" xfId="1" applyFill="1" applyBorder="1" applyAlignment="1">
      <alignment vertical="top"/>
    </xf>
    <xf numFmtId="0" fontId="1" fillId="0" borderId="1" xfId="1" applyFill="1" applyBorder="1" applyAlignment="1">
      <alignment vertical="top" wrapText="1"/>
    </xf>
    <xf numFmtId="0" fontId="1" fillId="2" borderId="1" xfId="1" applyFill="1" applyBorder="1" applyAlignment="1">
      <alignment vertical="top"/>
    </xf>
    <xf numFmtId="0" fontId="3" fillId="2" borderId="1" xfId="1" applyFont="1" applyFill="1" applyBorder="1" applyAlignment="1">
      <alignment vertical="top" wrapText="1"/>
    </xf>
    <xf numFmtId="0" fontId="2" fillId="2" borderId="1" xfId="1" applyFont="1" applyFill="1" applyBorder="1" applyAlignment="1">
      <alignment horizontal="left" vertical="top"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/>
    <xf numFmtId="0" fontId="0" fillId="0" borderId="1" xfId="0" applyFill="1" applyBorder="1" applyAlignment="1"/>
    <xf numFmtId="0" fontId="2" fillId="0" borderId="1" xfId="1" applyFont="1" applyFill="1" applyBorder="1" applyAlignment="1">
      <alignment vertical="top" wrapText="1"/>
    </xf>
    <xf numFmtId="0" fontId="1" fillId="0" borderId="1" xfId="1" applyFont="1" applyFill="1" applyBorder="1" applyAlignment="1">
      <alignment vertical="top" wrapText="1"/>
    </xf>
    <xf numFmtId="0" fontId="0" fillId="7" borderId="1" xfId="0" applyFont="1" applyFill="1" applyBorder="1" applyAlignment="1"/>
    <xf numFmtId="0" fontId="0" fillId="7" borderId="1" xfId="1" applyFont="1" applyFill="1" applyBorder="1" applyAlignment="1">
      <alignment wrapText="1"/>
    </xf>
    <xf numFmtId="0" fontId="0" fillId="7" borderId="3" xfId="0" applyFont="1" applyFill="1" applyBorder="1" applyAlignment="1"/>
    <xf numFmtId="0" fontId="1" fillId="6" borderId="1" xfId="1" applyFill="1" applyBorder="1" applyAlignment="1">
      <alignment vertical="top"/>
    </xf>
    <xf numFmtId="0" fontId="1" fillId="0" borderId="4" xfId="1" applyFill="1" applyBorder="1" applyAlignment="1">
      <alignment vertical="top"/>
    </xf>
    <xf numFmtId="0" fontId="1" fillId="6" borderId="5" xfId="1" applyFill="1" applyBorder="1" applyAlignment="1">
      <alignment vertical="top"/>
    </xf>
    <xf numFmtId="0" fontId="1" fillId="0" borderId="5" xfId="1" applyFill="1" applyBorder="1" applyAlignment="1">
      <alignment vertical="top"/>
    </xf>
    <xf numFmtId="0" fontId="0" fillId="0" borderId="1" xfId="0" applyFill="1" applyBorder="1" applyAlignment="1">
      <alignment wrapText="1"/>
    </xf>
    <xf numFmtId="0" fontId="1" fillId="0" borderId="1" xfId="1" applyFont="1" applyFill="1" applyBorder="1" applyAlignment="1">
      <alignment vertical="top"/>
    </xf>
    <xf numFmtId="0" fontId="0" fillId="2" borderId="1" xfId="0" applyFill="1" applyBorder="1" applyAlignment="1"/>
    <xf numFmtId="0" fontId="2" fillId="2" borderId="1" xfId="1" applyFont="1" applyFill="1" applyBorder="1" applyAlignment="1">
      <alignment vertical="top" wrapText="1"/>
    </xf>
    <xf numFmtId="0" fontId="0" fillId="8" borderId="2" xfId="0" applyFill="1" applyBorder="1" applyAlignment="1"/>
    <xf numFmtId="0" fontId="1" fillId="0" borderId="3" xfId="1" applyFill="1" applyBorder="1" applyAlignment="1">
      <alignment vertical="top"/>
    </xf>
    <xf numFmtId="0" fontId="1" fillId="0" borderId="3" xfId="1" applyFill="1" applyBorder="1" applyAlignment="1">
      <alignment vertical="top" wrapText="1"/>
    </xf>
    <xf numFmtId="0" fontId="1" fillId="0" borderId="5" xfId="1" applyFill="1" applyBorder="1" applyAlignment="1">
      <alignment vertical="top" wrapText="1"/>
    </xf>
    <xf numFmtId="0" fontId="1" fillId="0" borderId="6" xfId="1" applyFill="1" applyBorder="1" applyAlignment="1">
      <alignment vertical="top"/>
    </xf>
    <xf numFmtId="0" fontId="1" fillId="0" borderId="7" xfId="1" applyFill="1" applyBorder="1" applyAlignment="1">
      <alignment vertical="top"/>
    </xf>
    <xf numFmtId="0" fontId="0" fillId="0" borderId="0" xfId="0" applyFill="1" applyBorder="1" applyAlignment="1">
      <alignment wrapText="1"/>
    </xf>
    <xf numFmtId="0" fontId="0" fillId="7" borderId="1" xfId="0" applyFill="1" applyBorder="1" applyAlignment="1"/>
    <xf numFmtId="14" fontId="2" fillId="0" borderId="1" xfId="1" applyNumberFormat="1" applyFont="1" applyFill="1" applyBorder="1" applyAlignment="1">
      <alignment horizontal="right" vertical="top"/>
    </xf>
    <xf numFmtId="0" fontId="2" fillId="2" borderId="2" xfId="1" applyFont="1" applyFill="1" applyBorder="1" applyAlignment="1">
      <alignment horizontal="left" vertical="top" wrapText="1"/>
    </xf>
    <xf numFmtId="0" fontId="1" fillId="2" borderId="2" xfId="1" applyFill="1" applyBorder="1" applyAlignment="1">
      <alignment vertical="top" wrapText="1"/>
    </xf>
    <xf numFmtId="14" fontId="1" fillId="0" borderId="1" xfId="1" quotePrefix="1" applyNumberFormat="1" applyFill="1" applyBorder="1" applyAlignment="1">
      <alignment horizontal="left" vertical="top" wrapText="1"/>
    </xf>
    <xf numFmtId="0" fontId="5" fillId="0" borderId="1" xfId="0" applyFont="1" applyFill="1" applyBorder="1" applyAlignment="1">
      <alignment wrapText="1"/>
    </xf>
    <xf numFmtId="14" fontId="1" fillId="9" borderId="1" xfId="1" applyNumberFormat="1" applyFill="1" applyBorder="1" applyAlignment="1">
      <alignment vertical="top" wrapText="1"/>
    </xf>
    <xf numFmtId="0" fontId="2" fillId="0" borderId="16" xfId="1" applyFont="1" applyFill="1" applyBorder="1" applyAlignment="1">
      <alignment vertical="top"/>
    </xf>
    <xf numFmtId="0" fontId="2" fillId="0" borderId="17" xfId="1" applyFont="1" applyFill="1" applyBorder="1" applyAlignment="1"/>
    <xf numFmtId="0" fontId="2" fillId="0" borderId="18" xfId="1" applyFont="1" applyFill="1" applyBorder="1" applyAlignment="1">
      <alignment vertical="top"/>
    </xf>
    <xf numFmtId="0" fontId="2" fillId="0" borderId="19" xfId="1" applyFont="1" applyFill="1" applyBorder="1" applyAlignment="1">
      <alignment vertical="top"/>
    </xf>
    <xf numFmtId="0" fontId="2" fillId="0" borderId="20" xfId="1" applyFont="1" applyFill="1" applyBorder="1" applyAlignment="1">
      <alignment vertical="top"/>
    </xf>
    <xf numFmtId="0" fontId="1" fillId="3" borderId="19" xfId="1" applyFill="1" applyBorder="1" applyAlignment="1">
      <alignment vertical="top"/>
    </xf>
    <xf numFmtId="164" fontId="1" fillId="0" borderId="20" xfId="1" applyNumberFormat="1" applyFill="1" applyBorder="1" applyAlignment="1">
      <alignment vertical="top"/>
    </xf>
    <xf numFmtId="0" fontId="1" fillId="4" borderId="19" xfId="1" applyFill="1" applyBorder="1" applyAlignment="1">
      <alignment vertical="top"/>
    </xf>
    <xf numFmtId="0" fontId="1" fillId="0" borderId="19" xfId="1" applyFill="1" applyBorder="1" applyAlignment="1">
      <alignment vertical="top"/>
    </xf>
    <xf numFmtId="0" fontId="1" fillId="5" borderId="19" xfId="1" applyFill="1" applyBorder="1" applyAlignment="1">
      <alignment vertical="top"/>
    </xf>
    <xf numFmtId="0" fontId="2" fillId="0" borderId="21" xfId="1" applyFont="1" applyFill="1" applyBorder="1" applyAlignment="1">
      <alignment vertical="top"/>
    </xf>
    <xf numFmtId="0" fontId="1" fillId="0" borderId="22" xfId="1" applyFill="1" applyBorder="1" applyAlignment="1">
      <alignment vertical="top"/>
    </xf>
    <xf numFmtId="164" fontId="1" fillId="0" borderId="23" xfId="1" applyNumberFormat="1" applyFill="1" applyBorder="1" applyAlignment="1">
      <alignment vertical="top"/>
    </xf>
    <xf numFmtId="0" fontId="2" fillId="0" borderId="3" xfId="1" applyFont="1" applyFill="1" applyBorder="1" applyAlignment="1">
      <alignment vertical="top" wrapText="1"/>
    </xf>
    <xf numFmtId="0" fontId="1" fillId="9" borderId="3" xfId="1" applyFill="1" applyBorder="1" applyAlignment="1">
      <alignment vertical="top" wrapText="1"/>
    </xf>
    <xf numFmtId="0" fontId="1" fillId="0" borderId="2" xfId="1" applyFill="1" applyBorder="1" applyAlignment="1">
      <alignment vertical="top" wrapText="1"/>
    </xf>
    <xf numFmtId="0" fontId="1" fillId="6" borderId="2" xfId="1" applyFill="1" applyBorder="1" applyAlignment="1">
      <alignment vertical="top"/>
    </xf>
    <xf numFmtId="0" fontId="6" fillId="10" borderId="8" xfId="1" applyFont="1" applyFill="1" applyBorder="1" applyAlignment="1">
      <alignment horizontal="center" vertical="center" readingOrder="1"/>
    </xf>
    <xf numFmtId="0" fontId="6" fillId="10" borderId="9" xfId="1" applyFont="1" applyFill="1" applyBorder="1" applyAlignment="1">
      <alignment horizontal="center" vertical="center" readingOrder="1"/>
    </xf>
    <xf numFmtId="0" fontId="6" fillId="10" borderId="10" xfId="1" applyFont="1" applyFill="1" applyBorder="1" applyAlignment="1">
      <alignment horizontal="center" vertical="center" readingOrder="1"/>
    </xf>
    <xf numFmtId="0" fontId="6" fillId="10" borderId="11" xfId="1" applyFont="1" applyFill="1" applyBorder="1" applyAlignment="1">
      <alignment horizontal="center" vertical="center" readingOrder="1"/>
    </xf>
    <xf numFmtId="0" fontId="6" fillId="10" borderId="0" xfId="1" applyFont="1" applyFill="1" applyBorder="1" applyAlignment="1">
      <alignment horizontal="center" vertical="center" readingOrder="1"/>
    </xf>
    <xf numFmtId="0" fontId="6" fillId="10" borderId="12" xfId="1" applyFont="1" applyFill="1" applyBorder="1" applyAlignment="1">
      <alignment horizontal="center" vertical="center" readingOrder="1"/>
    </xf>
    <xf numFmtId="0" fontId="6" fillId="10" borderId="13" xfId="1" applyFont="1" applyFill="1" applyBorder="1" applyAlignment="1">
      <alignment horizontal="center" vertical="center" readingOrder="1"/>
    </xf>
    <xf numFmtId="0" fontId="6" fillId="10" borderId="14" xfId="1" applyFont="1" applyFill="1" applyBorder="1" applyAlignment="1">
      <alignment horizontal="center" vertical="center" readingOrder="1"/>
    </xf>
    <xf numFmtId="0" fontId="6" fillId="10" borderId="15" xfId="1" applyFont="1" applyFill="1" applyBorder="1" applyAlignment="1">
      <alignment horizontal="center" vertical="center" readingOrder="1"/>
    </xf>
  </cellXfs>
  <cellStyles count="2">
    <cellStyle name="Normal" xfId="0" builtinId="0"/>
    <cellStyle name="Standaard 2" xfId="1"/>
  </cellStyles>
  <dxfs count="15"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I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rics"/>
      <sheetName val="Manual"/>
      <sheetName val="Version &amp; Execution"/>
      <sheetName val="Requirements"/>
      <sheetName val="SC 1"/>
      <sheetName val="SC 2"/>
      <sheetName val="SC 3"/>
      <sheetName val="SC 4"/>
      <sheetName val="SC 5"/>
      <sheetName val="SC 6"/>
      <sheetName val="SC 7"/>
      <sheetName val="SC 8"/>
      <sheetName val="SC 9"/>
      <sheetName val="EmptyTestcase"/>
      <sheetName val="SC10"/>
      <sheetName val="SC11"/>
      <sheetName val="SC12"/>
      <sheetName val="Scenario indeling"/>
      <sheetName val="Log"/>
      <sheetName val="Array"/>
      <sheetName val="Workload"/>
      <sheetName val="Who does what "/>
    </sheetNames>
    <sheetDataSet>
      <sheetData sheetId="0">
        <row r="2">
          <cell r="A2" t="str">
            <v>Navigate</v>
          </cell>
        </row>
        <row r="3">
          <cell r="A3" t="str">
            <v>Import</v>
          </cell>
        </row>
        <row r="4">
          <cell r="A4" t="str">
            <v>Export</v>
          </cell>
        </row>
        <row r="5">
          <cell r="A5" t="str">
            <v>Enter</v>
          </cell>
        </row>
        <row r="6">
          <cell r="A6" t="str">
            <v>Select</v>
          </cell>
        </row>
        <row r="7">
          <cell r="A7" t="str">
            <v>Check</v>
          </cell>
        </row>
        <row r="8">
          <cell r="A8" t="str">
            <v>Button</v>
          </cell>
        </row>
        <row r="9">
          <cell r="A9" t="str">
            <v>Validate</v>
          </cell>
        </row>
        <row r="10">
          <cell r="A10" t="str">
            <v>Modify</v>
          </cell>
        </row>
        <row r="11">
          <cell r="A11" t="str">
            <v>Link</v>
          </cell>
        </row>
        <row r="12">
          <cell r="A12" t="str">
            <v>Cleaning</v>
          </cell>
        </row>
        <row r="13">
          <cell r="A13" t="str">
            <v>Manually validate</v>
          </cell>
        </row>
      </sheetData>
      <sheetData sheetId="1"/>
      <sheetData sheetId="2"/>
      <sheetData sheetId="3">
        <row r="1">
          <cell r="B1" t="str">
            <v>ID:</v>
          </cell>
        </row>
      </sheetData>
      <sheetData sheetId="4">
        <row r="2">
          <cell r="E2" t="str">
            <v>OK</v>
          </cell>
        </row>
        <row r="3">
          <cell r="E3" t="str">
            <v>NOK</v>
          </cell>
        </row>
        <row r="4">
          <cell r="E4" t="str">
            <v>TBE</v>
          </cell>
        </row>
        <row r="5">
          <cell r="E5" t="str">
            <v>blocked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H86"/>
  <sheetViews>
    <sheetView topLeftCell="A39" workbookViewId="0">
      <selection activeCell="D44" sqref="D44"/>
    </sheetView>
  </sheetViews>
  <sheetFormatPr defaultColWidth="9.140625" defaultRowHeight="15"/>
  <cols>
    <col min="1" max="1" width="6.85546875" style="2" customWidth="1"/>
    <col min="2" max="2" width="32.5703125" style="32" customWidth="1"/>
    <col min="3" max="3" width="41" style="32" customWidth="1"/>
    <col min="4" max="4" width="17.140625" style="32" customWidth="1"/>
    <col min="5" max="5" width="31.28515625" style="32" customWidth="1"/>
    <col min="6" max="6" width="22" style="2" customWidth="1"/>
    <col min="7" max="7" width="11.85546875" style="2" customWidth="1"/>
    <col min="8" max="8" width="9.85546875" style="2" customWidth="1"/>
    <col min="9" max="16384" width="9.140625" style="2"/>
  </cols>
  <sheetData>
    <row r="1" spans="1:8" ht="15" customHeight="1">
      <c r="A1" s="57" t="s">
        <v>47</v>
      </c>
      <c r="B1" s="58"/>
      <c r="C1" s="58"/>
      <c r="D1" s="58"/>
      <c r="E1" s="59"/>
      <c r="F1" s="40" t="s">
        <v>0</v>
      </c>
      <c r="G1" s="41">
        <v>0.1</v>
      </c>
      <c r="H1" s="42" t="s">
        <v>1</v>
      </c>
    </row>
    <row r="2" spans="1:8">
      <c r="A2" s="60"/>
      <c r="B2" s="61"/>
      <c r="C2" s="61"/>
      <c r="D2" s="61"/>
      <c r="E2" s="62"/>
      <c r="F2" s="43" t="s">
        <v>6</v>
      </c>
      <c r="G2" s="34" t="s">
        <v>19</v>
      </c>
      <c r="H2" s="44"/>
    </row>
    <row r="3" spans="1:8">
      <c r="A3" s="60"/>
      <c r="B3" s="61"/>
      <c r="C3" s="61"/>
      <c r="D3" s="61"/>
      <c r="E3" s="62"/>
      <c r="F3" s="45" t="s">
        <v>2</v>
      </c>
      <c r="G3" s="3">
        <f>COUNTIF(G9:H73,"OK")</f>
        <v>34</v>
      </c>
      <c r="H3" s="46">
        <f>G3*100/SUM(G$3:G$6)</f>
        <v>97.142857142857139</v>
      </c>
    </row>
    <row r="4" spans="1:8">
      <c r="A4" s="60"/>
      <c r="B4" s="61"/>
      <c r="C4" s="61"/>
      <c r="D4" s="61"/>
      <c r="E4" s="62"/>
      <c r="F4" s="47" t="s">
        <v>3</v>
      </c>
      <c r="G4" s="3">
        <f>COUNTIF(G9:H73,"NOK")</f>
        <v>1</v>
      </c>
      <c r="H4" s="46">
        <f>G4*100/SUM(G$3:G$6)</f>
        <v>2.8571428571428572</v>
      </c>
    </row>
    <row r="5" spans="1:8">
      <c r="A5" s="60"/>
      <c r="B5" s="61"/>
      <c r="C5" s="61"/>
      <c r="D5" s="61"/>
      <c r="E5" s="62"/>
      <c r="F5" s="48" t="s">
        <v>4</v>
      </c>
      <c r="G5" s="3">
        <f>COUNTIF(G$9:H$73,"TBE")</f>
        <v>0</v>
      </c>
      <c r="H5" s="46">
        <f>G5*100/SUM(G$3:G$6)</f>
        <v>0</v>
      </c>
    </row>
    <row r="6" spans="1:8">
      <c r="A6" s="60"/>
      <c r="B6" s="61"/>
      <c r="C6" s="61"/>
      <c r="D6" s="61"/>
      <c r="E6" s="62"/>
      <c r="F6" s="49" t="s">
        <v>5</v>
      </c>
      <c r="G6" s="3">
        <f>COUNTIF(G$9:H$73,"blocked")</f>
        <v>0</v>
      </c>
      <c r="H6" s="46">
        <f>G6*100/SUM(G$3:G$6)</f>
        <v>0</v>
      </c>
    </row>
    <row r="7" spans="1:8" ht="15.75" thickBot="1">
      <c r="A7" s="63"/>
      <c r="B7" s="64"/>
      <c r="C7" s="64"/>
      <c r="D7" s="64"/>
      <c r="E7" s="65"/>
      <c r="F7" s="50" t="s">
        <v>7</v>
      </c>
      <c r="G7" s="51">
        <f>SUM(G3:G6)</f>
        <v>35</v>
      </c>
      <c r="H7" s="52">
        <f>G7*100/SUM(G$3:G$6)</f>
        <v>100</v>
      </c>
    </row>
    <row r="8" spans="1:8">
      <c r="A8" s="21"/>
      <c r="B8" s="29"/>
      <c r="C8" s="29"/>
      <c r="D8" s="29"/>
      <c r="E8" s="29"/>
      <c r="F8" s="21"/>
      <c r="G8" s="21"/>
      <c r="H8" s="21"/>
    </row>
    <row r="9" spans="1:8">
      <c r="A9" s="7"/>
      <c r="B9" s="8" t="s">
        <v>8</v>
      </c>
      <c r="C9" s="9" t="s">
        <v>20</v>
      </c>
      <c r="D9" s="35"/>
      <c r="E9" s="10"/>
      <c r="F9" s="11"/>
      <c r="G9" s="11"/>
      <c r="H9" s="11"/>
    </row>
    <row r="10" spans="1:8">
      <c r="A10" s="12"/>
      <c r="B10" s="13" t="s">
        <v>9</v>
      </c>
      <c r="C10" s="6" t="s">
        <v>21</v>
      </c>
      <c r="D10" s="6"/>
      <c r="E10" s="14"/>
      <c r="F10" s="12"/>
      <c r="G10" s="3"/>
      <c r="H10" s="1"/>
    </row>
    <row r="11" spans="1:8" ht="38.25">
      <c r="A11" s="12"/>
      <c r="B11" s="13" t="s">
        <v>10</v>
      </c>
      <c r="C11" s="6" t="s">
        <v>48</v>
      </c>
      <c r="D11" s="6"/>
      <c r="E11" s="6"/>
      <c r="F11" s="3"/>
      <c r="G11" s="1"/>
      <c r="H11" s="3"/>
    </row>
    <row r="12" spans="1:8">
      <c r="A12" s="12"/>
      <c r="B12" s="13" t="s">
        <v>11</v>
      </c>
      <c r="C12" s="6"/>
      <c r="D12" s="6"/>
      <c r="E12" s="6"/>
      <c r="F12" s="3"/>
      <c r="G12" s="39"/>
      <c r="H12" s="3"/>
    </row>
    <row r="13" spans="1:8">
      <c r="A13" s="33" t="s">
        <v>23</v>
      </c>
      <c r="B13" s="15" t="s">
        <v>12</v>
      </c>
      <c r="C13" s="16" t="s">
        <v>24</v>
      </c>
      <c r="D13" s="16" t="s">
        <v>31</v>
      </c>
      <c r="E13" s="15" t="s">
        <v>13</v>
      </c>
      <c r="F13" s="15" t="s">
        <v>14</v>
      </c>
      <c r="G13" s="17" t="s">
        <v>15</v>
      </c>
      <c r="H13" s="15" t="s">
        <v>16</v>
      </c>
    </row>
    <row r="14" spans="1:8" ht="38.25">
      <c r="A14" s="3">
        <v>1</v>
      </c>
      <c r="B14" s="6" t="s">
        <v>17</v>
      </c>
      <c r="C14" s="6" t="s">
        <v>22</v>
      </c>
      <c r="D14" s="6"/>
      <c r="E14" s="6" t="s">
        <v>25</v>
      </c>
      <c r="F14" s="5"/>
      <c r="G14" s="18" t="s">
        <v>2</v>
      </c>
      <c r="H14" s="19"/>
    </row>
    <row r="15" spans="1:8" ht="25.5">
      <c r="A15" s="3">
        <v>2</v>
      </c>
      <c r="B15" s="6" t="s">
        <v>26</v>
      </c>
      <c r="C15" s="6" t="s">
        <v>27</v>
      </c>
      <c r="D15" s="6"/>
      <c r="E15" s="6" t="s">
        <v>28</v>
      </c>
      <c r="F15" s="3"/>
      <c r="G15" s="20" t="s">
        <v>2</v>
      </c>
      <c r="H15" s="3"/>
    </row>
    <row r="16" spans="1:8">
      <c r="A16" s="3">
        <v>3</v>
      </c>
      <c r="B16" s="6" t="s">
        <v>29</v>
      </c>
      <c r="C16" s="6" t="s">
        <v>30</v>
      </c>
      <c r="D16" s="6" t="s">
        <v>32</v>
      </c>
      <c r="E16" s="6"/>
      <c r="F16" s="3"/>
      <c r="G16" s="18" t="s">
        <v>2</v>
      </c>
      <c r="H16" s="3"/>
    </row>
    <row r="17" spans="1:8">
      <c r="A17" s="3">
        <v>4</v>
      </c>
      <c r="B17" s="6" t="s">
        <v>29</v>
      </c>
      <c r="C17" s="6" t="s">
        <v>33</v>
      </c>
      <c r="D17" s="37" t="s">
        <v>35</v>
      </c>
      <c r="E17" s="6"/>
      <c r="F17" s="3"/>
      <c r="G17" s="18" t="s">
        <v>2</v>
      </c>
      <c r="H17" s="3"/>
    </row>
    <row r="18" spans="1:8">
      <c r="A18" s="3">
        <v>5</v>
      </c>
      <c r="B18" s="6" t="s">
        <v>29</v>
      </c>
      <c r="C18" s="6" t="s">
        <v>34</v>
      </c>
      <c r="D18" s="37" t="s">
        <v>36</v>
      </c>
      <c r="E18" s="6"/>
      <c r="F18" s="3"/>
      <c r="G18" s="18" t="s">
        <v>2</v>
      </c>
      <c r="H18" s="3"/>
    </row>
    <row r="19" spans="1:8">
      <c r="A19" s="3">
        <v>6</v>
      </c>
      <c r="B19" s="6" t="s">
        <v>18</v>
      </c>
      <c r="C19" s="6" t="s">
        <v>37</v>
      </c>
      <c r="D19" s="6" t="s">
        <v>38</v>
      </c>
      <c r="E19" s="6"/>
      <c r="F19" s="3"/>
      <c r="G19" s="18" t="s">
        <v>2</v>
      </c>
      <c r="H19" s="3"/>
    </row>
    <row r="20" spans="1:8" ht="51">
      <c r="A20" s="3">
        <v>7</v>
      </c>
      <c r="B20" s="6" t="s">
        <v>26</v>
      </c>
      <c r="C20" s="6" t="s">
        <v>39</v>
      </c>
      <c r="D20" s="6"/>
      <c r="E20" s="6" t="s">
        <v>40</v>
      </c>
      <c r="F20" s="3"/>
      <c r="G20" s="18" t="s">
        <v>2</v>
      </c>
      <c r="H20" s="3"/>
    </row>
    <row r="22" spans="1:8">
      <c r="A22" s="24"/>
      <c r="B22" s="25" t="s">
        <v>8</v>
      </c>
      <c r="C22" s="9" t="s">
        <v>46</v>
      </c>
      <c r="D22" s="36"/>
      <c r="E22" s="10"/>
      <c r="F22" s="11"/>
      <c r="G22" s="26"/>
      <c r="H22" s="26"/>
    </row>
    <row r="23" spans="1:8">
      <c r="A23" s="12"/>
      <c r="B23" s="13" t="s">
        <v>9</v>
      </c>
      <c r="C23" s="6" t="s">
        <v>21</v>
      </c>
      <c r="D23" s="6"/>
      <c r="E23" s="6"/>
      <c r="F23" s="3"/>
      <c r="G23" s="4"/>
      <c r="H23" s="3"/>
    </row>
    <row r="24" spans="1:8" ht="38.25">
      <c r="A24" s="23"/>
      <c r="B24" s="13" t="s">
        <v>10</v>
      </c>
      <c r="C24" s="6" t="s">
        <v>49</v>
      </c>
      <c r="D24" s="13"/>
      <c r="E24" s="13"/>
      <c r="F24" s="1"/>
      <c r="G24" s="1"/>
      <c r="H24" s="1"/>
    </row>
    <row r="25" spans="1:8">
      <c r="A25" s="27"/>
      <c r="B25" s="53" t="s">
        <v>11</v>
      </c>
      <c r="C25" s="28"/>
      <c r="D25" s="28"/>
      <c r="E25" s="28"/>
      <c r="F25" s="27"/>
      <c r="G25" s="54"/>
      <c r="H25" s="27"/>
    </row>
    <row r="26" spans="1:8">
      <c r="A26" s="15" t="s">
        <v>23</v>
      </c>
      <c r="B26" s="15" t="s">
        <v>12</v>
      </c>
      <c r="C26" s="16" t="s">
        <v>24</v>
      </c>
      <c r="D26" s="16"/>
      <c r="E26" s="15" t="s">
        <v>13</v>
      </c>
      <c r="F26" s="15" t="s">
        <v>14</v>
      </c>
      <c r="G26" s="17" t="s">
        <v>15</v>
      </c>
      <c r="H26" s="15" t="s">
        <v>16</v>
      </c>
    </row>
    <row r="27" spans="1:8" ht="38.25">
      <c r="A27" s="3">
        <v>1</v>
      </c>
      <c r="B27" s="6" t="s">
        <v>17</v>
      </c>
      <c r="C27" s="6" t="s">
        <v>22</v>
      </c>
      <c r="D27" s="6"/>
      <c r="E27" s="6" t="s">
        <v>25</v>
      </c>
      <c r="F27" s="30"/>
      <c r="G27" s="18" t="s">
        <v>2</v>
      </c>
      <c r="H27" s="31"/>
    </row>
    <row r="28" spans="1:8" ht="25.5">
      <c r="A28" s="3">
        <v>2</v>
      </c>
      <c r="B28" s="6" t="s">
        <v>26</v>
      </c>
      <c r="C28" s="6" t="s">
        <v>27</v>
      </c>
      <c r="D28" s="6"/>
      <c r="E28" s="6" t="s">
        <v>28</v>
      </c>
      <c r="F28" s="3"/>
      <c r="G28" s="20" t="s">
        <v>2</v>
      </c>
      <c r="H28" s="3"/>
    </row>
    <row r="29" spans="1:8">
      <c r="A29" s="3">
        <v>3</v>
      </c>
      <c r="B29" s="6" t="s">
        <v>29</v>
      </c>
      <c r="C29" s="6" t="s">
        <v>50</v>
      </c>
      <c r="D29" s="6"/>
      <c r="E29" s="6"/>
      <c r="F29" s="3"/>
      <c r="G29" s="18" t="s">
        <v>2</v>
      </c>
      <c r="H29" s="3"/>
    </row>
    <row r="30" spans="1:8">
      <c r="A30" s="3">
        <v>4</v>
      </c>
      <c r="B30" s="6" t="s">
        <v>29</v>
      </c>
      <c r="C30" s="6" t="s">
        <v>33</v>
      </c>
      <c r="D30" s="37" t="s">
        <v>35</v>
      </c>
      <c r="E30" s="6"/>
      <c r="F30" s="3"/>
      <c r="G30" s="18" t="s">
        <v>2</v>
      </c>
      <c r="H30" s="3"/>
    </row>
    <row r="31" spans="1:8">
      <c r="A31" s="3">
        <v>5</v>
      </c>
      <c r="B31" s="6" t="s">
        <v>29</v>
      </c>
      <c r="C31" s="6" t="s">
        <v>34</v>
      </c>
      <c r="D31" s="37" t="s">
        <v>36</v>
      </c>
      <c r="E31" s="6"/>
      <c r="F31" s="3"/>
      <c r="G31" s="18" t="s">
        <v>2</v>
      </c>
      <c r="H31" s="3"/>
    </row>
    <row r="32" spans="1:8">
      <c r="A32" s="3">
        <v>6</v>
      </c>
      <c r="B32" s="6" t="s">
        <v>18</v>
      </c>
      <c r="C32" s="6" t="s">
        <v>37</v>
      </c>
      <c r="D32" s="6" t="s">
        <v>38</v>
      </c>
      <c r="E32" s="6"/>
      <c r="F32" s="3"/>
      <c r="G32" s="18" t="s">
        <v>2</v>
      </c>
      <c r="H32" s="3"/>
    </row>
    <row r="33" spans="1:8" ht="38.25">
      <c r="A33" s="3">
        <v>7</v>
      </c>
      <c r="B33" s="6" t="s">
        <v>26</v>
      </c>
      <c r="C33" s="6" t="s">
        <v>39</v>
      </c>
      <c r="D33" s="6"/>
      <c r="E33" s="6" t="s">
        <v>51</v>
      </c>
      <c r="F33" s="3"/>
      <c r="G33" s="18" t="s">
        <v>2</v>
      </c>
      <c r="H33" s="3"/>
    </row>
    <row r="35" spans="1:8">
      <c r="A35" s="24"/>
      <c r="B35" s="25" t="s">
        <v>8</v>
      </c>
      <c r="C35" s="9" t="s">
        <v>53</v>
      </c>
      <c r="D35" s="36"/>
      <c r="E35" s="10"/>
      <c r="F35" s="11"/>
      <c r="G35" s="26"/>
      <c r="H35" s="26"/>
    </row>
    <row r="36" spans="1:8">
      <c r="A36" s="12"/>
      <c r="B36" s="13" t="s">
        <v>9</v>
      </c>
      <c r="C36" s="6" t="s">
        <v>21</v>
      </c>
      <c r="D36" s="6"/>
      <c r="E36" s="6"/>
      <c r="F36" s="3"/>
      <c r="G36" s="4"/>
      <c r="H36" s="3"/>
    </row>
    <row r="37" spans="1:8" ht="38.25">
      <c r="A37" s="23"/>
      <c r="B37" s="13" t="s">
        <v>10</v>
      </c>
      <c r="C37" s="6" t="s">
        <v>57</v>
      </c>
      <c r="D37" s="13"/>
      <c r="E37" s="13"/>
      <c r="F37" s="1"/>
      <c r="G37" s="1"/>
      <c r="H37" s="1"/>
    </row>
    <row r="38" spans="1:8">
      <c r="A38" s="27"/>
      <c r="B38" s="53" t="s">
        <v>11</v>
      </c>
      <c r="C38" s="28"/>
      <c r="D38" s="28"/>
      <c r="E38" s="28"/>
      <c r="F38" s="27"/>
      <c r="G38" s="54"/>
      <c r="H38" s="27"/>
    </row>
    <row r="39" spans="1:8">
      <c r="A39" s="15" t="s">
        <v>23</v>
      </c>
      <c r="B39" s="15" t="s">
        <v>12</v>
      </c>
      <c r="C39" s="16" t="s">
        <v>24</v>
      </c>
      <c r="D39" s="16"/>
      <c r="E39" s="15" t="s">
        <v>13</v>
      </c>
      <c r="F39" s="15" t="s">
        <v>14</v>
      </c>
      <c r="G39" s="17" t="s">
        <v>15</v>
      </c>
      <c r="H39" s="15" t="s">
        <v>16</v>
      </c>
    </row>
    <row r="40" spans="1:8" ht="38.25">
      <c r="A40" s="3">
        <v>1</v>
      </c>
      <c r="B40" s="6" t="s">
        <v>17</v>
      </c>
      <c r="C40" s="6" t="s">
        <v>22</v>
      </c>
      <c r="D40" s="6"/>
      <c r="E40" s="6" t="s">
        <v>25</v>
      </c>
      <c r="F40" s="30"/>
      <c r="G40" s="18" t="s">
        <v>2</v>
      </c>
      <c r="H40" s="31"/>
    </row>
    <row r="41" spans="1:8" ht="25.5">
      <c r="A41" s="3">
        <v>2</v>
      </c>
      <c r="B41" s="6" t="s">
        <v>26</v>
      </c>
      <c r="C41" s="6" t="s">
        <v>27</v>
      </c>
      <c r="D41" s="6"/>
      <c r="E41" s="6" t="s">
        <v>28</v>
      </c>
      <c r="F41" s="3"/>
      <c r="G41" s="20" t="s">
        <v>2</v>
      </c>
      <c r="H41" s="3"/>
    </row>
    <row r="42" spans="1:8">
      <c r="A42" s="3">
        <v>3</v>
      </c>
      <c r="B42" s="6" t="s">
        <v>29</v>
      </c>
      <c r="C42" s="6" t="s">
        <v>50</v>
      </c>
      <c r="D42" s="6" t="s">
        <v>59</v>
      </c>
      <c r="E42" s="6"/>
      <c r="F42" s="3"/>
      <c r="G42" s="18" t="s">
        <v>2</v>
      </c>
      <c r="H42" s="3"/>
    </row>
    <row r="43" spans="1:8" ht="25.5">
      <c r="A43" s="3">
        <v>4</v>
      </c>
      <c r="B43" s="6" t="s">
        <v>29</v>
      </c>
      <c r="C43" s="6" t="s">
        <v>33</v>
      </c>
      <c r="D43" s="37" t="s">
        <v>60</v>
      </c>
      <c r="E43" s="6"/>
      <c r="F43" s="3"/>
      <c r="G43" s="18" t="s">
        <v>2</v>
      </c>
      <c r="H43" s="3"/>
    </row>
    <row r="44" spans="1:8" ht="25.5">
      <c r="A44" s="3">
        <v>5</v>
      </c>
      <c r="B44" s="6" t="s">
        <v>29</v>
      </c>
      <c r="C44" s="6" t="s">
        <v>34</v>
      </c>
      <c r="D44" s="37" t="s">
        <v>61</v>
      </c>
      <c r="E44" s="6"/>
      <c r="F44" s="3"/>
      <c r="G44" s="18" t="s">
        <v>2</v>
      </c>
      <c r="H44" s="3"/>
    </row>
    <row r="45" spans="1:8">
      <c r="A45" s="3">
        <v>6</v>
      </c>
      <c r="B45" s="6" t="s">
        <v>18</v>
      </c>
      <c r="C45" s="6" t="s">
        <v>37</v>
      </c>
      <c r="D45" s="6" t="s">
        <v>38</v>
      </c>
      <c r="E45" s="6"/>
      <c r="F45" s="3"/>
      <c r="G45" s="18" t="s">
        <v>2</v>
      </c>
      <c r="H45" s="3"/>
    </row>
    <row r="46" spans="1:8" ht="25.5">
      <c r="A46" s="3">
        <v>7</v>
      </c>
      <c r="B46" s="6" t="s">
        <v>26</v>
      </c>
      <c r="C46" s="6" t="s">
        <v>39</v>
      </c>
      <c r="D46" s="6"/>
      <c r="E46" s="6" t="s">
        <v>58</v>
      </c>
      <c r="F46" s="3"/>
      <c r="G46" s="18" t="s">
        <v>2</v>
      </c>
      <c r="H46" s="3"/>
    </row>
    <row r="48" spans="1:8">
      <c r="A48" s="7"/>
      <c r="B48" s="25" t="s">
        <v>8</v>
      </c>
      <c r="C48" s="9" t="s">
        <v>62</v>
      </c>
      <c r="D48" s="36"/>
      <c r="E48" s="10"/>
      <c r="F48" s="11"/>
      <c r="G48" s="26"/>
      <c r="H48" s="26"/>
    </row>
    <row r="49" spans="1:8">
      <c r="A49" s="3"/>
      <c r="B49" s="13" t="s">
        <v>9</v>
      </c>
      <c r="C49" s="6" t="s">
        <v>21</v>
      </c>
      <c r="D49" s="6"/>
      <c r="E49" s="6"/>
      <c r="F49" s="3"/>
      <c r="G49" s="3"/>
      <c r="H49" s="3"/>
    </row>
    <row r="50" spans="1:8" ht="38.25">
      <c r="A50" s="3"/>
      <c r="B50" s="13" t="s">
        <v>10</v>
      </c>
      <c r="C50" s="6" t="s">
        <v>52</v>
      </c>
      <c r="D50" s="6"/>
      <c r="E50" s="6"/>
      <c r="F50" s="3"/>
      <c r="G50" s="3"/>
      <c r="H50" s="3"/>
    </row>
    <row r="51" spans="1:8">
      <c r="A51" s="3"/>
      <c r="B51" s="13" t="s">
        <v>11</v>
      </c>
      <c r="C51" s="6" t="s">
        <v>55</v>
      </c>
      <c r="D51" s="6"/>
      <c r="E51" s="6"/>
      <c r="F51" s="3"/>
      <c r="G51" s="54"/>
      <c r="H51" s="3"/>
    </row>
    <row r="52" spans="1:8">
      <c r="A52" s="15" t="s">
        <v>23</v>
      </c>
      <c r="B52" s="15" t="s">
        <v>12</v>
      </c>
      <c r="C52" s="16" t="s">
        <v>24</v>
      </c>
      <c r="D52" s="16"/>
      <c r="E52" s="15" t="s">
        <v>13</v>
      </c>
      <c r="F52" s="15" t="s">
        <v>14</v>
      </c>
      <c r="G52" s="17" t="s">
        <v>15</v>
      </c>
      <c r="H52" s="15" t="s">
        <v>16</v>
      </c>
    </row>
    <row r="53" spans="1:8" ht="38.25">
      <c r="A53" s="3">
        <v>1</v>
      </c>
      <c r="B53" s="6" t="s">
        <v>17</v>
      </c>
      <c r="C53" s="6" t="s">
        <v>22</v>
      </c>
      <c r="D53" s="6"/>
      <c r="E53" s="6" t="s">
        <v>25</v>
      </c>
      <c r="F53" s="5"/>
      <c r="G53" s="18" t="s">
        <v>2</v>
      </c>
      <c r="H53" s="19"/>
    </row>
    <row r="54" spans="1:8" ht="25.5">
      <c r="A54" s="3">
        <v>2</v>
      </c>
      <c r="B54" s="6" t="s">
        <v>26</v>
      </c>
      <c r="C54" s="6" t="s">
        <v>27</v>
      </c>
      <c r="D54" s="6"/>
      <c r="E54" s="6" t="s">
        <v>28</v>
      </c>
      <c r="F54" s="3"/>
      <c r="G54" s="20" t="s">
        <v>2</v>
      </c>
      <c r="H54" s="3"/>
    </row>
    <row r="55" spans="1:8" ht="25.5">
      <c r="A55" s="3">
        <v>3</v>
      </c>
      <c r="B55" s="6" t="s">
        <v>29</v>
      </c>
      <c r="C55" s="6" t="s">
        <v>54</v>
      </c>
      <c r="D55" s="6" t="s">
        <v>32</v>
      </c>
      <c r="E55" s="6"/>
      <c r="F55" s="3"/>
      <c r="G55" s="18" t="s">
        <v>2</v>
      </c>
      <c r="H55" s="3"/>
    </row>
    <row r="56" spans="1:8">
      <c r="A56" s="3">
        <v>4</v>
      </c>
      <c r="B56" s="6" t="s">
        <v>29</v>
      </c>
      <c r="C56" s="6" t="s">
        <v>33</v>
      </c>
      <c r="D56" s="37" t="s">
        <v>35</v>
      </c>
      <c r="E56" s="6"/>
      <c r="F56" s="12"/>
      <c r="G56" s="18" t="s">
        <v>2</v>
      </c>
      <c r="H56" s="12"/>
    </row>
    <row r="57" spans="1:8">
      <c r="A57" s="3">
        <v>5</v>
      </c>
      <c r="B57" s="6" t="s">
        <v>29</v>
      </c>
      <c r="C57" s="6" t="s">
        <v>34</v>
      </c>
      <c r="D57" s="37" t="s">
        <v>36</v>
      </c>
      <c r="E57" s="6"/>
      <c r="F57" s="3"/>
      <c r="G57" s="18" t="s">
        <v>2</v>
      </c>
      <c r="H57" s="1"/>
    </row>
    <row r="58" spans="1:8">
      <c r="A58" s="3">
        <v>6</v>
      </c>
      <c r="B58" s="6" t="s">
        <v>18</v>
      </c>
      <c r="C58" s="6" t="s">
        <v>37</v>
      </c>
      <c r="D58" s="6" t="s">
        <v>38</v>
      </c>
      <c r="E58" s="6"/>
      <c r="F58" s="32"/>
      <c r="G58" s="18" t="s">
        <v>2</v>
      </c>
      <c r="H58" s="1"/>
    </row>
    <row r="59" spans="1:8" ht="38.25">
      <c r="A59" s="3">
        <v>7</v>
      </c>
      <c r="B59" s="6" t="s">
        <v>26</v>
      </c>
      <c r="C59" s="6" t="s">
        <v>39</v>
      </c>
      <c r="D59" s="6"/>
      <c r="E59" s="6" t="s">
        <v>56</v>
      </c>
      <c r="F59" s="3"/>
      <c r="G59" s="18" t="s">
        <v>3</v>
      </c>
      <c r="H59" s="3"/>
    </row>
    <row r="61" spans="1:8">
      <c r="A61" s="7"/>
      <c r="B61" s="8" t="s">
        <v>8</v>
      </c>
      <c r="C61" s="9" t="s">
        <v>63</v>
      </c>
      <c r="D61" s="35"/>
      <c r="E61" s="10"/>
      <c r="F61" s="11"/>
      <c r="G61" s="11"/>
      <c r="H61" s="11"/>
    </row>
    <row r="62" spans="1:8">
      <c r="A62" s="12"/>
      <c r="B62" s="13" t="s">
        <v>9</v>
      </c>
      <c r="C62" s="6" t="s">
        <v>21</v>
      </c>
      <c r="D62" s="6"/>
      <c r="E62" s="14"/>
      <c r="F62" s="12"/>
      <c r="G62" s="3"/>
      <c r="H62" s="1"/>
    </row>
    <row r="63" spans="1:8" ht="38.25">
      <c r="A63" s="12"/>
      <c r="B63" s="13" t="s">
        <v>10</v>
      </c>
      <c r="C63" s="6" t="s">
        <v>64</v>
      </c>
      <c r="D63" s="6"/>
      <c r="E63" s="6"/>
      <c r="F63" s="3"/>
      <c r="G63" s="1"/>
      <c r="H63" s="3"/>
    </row>
    <row r="64" spans="1:8">
      <c r="A64" s="12"/>
      <c r="B64" s="13" t="s">
        <v>11</v>
      </c>
      <c r="C64" s="6"/>
      <c r="D64" s="6"/>
      <c r="E64" s="6"/>
      <c r="F64" s="3"/>
      <c r="G64" s="39"/>
      <c r="H64" s="3"/>
    </row>
    <row r="65" spans="1:8">
      <c r="A65" s="33" t="s">
        <v>23</v>
      </c>
      <c r="B65" s="15" t="s">
        <v>12</v>
      </c>
      <c r="C65" s="16" t="s">
        <v>24</v>
      </c>
      <c r="D65" s="16" t="s">
        <v>31</v>
      </c>
      <c r="E65" s="15" t="s">
        <v>13</v>
      </c>
      <c r="F65" s="15" t="s">
        <v>14</v>
      </c>
      <c r="G65" s="17" t="s">
        <v>15</v>
      </c>
      <c r="H65" s="15" t="s">
        <v>16</v>
      </c>
    </row>
    <row r="66" spans="1:8" ht="38.25">
      <c r="A66" s="3">
        <v>1</v>
      </c>
      <c r="B66" s="6" t="s">
        <v>17</v>
      </c>
      <c r="C66" s="6" t="s">
        <v>22</v>
      </c>
      <c r="D66" s="6"/>
      <c r="E66" s="6" t="s">
        <v>25</v>
      </c>
      <c r="F66" s="5"/>
      <c r="G66" s="18" t="s">
        <v>2</v>
      </c>
      <c r="H66" s="19"/>
    </row>
    <row r="67" spans="1:8" ht="25.5">
      <c r="A67" s="3">
        <v>2</v>
      </c>
      <c r="B67" s="6" t="s">
        <v>26</v>
      </c>
      <c r="C67" s="6" t="s">
        <v>27</v>
      </c>
      <c r="D67" s="6"/>
      <c r="E67" s="6" t="s">
        <v>28</v>
      </c>
      <c r="F67" s="3"/>
      <c r="G67" s="20" t="s">
        <v>2</v>
      </c>
      <c r="H67" s="3"/>
    </row>
    <row r="68" spans="1:8" ht="51">
      <c r="A68" s="3">
        <v>3</v>
      </c>
      <c r="B68" s="6" t="s">
        <v>29</v>
      </c>
      <c r="C68" s="6" t="s">
        <v>66</v>
      </c>
      <c r="D68" s="6" t="s">
        <v>65</v>
      </c>
      <c r="E68" s="6" t="s">
        <v>67</v>
      </c>
      <c r="F68" s="3"/>
      <c r="G68" s="18" t="s">
        <v>2</v>
      </c>
      <c r="H68" s="3"/>
    </row>
    <row r="69" spans="1:8">
      <c r="A69" s="3">
        <v>4</v>
      </c>
      <c r="B69" s="6" t="s">
        <v>29</v>
      </c>
      <c r="C69" s="6" t="s">
        <v>33</v>
      </c>
      <c r="D69" s="37" t="s">
        <v>35</v>
      </c>
      <c r="E69" s="6"/>
      <c r="F69" s="3"/>
      <c r="G69" s="18" t="s">
        <v>2</v>
      </c>
      <c r="H69" s="3"/>
    </row>
    <row r="70" spans="1:8">
      <c r="A70" s="3">
        <v>5</v>
      </c>
      <c r="B70" s="6" t="s">
        <v>29</v>
      </c>
      <c r="C70" s="6" t="s">
        <v>34</v>
      </c>
      <c r="D70" s="37" t="s">
        <v>36</v>
      </c>
      <c r="E70" s="6"/>
      <c r="F70" s="3"/>
      <c r="G70" s="18" t="s">
        <v>2</v>
      </c>
      <c r="H70" s="3"/>
    </row>
    <row r="71" spans="1:8">
      <c r="A71" s="3">
        <v>6</v>
      </c>
      <c r="B71" s="6" t="s">
        <v>18</v>
      </c>
      <c r="C71" s="6" t="s">
        <v>37</v>
      </c>
      <c r="D71" s="6" t="s">
        <v>38</v>
      </c>
      <c r="E71" s="6"/>
      <c r="F71" s="3"/>
      <c r="G71" s="18" t="s">
        <v>2</v>
      </c>
      <c r="H71" s="3"/>
    </row>
    <row r="72" spans="1:8">
      <c r="A72" s="3">
        <v>7</v>
      </c>
      <c r="B72" s="6" t="s">
        <v>26</v>
      </c>
      <c r="C72" s="6" t="s">
        <v>39</v>
      </c>
      <c r="D72" s="6"/>
      <c r="E72" s="6" t="s">
        <v>68</v>
      </c>
      <c r="F72" s="3"/>
      <c r="G72" s="18" t="s">
        <v>2</v>
      </c>
      <c r="H72" s="3"/>
    </row>
    <row r="73" spans="1:8">
      <c r="A73" s="3"/>
      <c r="B73" s="6"/>
      <c r="C73" s="6"/>
      <c r="D73" s="55"/>
      <c r="E73" s="55"/>
      <c r="F73" s="5"/>
      <c r="G73" s="56"/>
      <c r="H73" s="3"/>
    </row>
    <row r="75" spans="1:8">
      <c r="A75" s="7"/>
      <c r="B75" s="8" t="s">
        <v>8</v>
      </c>
      <c r="C75" s="9" t="s">
        <v>95</v>
      </c>
      <c r="D75" s="35"/>
      <c r="E75" s="10"/>
      <c r="F75" s="11"/>
      <c r="G75" s="11"/>
      <c r="H75" s="11"/>
    </row>
    <row r="76" spans="1:8">
      <c r="A76" s="12"/>
      <c r="B76" s="13" t="s">
        <v>9</v>
      </c>
      <c r="C76" s="6" t="s">
        <v>21</v>
      </c>
      <c r="D76" s="6"/>
      <c r="E76" s="14"/>
      <c r="F76" s="12"/>
      <c r="G76" s="3"/>
      <c r="H76" s="1"/>
    </row>
    <row r="77" spans="1:8" ht="25.5">
      <c r="A77" s="12"/>
      <c r="B77" s="13" t="s">
        <v>10</v>
      </c>
      <c r="C77" s="6" t="s">
        <v>96</v>
      </c>
      <c r="D77" s="6"/>
      <c r="E77" s="6"/>
      <c r="F77" s="3"/>
      <c r="G77" s="1"/>
      <c r="H77" s="3"/>
    </row>
    <row r="78" spans="1:8">
      <c r="A78" s="12"/>
      <c r="B78" s="13" t="s">
        <v>11</v>
      </c>
      <c r="C78" s="6"/>
      <c r="D78" s="6"/>
      <c r="E78" s="6"/>
      <c r="F78" s="3"/>
      <c r="G78" s="39"/>
      <c r="H78" s="3"/>
    </row>
    <row r="79" spans="1:8">
      <c r="A79" s="33" t="s">
        <v>23</v>
      </c>
      <c r="B79" s="15" t="s">
        <v>12</v>
      </c>
      <c r="C79" s="16" t="s">
        <v>24</v>
      </c>
      <c r="D79" s="16" t="s">
        <v>31</v>
      </c>
      <c r="E79" s="15" t="s">
        <v>13</v>
      </c>
      <c r="F79" s="15" t="s">
        <v>14</v>
      </c>
      <c r="G79" s="17" t="s">
        <v>15</v>
      </c>
      <c r="H79" s="15" t="s">
        <v>16</v>
      </c>
    </row>
    <row r="80" spans="1:8" ht="38.25">
      <c r="A80" s="3">
        <v>1</v>
      </c>
      <c r="B80" s="6" t="s">
        <v>17</v>
      </c>
      <c r="C80" s="6" t="s">
        <v>22</v>
      </c>
      <c r="D80" s="6"/>
      <c r="E80" s="6" t="s">
        <v>25</v>
      </c>
      <c r="F80" s="5"/>
      <c r="G80" s="18" t="s">
        <v>2</v>
      </c>
      <c r="H80" s="19"/>
    </row>
    <row r="81" spans="1:8" ht="25.5">
      <c r="A81" s="3">
        <v>2</v>
      </c>
      <c r="B81" s="6" t="s">
        <v>26</v>
      </c>
      <c r="C81" s="6" t="s">
        <v>27</v>
      </c>
      <c r="D81" s="6"/>
      <c r="E81" s="6" t="s">
        <v>28</v>
      </c>
      <c r="F81" s="3"/>
      <c r="G81" s="20" t="s">
        <v>2</v>
      </c>
      <c r="H81" s="3"/>
    </row>
    <row r="82" spans="1:8">
      <c r="A82" s="3">
        <v>3</v>
      </c>
      <c r="B82" s="6" t="s">
        <v>29</v>
      </c>
      <c r="C82" s="6" t="s">
        <v>30</v>
      </c>
      <c r="D82" s="6" t="s">
        <v>32</v>
      </c>
      <c r="E82" s="6"/>
      <c r="F82" s="3"/>
      <c r="G82" s="18" t="s">
        <v>2</v>
      </c>
      <c r="H82" s="3"/>
    </row>
    <row r="83" spans="1:8">
      <c r="A83" s="3">
        <v>4</v>
      </c>
      <c r="B83" s="6" t="s">
        <v>29</v>
      </c>
      <c r="C83" s="6" t="s">
        <v>33</v>
      </c>
      <c r="D83" s="37" t="s">
        <v>35</v>
      </c>
      <c r="E83" s="6"/>
      <c r="F83" s="3"/>
      <c r="G83" s="18" t="s">
        <v>2</v>
      </c>
      <c r="H83" s="3"/>
    </row>
    <row r="84" spans="1:8">
      <c r="A84" s="3">
        <v>5</v>
      </c>
      <c r="B84" s="6" t="s">
        <v>29</v>
      </c>
      <c r="C84" s="6" t="s">
        <v>34</v>
      </c>
      <c r="D84" s="37" t="s">
        <v>36</v>
      </c>
      <c r="E84" s="6"/>
      <c r="F84" s="3"/>
      <c r="G84" s="18" t="s">
        <v>2</v>
      </c>
      <c r="H84" s="3"/>
    </row>
    <row r="85" spans="1:8">
      <c r="A85" s="3">
        <v>6</v>
      </c>
      <c r="B85" s="6" t="s">
        <v>18</v>
      </c>
      <c r="C85" s="6" t="s">
        <v>37</v>
      </c>
      <c r="D85" s="6" t="s">
        <v>38</v>
      </c>
      <c r="E85" s="6"/>
      <c r="F85" s="3"/>
      <c r="G85" s="18" t="s">
        <v>2</v>
      </c>
      <c r="H85" s="3"/>
    </row>
    <row r="86" spans="1:8" ht="25.5">
      <c r="A86" s="3">
        <v>7</v>
      </c>
      <c r="B86" s="6" t="s">
        <v>26</v>
      </c>
      <c r="C86" s="6" t="s">
        <v>97</v>
      </c>
      <c r="D86" s="6"/>
      <c r="E86" s="6" t="s">
        <v>98</v>
      </c>
      <c r="F86" s="3"/>
      <c r="G86" s="18" t="s">
        <v>2</v>
      </c>
      <c r="H86" s="3"/>
    </row>
  </sheetData>
  <mergeCells count="1">
    <mergeCell ref="A1:E7"/>
  </mergeCells>
  <conditionalFormatting sqref="G1:G1048576">
    <cfRule type="expression" dxfId="14" priority="1" stopIfTrue="1">
      <formula>G1="OK"</formula>
    </cfRule>
    <cfRule type="expression" dxfId="13" priority="2" stopIfTrue="1">
      <formula>G1="NOK"</formula>
    </cfRule>
    <cfRule type="expression" dxfId="12" priority="3" stopIfTrue="1">
      <formula>G1="blocked"</formula>
    </cfRule>
  </conditionalFormatting>
  <dataValidations count="4">
    <dataValidation type="list" allowBlank="1" showInputMessage="1" showErrorMessage="1" sqref="G66:G73 G53:G59 G40:G46 G27:G33 G14:G20 G80:G86">
      <formula1>"OK,NOK,TBE,blocked"</formula1>
    </dataValidation>
    <dataValidation allowBlank="1" showInputMessage="1" showErrorMessage="1" sqref="G61 G1:G9 H1:H73 G74:H74 G87:H1048576 G75 H75:H86"/>
    <dataValidation type="list" allowBlank="1" showInputMessage="1" showErrorMessage="1" sqref="B66:B73 B53:B59 B40:B46 B27:B33 B14:B20 B80:B86">
      <formula1>"Navigate, Enter value, Select, Button Press, Verify"</formula1>
    </dataValidation>
    <dataValidation type="list" allowBlank="1" showInputMessage="1" showErrorMessage="1" sqref="E38 E25">
      <formula1>ActionType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H35"/>
  <sheetViews>
    <sheetView topLeftCell="A23" workbookViewId="0">
      <selection activeCell="D15" sqref="D15"/>
    </sheetView>
  </sheetViews>
  <sheetFormatPr defaultColWidth="9.140625" defaultRowHeight="15"/>
  <cols>
    <col min="1" max="1" width="6.85546875" style="2" customWidth="1"/>
    <col min="2" max="2" width="32.5703125" style="32" customWidth="1"/>
    <col min="3" max="3" width="41" style="32" customWidth="1"/>
    <col min="4" max="4" width="17.140625" style="32" customWidth="1"/>
    <col min="5" max="5" width="31.28515625" style="32" customWidth="1"/>
    <col min="6" max="6" width="22" style="2" customWidth="1"/>
    <col min="7" max="7" width="11.85546875" style="2" customWidth="1"/>
    <col min="8" max="8" width="9.85546875" style="2" customWidth="1"/>
    <col min="9" max="16384" width="9.140625" style="2"/>
  </cols>
  <sheetData>
    <row r="1" spans="1:8" ht="15" customHeight="1">
      <c r="A1" s="57" t="s">
        <v>47</v>
      </c>
      <c r="B1" s="58"/>
      <c r="C1" s="58"/>
      <c r="D1" s="58"/>
      <c r="E1" s="59"/>
      <c r="F1" s="40" t="s">
        <v>0</v>
      </c>
      <c r="G1" s="41">
        <v>0.1</v>
      </c>
      <c r="H1" s="42" t="s">
        <v>1</v>
      </c>
    </row>
    <row r="2" spans="1:8">
      <c r="A2" s="60"/>
      <c r="B2" s="61"/>
      <c r="C2" s="61"/>
      <c r="D2" s="61"/>
      <c r="E2" s="62"/>
      <c r="F2" s="43" t="s">
        <v>6</v>
      </c>
      <c r="G2" s="34" t="s">
        <v>19</v>
      </c>
      <c r="H2" s="44"/>
    </row>
    <row r="3" spans="1:8">
      <c r="A3" s="60"/>
      <c r="B3" s="61"/>
      <c r="C3" s="61"/>
      <c r="D3" s="61"/>
      <c r="E3" s="62"/>
      <c r="F3" s="45" t="s">
        <v>2</v>
      </c>
      <c r="G3" s="3">
        <f>COUNTIF(G9:H36,"OK")</f>
        <v>10</v>
      </c>
      <c r="H3" s="46">
        <f>G3*100/SUM(G$3:G$6)</f>
        <v>100</v>
      </c>
    </row>
    <row r="4" spans="1:8">
      <c r="A4" s="60"/>
      <c r="B4" s="61"/>
      <c r="C4" s="61"/>
      <c r="D4" s="61"/>
      <c r="E4" s="62"/>
      <c r="F4" s="47" t="s">
        <v>3</v>
      </c>
      <c r="G4" s="3">
        <f>COUNTIF(G9:H36,"NOK")</f>
        <v>0</v>
      </c>
      <c r="H4" s="46">
        <f>G4*100/SUM(G$3:G$6)</f>
        <v>0</v>
      </c>
    </row>
    <row r="5" spans="1:8">
      <c r="A5" s="60"/>
      <c r="B5" s="61"/>
      <c r="C5" s="61"/>
      <c r="D5" s="61"/>
      <c r="E5" s="62"/>
      <c r="F5" s="48" t="s">
        <v>4</v>
      </c>
      <c r="G5" s="3">
        <f>COUNTIF(G$9:H$36,"TBE")</f>
        <v>0</v>
      </c>
      <c r="H5" s="46">
        <f>G5*100/SUM(G$3:G$6)</f>
        <v>0</v>
      </c>
    </row>
    <row r="6" spans="1:8">
      <c r="A6" s="60"/>
      <c r="B6" s="61"/>
      <c r="C6" s="61"/>
      <c r="D6" s="61"/>
      <c r="E6" s="62"/>
      <c r="F6" s="49" t="s">
        <v>5</v>
      </c>
      <c r="G6" s="3">
        <f>COUNTIF(G$9:H$36,"blocked")</f>
        <v>0</v>
      </c>
      <c r="H6" s="46">
        <f>G6*100/SUM(G$3:G$6)</f>
        <v>0</v>
      </c>
    </row>
    <row r="7" spans="1:8" ht="15.75" thickBot="1">
      <c r="A7" s="63"/>
      <c r="B7" s="64"/>
      <c r="C7" s="64"/>
      <c r="D7" s="64"/>
      <c r="E7" s="65"/>
      <c r="F7" s="50" t="s">
        <v>7</v>
      </c>
      <c r="G7" s="51">
        <f>SUM(G3:G6)</f>
        <v>10</v>
      </c>
      <c r="H7" s="52">
        <f>G7*100/SUM(G$3:G$6)</f>
        <v>100</v>
      </c>
    </row>
    <row r="8" spans="1:8">
      <c r="A8" s="21"/>
      <c r="B8" s="29"/>
      <c r="C8" s="29"/>
      <c r="D8" s="29"/>
      <c r="E8" s="29"/>
      <c r="F8" s="21"/>
      <c r="G8" s="21"/>
      <c r="H8" s="21"/>
    </row>
    <row r="9" spans="1:8">
      <c r="A9" s="7"/>
      <c r="B9" s="8" t="s">
        <v>8</v>
      </c>
      <c r="C9" s="9" t="s">
        <v>69</v>
      </c>
      <c r="D9" s="35"/>
      <c r="E9" s="10"/>
      <c r="F9" s="11"/>
      <c r="G9" s="11"/>
      <c r="H9" s="11"/>
    </row>
    <row r="10" spans="1:8">
      <c r="A10" s="12"/>
      <c r="B10" s="13" t="s">
        <v>9</v>
      </c>
      <c r="C10" s="6" t="s">
        <v>21</v>
      </c>
      <c r="D10" s="6"/>
      <c r="E10" s="14"/>
      <c r="F10" s="12"/>
      <c r="G10" s="3"/>
      <c r="H10" s="1"/>
    </row>
    <row r="11" spans="1:8" ht="25.5">
      <c r="A11" s="12"/>
      <c r="B11" s="13" t="s">
        <v>10</v>
      </c>
      <c r="C11" s="6" t="s">
        <v>70</v>
      </c>
      <c r="D11" s="6"/>
      <c r="E11" s="6"/>
      <c r="F11" s="3"/>
      <c r="G11" s="1"/>
      <c r="H11" s="3"/>
    </row>
    <row r="12" spans="1:8">
      <c r="A12" s="12"/>
      <c r="B12" s="13" t="s">
        <v>11</v>
      </c>
      <c r="C12" s="6" t="s">
        <v>71</v>
      </c>
      <c r="D12" s="6"/>
      <c r="E12" s="6"/>
      <c r="F12" s="3"/>
      <c r="G12" s="39"/>
      <c r="H12" s="3"/>
    </row>
    <row r="13" spans="1:8">
      <c r="A13" s="33" t="s">
        <v>23</v>
      </c>
      <c r="B13" s="15" t="s">
        <v>12</v>
      </c>
      <c r="C13" s="16" t="s">
        <v>24</v>
      </c>
      <c r="D13" s="16" t="s">
        <v>31</v>
      </c>
      <c r="E13" s="15" t="s">
        <v>13</v>
      </c>
      <c r="F13" s="15" t="s">
        <v>14</v>
      </c>
      <c r="G13" s="17" t="s">
        <v>15</v>
      </c>
      <c r="H13" s="15" t="s">
        <v>16</v>
      </c>
    </row>
    <row r="14" spans="1:8" ht="38.25">
      <c r="A14" s="3">
        <v>1</v>
      </c>
      <c r="B14" s="6" t="s">
        <v>17</v>
      </c>
      <c r="C14" s="6" t="s">
        <v>22</v>
      </c>
      <c r="D14" s="6"/>
      <c r="E14" s="6" t="s">
        <v>25</v>
      </c>
      <c r="F14" s="5"/>
      <c r="G14" s="18" t="s">
        <v>2</v>
      </c>
      <c r="H14" s="19"/>
    </row>
    <row r="15" spans="1:8">
      <c r="A15" s="3">
        <v>2</v>
      </c>
      <c r="B15" s="6" t="s">
        <v>29</v>
      </c>
      <c r="C15" s="6" t="s">
        <v>42</v>
      </c>
      <c r="D15" s="6" t="s">
        <v>111</v>
      </c>
      <c r="E15" s="6"/>
      <c r="F15" s="3"/>
      <c r="G15" s="18" t="s">
        <v>2</v>
      </c>
      <c r="H15" s="3"/>
    </row>
    <row r="16" spans="1:8">
      <c r="A16" s="3">
        <v>3</v>
      </c>
      <c r="B16" s="6" t="s">
        <v>26</v>
      </c>
      <c r="C16" s="6" t="s">
        <v>43</v>
      </c>
      <c r="D16" s="6"/>
      <c r="E16" s="6"/>
      <c r="F16" s="3"/>
      <c r="G16" s="18" t="s">
        <v>2</v>
      </c>
      <c r="H16" s="3"/>
    </row>
    <row r="17" spans="1:8" ht="26.25">
      <c r="A17" s="3">
        <v>4</v>
      </c>
      <c r="B17" s="6" t="s">
        <v>41</v>
      </c>
      <c r="C17" s="38" t="s">
        <v>44</v>
      </c>
      <c r="D17" s="22"/>
      <c r="E17" s="38" t="s">
        <v>45</v>
      </c>
      <c r="F17" s="12"/>
      <c r="G17" s="18" t="s">
        <v>2</v>
      </c>
      <c r="H17" s="12"/>
    </row>
    <row r="19" spans="1:8">
      <c r="A19" s="24"/>
      <c r="B19" s="25" t="s">
        <v>8</v>
      </c>
      <c r="C19" s="9" t="s">
        <v>72</v>
      </c>
      <c r="D19" s="36"/>
      <c r="E19" s="10"/>
      <c r="F19" s="11"/>
      <c r="G19" s="26"/>
      <c r="H19" s="26"/>
    </row>
    <row r="20" spans="1:8">
      <c r="A20" s="12"/>
      <c r="B20" s="13" t="s">
        <v>9</v>
      </c>
      <c r="C20" s="6" t="s">
        <v>21</v>
      </c>
      <c r="D20" s="6"/>
      <c r="E20" s="6"/>
      <c r="F20" s="3"/>
      <c r="G20" s="4"/>
      <c r="H20" s="3"/>
    </row>
    <row r="21" spans="1:8" ht="25.5">
      <c r="A21" s="23"/>
      <c r="B21" s="13" t="s">
        <v>10</v>
      </c>
      <c r="C21" s="6" t="s">
        <v>73</v>
      </c>
      <c r="D21" s="13"/>
      <c r="E21" s="13"/>
      <c r="F21" s="1"/>
      <c r="G21" s="1"/>
      <c r="H21" s="1"/>
    </row>
    <row r="22" spans="1:8">
      <c r="A22" s="27"/>
      <c r="B22" s="53" t="s">
        <v>11</v>
      </c>
      <c r="C22" s="6" t="s">
        <v>74</v>
      </c>
      <c r="D22" s="28"/>
      <c r="E22" s="28"/>
      <c r="F22" s="27"/>
      <c r="G22" s="54"/>
      <c r="H22" s="27"/>
    </row>
    <row r="23" spans="1:8">
      <c r="A23" s="15" t="s">
        <v>23</v>
      </c>
      <c r="B23" s="15" t="s">
        <v>12</v>
      </c>
      <c r="C23" s="16" t="s">
        <v>24</v>
      </c>
      <c r="D23" s="16"/>
      <c r="E23" s="15" t="s">
        <v>13</v>
      </c>
      <c r="F23" s="15" t="s">
        <v>14</v>
      </c>
      <c r="G23" s="17" t="s">
        <v>15</v>
      </c>
      <c r="H23" s="15" t="s">
        <v>16</v>
      </c>
    </row>
    <row r="24" spans="1:8" ht="38.25">
      <c r="A24" s="3">
        <v>1</v>
      </c>
      <c r="B24" s="6" t="s">
        <v>17</v>
      </c>
      <c r="C24" s="6" t="s">
        <v>22</v>
      </c>
      <c r="D24" s="6"/>
      <c r="E24" s="6" t="s">
        <v>25</v>
      </c>
      <c r="F24" s="30"/>
      <c r="G24" s="18" t="s">
        <v>2</v>
      </c>
      <c r="H24" s="31"/>
    </row>
    <row r="25" spans="1:8">
      <c r="A25" s="3">
        <v>2</v>
      </c>
      <c r="B25" s="6" t="s">
        <v>29</v>
      </c>
      <c r="C25" s="6" t="s">
        <v>42</v>
      </c>
      <c r="D25" s="6" t="s">
        <v>75</v>
      </c>
      <c r="E25" s="6"/>
      <c r="F25" s="3"/>
      <c r="G25" s="20" t="s">
        <v>2</v>
      </c>
      <c r="H25" s="3"/>
    </row>
    <row r="26" spans="1:8" ht="25.5">
      <c r="A26" s="3">
        <v>3</v>
      </c>
      <c r="B26" s="6" t="s">
        <v>26</v>
      </c>
      <c r="C26" s="6" t="s">
        <v>43</v>
      </c>
      <c r="D26" s="6"/>
      <c r="E26" s="6" t="s">
        <v>76</v>
      </c>
      <c r="F26" s="3"/>
      <c r="G26" s="18" t="s">
        <v>2</v>
      </c>
      <c r="H26" s="3"/>
    </row>
    <row r="28" spans="1:8">
      <c r="A28" s="24"/>
      <c r="B28" s="25" t="s">
        <v>8</v>
      </c>
      <c r="C28" s="9" t="s">
        <v>79</v>
      </c>
      <c r="D28" s="36"/>
      <c r="E28" s="10"/>
      <c r="F28" s="11"/>
      <c r="G28" s="26"/>
      <c r="H28" s="26"/>
    </row>
    <row r="29" spans="1:8">
      <c r="A29" s="12"/>
      <c r="B29" s="13" t="s">
        <v>9</v>
      </c>
      <c r="C29" s="6" t="s">
        <v>21</v>
      </c>
      <c r="D29" s="6"/>
      <c r="E29" s="6"/>
      <c r="F29" s="3"/>
      <c r="G29" s="4"/>
      <c r="H29" s="3"/>
    </row>
    <row r="30" spans="1:8" ht="38.25">
      <c r="A30" s="23"/>
      <c r="B30" s="13" t="s">
        <v>10</v>
      </c>
      <c r="C30" s="6" t="s">
        <v>77</v>
      </c>
      <c r="D30" s="13"/>
      <c r="E30" s="13"/>
      <c r="F30" s="1"/>
      <c r="G30" s="1"/>
      <c r="H30" s="1"/>
    </row>
    <row r="31" spans="1:8" ht="25.5">
      <c r="A31" s="27"/>
      <c r="B31" s="53" t="s">
        <v>11</v>
      </c>
      <c r="C31" s="28" t="s">
        <v>78</v>
      </c>
      <c r="D31" s="28"/>
      <c r="E31" s="28"/>
      <c r="F31" s="27"/>
      <c r="G31" s="54"/>
      <c r="H31" s="27"/>
    </row>
    <row r="32" spans="1:8">
      <c r="A32" s="15" t="s">
        <v>23</v>
      </c>
      <c r="B32" s="15" t="s">
        <v>12</v>
      </c>
      <c r="C32" s="16" t="s">
        <v>24</v>
      </c>
      <c r="D32" s="16"/>
      <c r="E32" s="15" t="s">
        <v>13</v>
      </c>
      <c r="F32" s="15" t="s">
        <v>14</v>
      </c>
      <c r="G32" s="17" t="s">
        <v>15</v>
      </c>
      <c r="H32" s="15" t="s">
        <v>16</v>
      </c>
    </row>
    <row r="33" spans="1:8" ht="38.25">
      <c r="A33" s="3">
        <v>1</v>
      </c>
      <c r="B33" s="6" t="s">
        <v>17</v>
      </c>
      <c r="C33" s="6" t="s">
        <v>22</v>
      </c>
      <c r="D33" s="6"/>
      <c r="E33" s="6" t="s">
        <v>25</v>
      </c>
      <c r="F33" s="30"/>
      <c r="G33" s="18" t="s">
        <v>2</v>
      </c>
      <c r="H33" s="31"/>
    </row>
    <row r="34" spans="1:8">
      <c r="A34" s="3">
        <v>2</v>
      </c>
      <c r="B34" s="6" t="s">
        <v>29</v>
      </c>
      <c r="C34" s="6" t="s">
        <v>42</v>
      </c>
      <c r="D34" s="6" t="s">
        <v>80</v>
      </c>
      <c r="E34" s="6"/>
      <c r="F34" s="3"/>
      <c r="G34" s="20" t="s">
        <v>2</v>
      </c>
      <c r="H34" s="3"/>
    </row>
    <row r="35" spans="1:8" ht="38.25">
      <c r="A35" s="3">
        <v>3</v>
      </c>
      <c r="B35" s="6" t="s">
        <v>26</v>
      </c>
      <c r="C35" s="6" t="s">
        <v>43</v>
      </c>
      <c r="D35" s="6"/>
      <c r="E35" s="6" t="s">
        <v>81</v>
      </c>
      <c r="F35" s="3"/>
      <c r="G35" s="18" t="s">
        <v>2</v>
      </c>
      <c r="H35" s="3"/>
    </row>
  </sheetData>
  <mergeCells count="1">
    <mergeCell ref="A1:E7"/>
  </mergeCells>
  <conditionalFormatting sqref="G1:G1048576">
    <cfRule type="expression" dxfId="11" priority="7" stopIfTrue="1">
      <formula>G1="OK"</formula>
    </cfRule>
    <cfRule type="expression" dxfId="10" priority="8" stopIfTrue="1">
      <formula>G1="NOK"</formula>
    </cfRule>
    <cfRule type="expression" dxfId="9" priority="9" stopIfTrue="1">
      <formula>G1="blocked"</formula>
    </cfRule>
  </conditionalFormatting>
  <dataValidations count="4">
    <dataValidation type="list" allowBlank="1" showInputMessage="1" showErrorMessage="1" sqref="B33:B35 B14:B17 B24:B26">
      <formula1>"Navigate, Enter value, Select, Button Press, Verify"</formula1>
    </dataValidation>
    <dataValidation allowBlank="1" showInputMessage="1" showErrorMessage="1" sqref="G1:G9 H1:H36 G37:H1048576"/>
    <dataValidation type="list" allowBlank="1" showInputMessage="1" showErrorMessage="1" sqref="G33:G35 G14:G17 G24:G26">
      <formula1>"OK,NOK,TBE,blocked"</formula1>
    </dataValidation>
    <dataValidation type="list" allowBlank="1" showInputMessage="1" showErrorMessage="1" sqref="E31 E22">
      <formula1>ActionType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H48"/>
  <sheetViews>
    <sheetView tabSelected="1" topLeftCell="A20" workbookViewId="0">
      <selection activeCell="E46" sqref="E46"/>
    </sheetView>
  </sheetViews>
  <sheetFormatPr defaultColWidth="9.140625" defaultRowHeight="15"/>
  <cols>
    <col min="1" max="1" width="6.85546875" style="2" customWidth="1"/>
    <col min="2" max="2" width="32.5703125" style="32" customWidth="1"/>
    <col min="3" max="3" width="41" style="32" customWidth="1"/>
    <col min="4" max="4" width="17.140625" style="32" customWidth="1"/>
    <col min="5" max="5" width="31.28515625" style="32" customWidth="1"/>
    <col min="6" max="6" width="22" style="2" customWidth="1"/>
    <col min="7" max="7" width="11.85546875" style="2" customWidth="1"/>
    <col min="8" max="8" width="9.85546875" style="2" customWidth="1"/>
    <col min="9" max="16384" width="9.140625" style="2"/>
  </cols>
  <sheetData>
    <row r="1" spans="1:8" ht="15" customHeight="1">
      <c r="A1" s="57" t="s">
        <v>47</v>
      </c>
      <c r="B1" s="58"/>
      <c r="C1" s="58"/>
      <c r="D1" s="58"/>
      <c r="E1" s="59"/>
      <c r="F1" s="40" t="s">
        <v>0</v>
      </c>
      <c r="G1" s="41">
        <v>0.1</v>
      </c>
      <c r="H1" s="42" t="s">
        <v>1</v>
      </c>
    </row>
    <row r="2" spans="1:8">
      <c r="A2" s="60"/>
      <c r="B2" s="61"/>
      <c r="C2" s="61"/>
      <c r="D2" s="61"/>
      <c r="E2" s="62"/>
      <c r="F2" s="43" t="s">
        <v>6</v>
      </c>
      <c r="G2" s="34" t="s">
        <v>19</v>
      </c>
      <c r="H2" s="44"/>
    </row>
    <row r="3" spans="1:8">
      <c r="A3" s="60"/>
      <c r="B3" s="61"/>
      <c r="C3" s="61"/>
      <c r="D3" s="61"/>
      <c r="E3" s="62"/>
      <c r="F3" s="45" t="s">
        <v>2</v>
      </c>
      <c r="G3" s="3">
        <f>COUNTIF(G13:G49,"OK")</f>
        <v>19</v>
      </c>
      <c r="H3" s="46">
        <f>G3*100/SUM(G$3:G$6)</f>
        <v>95</v>
      </c>
    </row>
    <row r="4" spans="1:8">
      <c r="A4" s="60"/>
      <c r="B4" s="61"/>
      <c r="C4" s="61"/>
      <c r="D4" s="61"/>
      <c r="E4" s="62"/>
      <c r="F4" s="47" t="s">
        <v>3</v>
      </c>
      <c r="G4" s="3">
        <f>COUNTIF(G9:H49,"NOK")</f>
        <v>1</v>
      </c>
      <c r="H4" s="46">
        <f>G4*100/SUM(G$3:G$6)</f>
        <v>5</v>
      </c>
    </row>
    <row r="5" spans="1:8">
      <c r="A5" s="60"/>
      <c r="B5" s="61"/>
      <c r="C5" s="61"/>
      <c r="D5" s="61"/>
      <c r="E5" s="62"/>
      <c r="F5" s="48" t="s">
        <v>4</v>
      </c>
      <c r="G5" s="3">
        <f>COUNTIF(G$9:H$49,"TBE")</f>
        <v>0</v>
      </c>
      <c r="H5" s="46">
        <f>G5*100/SUM(G$3:G$6)</f>
        <v>0</v>
      </c>
    </row>
    <row r="6" spans="1:8">
      <c r="A6" s="60"/>
      <c r="B6" s="61"/>
      <c r="C6" s="61"/>
      <c r="D6" s="61"/>
      <c r="E6" s="62"/>
      <c r="F6" s="49" t="s">
        <v>5</v>
      </c>
      <c r="G6" s="3">
        <f>COUNTIF(G$9:H$49,"blocked")</f>
        <v>0</v>
      </c>
      <c r="H6" s="46">
        <f>G6*100/SUM(G$3:G$6)</f>
        <v>0</v>
      </c>
    </row>
    <row r="7" spans="1:8" ht="15.75" thickBot="1">
      <c r="A7" s="63"/>
      <c r="B7" s="64"/>
      <c r="C7" s="64"/>
      <c r="D7" s="64"/>
      <c r="E7" s="65"/>
      <c r="F7" s="50" t="s">
        <v>7</v>
      </c>
      <c r="G7" s="51">
        <f>SUM(G3:G6)</f>
        <v>20</v>
      </c>
      <c r="H7" s="52">
        <f>G7*100/SUM(G$3:G$6)</f>
        <v>100</v>
      </c>
    </row>
    <row r="8" spans="1:8">
      <c r="A8" s="21"/>
      <c r="B8" s="29"/>
      <c r="C8" s="29"/>
      <c r="D8" s="29"/>
      <c r="E8" s="29"/>
      <c r="F8" s="21"/>
      <c r="G8" s="21"/>
      <c r="H8" s="21"/>
    </row>
    <row r="9" spans="1:8">
      <c r="A9" s="7"/>
      <c r="B9" s="8" t="s">
        <v>8</v>
      </c>
      <c r="C9" s="9" t="s">
        <v>84</v>
      </c>
      <c r="D9" s="35"/>
      <c r="E9" s="10"/>
      <c r="F9" s="11"/>
      <c r="G9" s="11"/>
      <c r="H9" s="11"/>
    </row>
    <row r="10" spans="1:8">
      <c r="A10" s="12"/>
      <c r="B10" s="13" t="s">
        <v>9</v>
      </c>
      <c r="C10" s="6" t="s">
        <v>21</v>
      </c>
      <c r="D10" s="6"/>
      <c r="E10" s="14"/>
      <c r="F10" s="12"/>
      <c r="G10" s="3"/>
      <c r="H10" s="1"/>
    </row>
    <row r="11" spans="1:8" ht="38.25">
      <c r="A11" s="12"/>
      <c r="B11" s="13" t="s">
        <v>10</v>
      </c>
      <c r="C11" s="6" t="s">
        <v>85</v>
      </c>
      <c r="D11" s="6"/>
      <c r="E11" s="6"/>
      <c r="F11" s="3"/>
      <c r="G11" s="1"/>
      <c r="H11" s="3"/>
    </row>
    <row r="12" spans="1:8">
      <c r="A12" s="12"/>
      <c r="B12" s="13" t="s">
        <v>11</v>
      </c>
      <c r="C12" s="6" t="s">
        <v>113</v>
      </c>
      <c r="D12" s="6"/>
      <c r="E12" s="6"/>
      <c r="F12" s="3"/>
      <c r="G12" s="39"/>
      <c r="H12" s="3"/>
    </row>
    <row r="13" spans="1:8">
      <c r="A13" s="33" t="s">
        <v>23</v>
      </c>
      <c r="B13" s="15" t="s">
        <v>12</v>
      </c>
      <c r="C13" s="16" t="s">
        <v>24</v>
      </c>
      <c r="D13" s="16" t="s">
        <v>31</v>
      </c>
      <c r="E13" s="15" t="s">
        <v>13</v>
      </c>
      <c r="F13" s="15" t="s">
        <v>14</v>
      </c>
      <c r="G13" s="17" t="s">
        <v>15</v>
      </c>
      <c r="H13" s="15" t="s">
        <v>16</v>
      </c>
    </row>
    <row r="14" spans="1:8" ht="38.25">
      <c r="A14" s="3">
        <v>1</v>
      </c>
      <c r="B14" s="6" t="s">
        <v>17</v>
      </c>
      <c r="C14" s="6" t="s">
        <v>22</v>
      </c>
      <c r="D14" s="6"/>
      <c r="E14" s="6" t="s">
        <v>25</v>
      </c>
      <c r="F14" s="5"/>
      <c r="G14" s="18" t="s">
        <v>2</v>
      </c>
      <c r="H14" s="19"/>
    </row>
    <row r="15" spans="1:8">
      <c r="A15" s="3">
        <v>2</v>
      </c>
      <c r="B15" s="6" t="s">
        <v>29</v>
      </c>
      <c r="C15" s="6" t="s">
        <v>82</v>
      </c>
      <c r="D15" s="6" t="s">
        <v>112</v>
      </c>
      <c r="E15" s="6"/>
      <c r="F15" s="3"/>
      <c r="G15" s="20" t="s">
        <v>2</v>
      </c>
      <c r="H15" s="3"/>
    </row>
    <row r="16" spans="1:8" ht="25.5">
      <c r="A16" s="3">
        <v>3</v>
      </c>
      <c r="B16" s="6" t="s">
        <v>26</v>
      </c>
      <c r="C16" s="6" t="s">
        <v>43</v>
      </c>
      <c r="D16" s="6"/>
      <c r="E16" s="6" t="s">
        <v>116</v>
      </c>
      <c r="F16" s="3"/>
      <c r="G16" s="18" t="s">
        <v>2</v>
      </c>
      <c r="H16" s="3"/>
    </row>
    <row r="17" spans="1:8">
      <c r="A17" s="3">
        <v>4</v>
      </c>
      <c r="B17" s="6" t="s">
        <v>17</v>
      </c>
      <c r="C17" s="6" t="s">
        <v>86</v>
      </c>
      <c r="D17" s="6"/>
      <c r="E17" s="6" t="s">
        <v>87</v>
      </c>
      <c r="F17" s="3"/>
      <c r="G17" s="18"/>
      <c r="H17" s="3"/>
    </row>
    <row r="18" spans="1:8">
      <c r="A18" s="3">
        <v>5</v>
      </c>
      <c r="B18" s="6" t="s">
        <v>29</v>
      </c>
      <c r="C18" s="6" t="s">
        <v>88</v>
      </c>
      <c r="D18" s="6" t="s">
        <v>114</v>
      </c>
      <c r="E18" s="6"/>
      <c r="F18" s="3"/>
      <c r="G18" s="18"/>
      <c r="H18" s="3"/>
    </row>
    <row r="19" spans="1:8">
      <c r="A19" s="3">
        <v>6</v>
      </c>
      <c r="B19" s="6" t="s">
        <v>29</v>
      </c>
      <c r="C19" s="6" t="s">
        <v>89</v>
      </c>
      <c r="D19" s="37" t="s">
        <v>91</v>
      </c>
      <c r="E19" s="6"/>
      <c r="F19" s="3"/>
      <c r="G19" s="18" t="s">
        <v>2</v>
      </c>
      <c r="H19" s="3"/>
    </row>
    <row r="20" spans="1:8">
      <c r="A20" s="3">
        <v>7</v>
      </c>
      <c r="B20" s="6" t="s">
        <v>29</v>
      </c>
      <c r="C20" s="6" t="s">
        <v>90</v>
      </c>
      <c r="D20" s="37" t="s">
        <v>92</v>
      </c>
      <c r="E20" s="6"/>
      <c r="F20" s="3"/>
      <c r="G20" s="18" t="s">
        <v>2</v>
      </c>
      <c r="H20" s="3"/>
    </row>
    <row r="21" spans="1:8">
      <c r="A21" s="3">
        <v>8</v>
      </c>
      <c r="B21" s="6" t="s">
        <v>18</v>
      </c>
      <c r="C21" s="6" t="s">
        <v>37</v>
      </c>
      <c r="D21" s="6" t="s">
        <v>93</v>
      </c>
      <c r="E21" s="6"/>
      <c r="F21" s="3"/>
      <c r="G21" s="18" t="s">
        <v>2</v>
      </c>
      <c r="H21" s="3"/>
    </row>
    <row r="22" spans="1:8" ht="51">
      <c r="A22" s="3">
        <v>9</v>
      </c>
      <c r="B22" s="6" t="s">
        <v>26</v>
      </c>
      <c r="C22" s="6" t="s">
        <v>39</v>
      </c>
      <c r="D22" s="6"/>
      <c r="E22" s="6" t="s">
        <v>115</v>
      </c>
      <c r="F22" s="3"/>
      <c r="G22" s="18" t="s">
        <v>2</v>
      </c>
      <c r="H22" s="3"/>
    </row>
    <row r="24" spans="1:8">
      <c r="A24" s="24"/>
      <c r="B24" s="25" t="s">
        <v>8</v>
      </c>
      <c r="C24" s="9" t="s">
        <v>94</v>
      </c>
      <c r="D24" s="36"/>
      <c r="E24" s="10"/>
      <c r="F24" s="11"/>
      <c r="G24" s="26"/>
      <c r="H24" s="26"/>
    </row>
    <row r="25" spans="1:8">
      <c r="A25" s="12"/>
      <c r="B25" s="13" t="s">
        <v>9</v>
      </c>
      <c r="C25" s="6" t="s">
        <v>21</v>
      </c>
      <c r="D25" s="6"/>
      <c r="E25" s="14"/>
      <c r="F25" s="3"/>
      <c r="G25" s="4"/>
      <c r="H25" s="3"/>
    </row>
    <row r="26" spans="1:8" ht="38.25">
      <c r="A26" s="12"/>
      <c r="B26" s="13" t="s">
        <v>10</v>
      </c>
      <c r="C26" s="6" t="s">
        <v>99</v>
      </c>
      <c r="D26" s="6"/>
      <c r="E26" s="6"/>
      <c r="F26" s="1"/>
      <c r="G26" s="1"/>
      <c r="H26" s="1"/>
    </row>
    <row r="27" spans="1:8">
      <c r="A27" s="12"/>
      <c r="B27" s="13" t="s">
        <v>11</v>
      </c>
      <c r="C27" s="6" t="s">
        <v>117</v>
      </c>
      <c r="D27" s="6"/>
      <c r="E27" s="6"/>
      <c r="F27" s="27"/>
      <c r="G27" s="54"/>
      <c r="H27" s="27"/>
    </row>
    <row r="28" spans="1:8">
      <c r="A28" s="33" t="s">
        <v>23</v>
      </c>
      <c r="B28" s="15" t="s">
        <v>12</v>
      </c>
      <c r="C28" s="16" t="s">
        <v>24</v>
      </c>
      <c r="D28" s="16" t="s">
        <v>31</v>
      </c>
      <c r="E28" s="15" t="s">
        <v>13</v>
      </c>
      <c r="F28" s="15" t="s">
        <v>14</v>
      </c>
      <c r="G28" s="17" t="s">
        <v>15</v>
      </c>
      <c r="H28" s="15" t="s">
        <v>16</v>
      </c>
    </row>
    <row r="29" spans="1:8" ht="38.25">
      <c r="A29" s="3">
        <v>1</v>
      </c>
      <c r="B29" s="6" t="s">
        <v>17</v>
      </c>
      <c r="C29" s="6" t="s">
        <v>22</v>
      </c>
      <c r="D29" s="6"/>
      <c r="E29" s="6" t="s">
        <v>25</v>
      </c>
      <c r="F29" s="30"/>
      <c r="G29" s="18" t="s">
        <v>2</v>
      </c>
      <c r="H29" s="31"/>
    </row>
    <row r="30" spans="1:8">
      <c r="A30" s="3">
        <v>2</v>
      </c>
      <c r="B30" s="6" t="s">
        <v>29</v>
      </c>
      <c r="C30" s="6" t="s">
        <v>82</v>
      </c>
      <c r="D30" s="6" t="s">
        <v>118</v>
      </c>
      <c r="E30" s="6"/>
      <c r="F30" s="3"/>
      <c r="G30" s="20" t="s">
        <v>2</v>
      </c>
      <c r="H30" s="3"/>
    </row>
    <row r="31" spans="1:8" ht="25.5">
      <c r="A31" s="3">
        <v>3</v>
      </c>
      <c r="B31" s="6" t="s">
        <v>26</v>
      </c>
      <c r="C31" s="6" t="s">
        <v>43</v>
      </c>
      <c r="D31" s="6"/>
      <c r="E31" s="6" t="s">
        <v>119</v>
      </c>
      <c r="F31" s="3"/>
      <c r="G31" s="18" t="s">
        <v>2</v>
      </c>
      <c r="H31" s="3"/>
    </row>
    <row r="32" spans="1:8">
      <c r="A32" s="3">
        <v>4</v>
      </c>
      <c r="B32" s="6" t="s">
        <v>17</v>
      </c>
      <c r="C32" s="6" t="s">
        <v>86</v>
      </c>
      <c r="D32" s="6"/>
      <c r="E32" s="6" t="s">
        <v>87</v>
      </c>
      <c r="F32" s="3"/>
      <c r="G32" s="18" t="s">
        <v>2</v>
      </c>
      <c r="H32" s="3"/>
    </row>
    <row r="33" spans="1:8" ht="25.5">
      <c r="A33" s="3">
        <v>5</v>
      </c>
      <c r="B33" s="6" t="s">
        <v>26</v>
      </c>
      <c r="C33" s="6" t="s">
        <v>100</v>
      </c>
      <c r="D33" s="6"/>
      <c r="E33" s="6" t="s">
        <v>104</v>
      </c>
      <c r="F33" s="3"/>
      <c r="G33" s="18" t="s">
        <v>3</v>
      </c>
      <c r="H33" s="3"/>
    </row>
    <row r="35" spans="1:8">
      <c r="A35" s="24"/>
      <c r="B35" s="25" t="s">
        <v>8</v>
      </c>
      <c r="C35" s="9" t="s">
        <v>101</v>
      </c>
      <c r="D35" s="36"/>
      <c r="E35" s="10"/>
      <c r="F35" s="11"/>
      <c r="G35" s="26"/>
      <c r="H35" s="26"/>
    </row>
    <row r="36" spans="1:8">
      <c r="A36" s="12"/>
      <c r="B36" s="13" t="s">
        <v>9</v>
      </c>
      <c r="C36" s="6" t="s">
        <v>21</v>
      </c>
      <c r="D36" s="6"/>
      <c r="E36" s="14"/>
      <c r="F36" s="3"/>
      <c r="G36" s="4"/>
      <c r="H36" s="3"/>
    </row>
    <row r="37" spans="1:8" ht="25.5">
      <c r="A37" s="12"/>
      <c r="B37" s="13" t="s">
        <v>10</v>
      </c>
      <c r="C37" s="6" t="s">
        <v>102</v>
      </c>
      <c r="D37" s="6"/>
      <c r="E37" s="6"/>
      <c r="F37" s="1"/>
      <c r="G37" s="1"/>
      <c r="H37" s="1"/>
    </row>
    <row r="38" spans="1:8">
      <c r="A38" s="12"/>
      <c r="B38" s="13" t="s">
        <v>11</v>
      </c>
      <c r="C38" s="6" t="s">
        <v>120</v>
      </c>
      <c r="D38" s="6"/>
      <c r="E38" s="6"/>
      <c r="F38" s="27"/>
      <c r="G38" s="54"/>
      <c r="H38" s="27"/>
    </row>
    <row r="39" spans="1:8">
      <c r="A39" s="33" t="s">
        <v>23</v>
      </c>
      <c r="B39" s="15" t="s">
        <v>12</v>
      </c>
      <c r="C39" s="16" t="s">
        <v>24</v>
      </c>
      <c r="D39" s="16" t="s">
        <v>31</v>
      </c>
      <c r="E39" s="15" t="s">
        <v>13</v>
      </c>
      <c r="F39" s="15" t="s">
        <v>14</v>
      </c>
      <c r="G39" s="17" t="s">
        <v>15</v>
      </c>
      <c r="H39" s="15" t="s">
        <v>16</v>
      </c>
    </row>
    <row r="40" spans="1:8" ht="38.25">
      <c r="A40" s="3">
        <v>1</v>
      </c>
      <c r="B40" s="6" t="s">
        <v>17</v>
      </c>
      <c r="C40" s="6" t="s">
        <v>22</v>
      </c>
      <c r="D40" s="6"/>
      <c r="E40" s="6" t="s">
        <v>25</v>
      </c>
      <c r="F40" s="30"/>
      <c r="G40" s="18" t="s">
        <v>2</v>
      </c>
      <c r="H40" s="31"/>
    </row>
    <row r="41" spans="1:8">
      <c r="A41" s="3">
        <v>2</v>
      </c>
      <c r="B41" s="6" t="s">
        <v>29</v>
      </c>
      <c r="C41" s="6" t="s">
        <v>82</v>
      </c>
      <c r="D41" s="6" t="s">
        <v>121</v>
      </c>
      <c r="E41" s="6"/>
      <c r="F41" s="3"/>
      <c r="G41" s="20" t="s">
        <v>2</v>
      </c>
      <c r="H41" s="3"/>
    </row>
    <row r="42" spans="1:8" ht="25.5">
      <c r="A42" s="3">
        <v>3</v>
      </c>
      <c r="B42" s="6" t="s">
        <v>26</v>
      </c>
      <c r="C42" s="6" t="s">
        <v>43</v>
      </c>
      <c r="D42" s="6"/>
      <c r="E42" s="6" t="s">
        <v>123</v>
      </c>
      <c r="F42" s="3"/>
      <c r="G42" s="18" t="s">
        <v>2</v>
      </c>
      <c r="H42" s="3"/>
    </row>
    <row r="43" spans="1:8">
      <c r="A43" s="3">
        <v>4</v>
      </c>
      <c r="B43" s="6" t="s">
        <v>17</v>
      </c>
      <c r="C43" s="6" t="s">
        <v>86</v>
      </c>
      <c r="D43" s="6"/>
      <c r="E43" s="6" t="s">
        <v>87</v>
      </c>
      <c r="F43" s="3"/>
      <c r="G43" s="18" t="s">
        <v>2</v>
      </c>
      <c r="H43" s="3"/>
    </row>
    <row r="44" spans="1:8">
      <c r="A44" s="3">
        <v>5</v>
      </c>
      <c r="B44" s="6" t="s">
        <v>29</v>
      </c>
      <c r="C44" s="6" t="s">
        <v>88</v>
      </c>
      <c r="D44" s="6" t="s">
        <v>122</v>
      </c>
      <c r="E44" s="6"/>
      <c r="F44" s="3"/>
      <c r="G44" s="18"/>
      <c r="H44" s="3"/>
    </row>
    <row r="45" spans="1:8">
      <c r="A45" s="3">
        <v>6</v>
      </c>
      <c r="B45" s="6" t="s">
        <v>29</v>
      </c>
      <c r="C45" s="6" t="s">
        <v>89</v>
      </c>
      <c r="D45" s="37" t="s">
        <v>91</v>
      </c>
      <c r="E45" s="6"/>
      <c r="F45" s="3"/>
      <c r="G45" s="18" t="s">
        <v>2</v>
      </c>
      <c r="H45" s="3"/>
    </row>
    <row r="46" spans="1:8">
      <c r="A46" s="3">
        <v>7</v>
      </c>
      <c r="B46" s="6" t="s">
        <v>29</v>
      </c>
      <c r="C46" s="6" t="s">
        <v>90</v>
      </c>
      <c r="D46" s="37" t="s">
        <v>92</v>
      </c>
      <c r="E46" s="6"/>
      <c r="F46" s="3"/>
      <c r="G46" s="18" t="s">
        <v>2</v>
      </c>
      <c r="H46" s="3"/>
    </row>
    <row r="47" spans="1:8">
      <c r="A47" s="3">
        <v>8</v>
      </c>
      <c r="B47" s="6" t="s">
        <v>18</v>
      </c>
      <c r="C47" s="6" t="s">
        <v>37</v>
      </c>
      <c r="D47" s="6" t="s">
        <v>38</v>
      </c>
      <c r="E47" s="6"/>
      <c r="F47" s="3"/>
      <c r="G47" s="18" t="s">
        <v>2</v>
      </c>
      <c r="H47" s="3"/>
    </row>
    <row r="48" spans="1:8" ht="25.5">
      <c r="A48" s="3">
        <v>9</v>
      </c>
      <c r="B48" s="6" t="s">
        <v>26</v>
      </c>
      <c r="C48" s="6" t="s">
        <v>97</v>
      </c>
      <c r="D48" s="6"/>
      <c r="E48" s="6" t="s">
        <v>103</v>
      </c>
      <c r="F48" s="3"/>
      <c r="G48" s="18" t="s">
        <v>2</v>
      </c>
      <c r="H48" s="3"/>
    </row>
  </sheetData>
  <mergeCells count="1">
    <mergeCell ref="A1:E7"/>
  </mergeCells>
  <conditionalFormatting sqref="G1:G1048576">
    <cfRule type="expression" dxfId="8" priority="10" stopIfTrue="1">
      <formula>G1="OK"</formula>
    </cfRule>
    <cfRule type="expression" dxfId="7" priority="11" stopIfTrue="1">
      <formula>G1="NOK"</formula>
    </cfRule>
    <cfRule type="expression" dxfId="6" priority="12" stopIfTrue="1">
      <formula>G1="blocked"</formula>
    </cfRule>
  </conditionalFormatting>
  <dataValidations count="3">
    <dataValidation type="list" allowBlank="1" showInputMessage="1" showErrorMessage="1" sqref="B40:B48 B14:B22 B29:B33">
      <formula1>"Navigate, Enter value, Select, Button Press, Verify"</formula1>
    </dataValidation>
    <dataValidation allowBlank="1" showInputMessage="1" showErrorMessage="1" sqref="G1:G9 H1:H49 G50:H1048576"/>
    <dataValidation type="list" allowBlank="1" showInputMessage="1" showErrorMessage="1" sqref="G40:G48 G29:G33 G14:G22">
      <formula1>"OK,NOK,TBE,blocked"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H21"/>
  <sheetViews>
    <sheetView topLeftCell="A3" workbookViewId="0">
      <selection activeCell="E18" sqref="E18"/>
    </sheetView>
  </sheetViews>
  <sheetFormatPr defaultColWidth="9.140625" defaultRowHeight="15"/>
  <cols>
    <col min="1" max="1" width="6.85546875" style="2" customWidth="1"/>
    <col min="2" max="2" width="32.5703125" style="32" customWidth="1"/>
    <col min="3" max="3" width="41" style="32" customWidth="1"/>
    <col min="4" max="4" width="17.140625" style="32" customWidth="1"/>
    <col min="5" max="5" width="31.28515625" style="32" customWidth="1"/>
    <col min="6" max="6" width="22" style="2" customWidth="1"/>
    <col min="7" max="7" width="11.85546875" style="2" customWidth="1"/>
    <col min="8" max="8" width="9.85546875" style="2" customWidth="1"/>
    <col min="9" max="16384" width="9.140625" style="2"/>
  </cols>
  <sheetData>
    <row r="1" spans="1:8" ht="15" customHeight="1">
      <c r="A1" s="57" t="s">
        <v>47</v>
      </c>
      <c r="B1" s="58"/>
      <c r="C1" s="58"/>
      <c r="D1" s="58"/>
      <c r="E1" s="59"/>
      <c r="F1" s="40" t="s">
        <v>0</v>
      </c>
      <c r="G1" s="41">
        <v>0.1</v>
      </c>
      <c r="H1" s="42" t="s">
        <v>1</v>
      </c>
    </row>
    <row r="2" spans="1:8">
      <c r="A2" s="60"/>
      <c r="B2" s="61"/>
      <c r="C2" s="61"/>
      <c r="D2" s="61"/>
      <c r="E2" s="62"/>
      <c r="F2" s="43" t="s">
        <v>6</v>
      </c>
      <c r="G2" s="34" t="s">
        <v>19</v>
      </c>
      <c r="H2" s="44"/>
    </row>
    <row r="3" spans="1:8">
      <c r="A3" s="60"/>
      <c r="B3" s="61"/>
      <c r="C3" s="61"/>
      <c r="D3" s="61"/>
      <c r="E3" s="62"/>
      <c r="F3" s="45" t="s">
        <v>2</v>
      </c>
      <c r="G3" s="3">
        <f>COUNTIF(G13:G19,"OK")</f>
        <v>5</v>
      </c>
      <c r="H3" s="46">
        <f>G3*100/SUM(G$3:G$6)</f>
        <v>100</v>
      </c>
    </row>
    <row r="4" spans="1:8">
      <c r="A4" s="60"/>
      <c r="B4" s="61"/>
      <c r="C4" s="61"/>
      <c r="D4" s="61"/>
      <c r="E4" s="62"/>
      <c r="F4" s="47" t="s">
        <v>3</v>
      </c>
      <c r="G4" s="3">
        <f>COUNTIF(G9:H19,"NOK")</f>
        <v>0</v>
      </c>
      <c r="H4" s="46">
        <f>G4*100/SUM(G$3:G$6)</f>
        <v>0</v>
      </c>
    </row>
    <row r="5" spans="1:8">
      <c r="A5" s="60"/>
      <c r="B5" s="61"/>
      <c r="C5" s="61"/>
      <c r="D5" s="61"/>
      <c r="E5" s="62"/>
      <c r="F5" s="48" t="s">
        <v>4</v>
      </c>
      <c r="G5" s="3">
        <f>COUNTIF(G$9:H$19,"TBE")</f>
        <v>0</v>
      </c>
      <c r="H5" s="46">
        <f>G5*100/SUM(G$3:G$6)</f>
        <v>0</v>
      </c>
    </row>
    <row r="6" spans="1:8">
      <c r="A6" s="60"/>
      <c r="B6" s="61"/>
      <c r="C6" s="61"/>
      <c r="D6" s="61"/>
      <c r="E6" s="62"/>
      <c r="F6" s="49" t="s">
        <v>5</v>
      </c>
      <c r="G6" s="3">
        <f>COUNTIF(G$9:H$19,"blocked")</f>
        <v>0</v>
      </c>
      <c r="H6" s="46">
        <f>G6*100/SUM(G$3:G$6)</f>
        <v>0</v>
      </c>
    </row>
    <row r="7" spans="1:8" ht="15.75" thickBot="1">
      <c r="A7" s="63"/>
      <c r="B7" s="64"/>
      <c r="C7" s="64"/>
      <c r="D7" s="64"/>
      <c r="E7" s="65"/>
      <c r="F7" s="50" t="s">
        <v>7</v>
      </c>
      <c r="G7" s="51">
        <f>SUM(G3:G6)</f>
        <v>5</v>
      </c>
      <c r="H7" s="52">
        <f>G7*100/SUM(G$3:G$6)</f>
        <v>100</v>
      </c>
    </row>
    <row r="8" spans="1:8">
      <c r="A8" s="21"/>
      <c r="B8" s="29"/>
      <c r="C8" s="29"/>
      <c r="D8" s="29"/>
      <c r="E8" s="29"/>
      <c r="F8" s="21"/>
      <c r="G8" s="21"/>
      <c r="H8" s="21"/>
    </row>
    <row r="9" spans="1:8">
      <c r="A9" s="7"/>
      <c r="B9" s="8" t="s">
        <v>8</v>
      </c>
      <c r="C9" s="9" t="s">
        <v>105</v>
      </c>
      <c r="D9" s="35"/>
      <c r="E9" s="10"/>
      <c r="F9" s="11"/>
      <c r="G9" s="11"/>
      <c r="H9" s="11"/>
    </row>
    <row r="10" spans="1:8">
      <c r="A10" s="12"/>
      <c r="B10" s="13" t="s">
        <v>9</v>
      </c>
      <c r="C10" s="6" t="s">
        <v>21</v>
      </c>
      <c r="D10" s="6"/>
      <c r="E10" s="14"/>
      <c r="F10" s="12"/>
      <c r="G10" s="3"/>
      <c r="H10" s="1"/>
    </row>
    <row r="11" spans="1:8" ht="38.25">
      <c r="A11" s="12"/>
      <c r="B11" s="13" t="s">
        <v>10</v>
      </c>
      <c r="C11" s="6" t="s">
        <v>108</v>
      </c>
      <c r="D11" s="6"/>
      <c r="E11" s="6"/>
      <c r="F11" s="3"/>
      <c r="G11" s="1"/>
      <c r="H11" s="3"/>
    </row>
    <row r="12" spans="1:8">
      <c r="A12" s="12"/>
      <c r="B12" s="13" t="s">
        <v>11</v>
      </c>
      <c r="C12" s="6" t="s">
        <v>124</v>
      </c>
      <c r="D12" s="6"/>
      <c r="E12" s="6"/>
      <c r="F12" s="3"/>
      <c r="G12" s="39"/>
      <c r="H12" s="3"/>
    </row>
    <row r="13" spans="1:8">
      <c r="A13" s="33" t="s">
        <v>23</v>
      </c>
      <c r="B13" s="15" t="s">
        <v>12</v>
      </c>
      <c r="C13" s="16" t="s">
        <v>24</v>
      </c>
      <c r="D13" s="16" t="s">
        <v>31</v>
      </c>
      <c r="E13" s="15" t="s">
        <v>13</v>
      </c>
      <c r="F13" s="15" t="s">
        <v>14</v>
      </c>
      <c r="G13" s="17" t="s">
        <v>15</v>
      </c>
      <c r="H13" s="15" t="s">
        <v>16</v>
      </c>
    </row>
    <row r="14" spans="1:8" ht="38.25">
      <c r="A14" s="3">
        <v>1</v>
      </c>
      <c r="B14" s="6" t="s">
        <v>17</v>
      </c>
      <c r="C14" s="6" t="s">
        <v>22</v>
      </c>
      <c r="D14" s="6"/>
      <c r="E14" s="6" t="s">
        <v>25</v>
      </c>
      <c r="F14" s="5"/>
      <c r="G14" s="18" t="s">
        <v>2</v>
      </c>
      <c r="H14" s="19"/>
    </row>
    <row r="15" spans="1:8">
      <c r="A15" s="3">
        <v>2</v>
      </c>
      <c r="B15" s="6" t="s">
        <v>29</v>
      </c>
      <c r="C15" s="6" t="s">
        <v>82</v>
      </c>
      <c r="D15" s="6" t="s">
        <v>125</v>
      </c>
      <c r="E15" s="6"/>
      <c r="F15" s="3"/>
      <c r="G15" s="20" t="s">
        <v>2</v>
      </c>
      <c r="H15" s="3"/>
    </row>
    <row r="16" spans="1:8" ht="25.5">
      <c r="A16" s="3">
        <v>3</v>
      </c>
      <c r="B16" s="6" t="s">
        <v>26</v>
      </c>
      <c r="C16" s="6" t="s">
        <v>43</v>
      </c>
      <c r="D16" s="6"/>
      <c r="E16" s="6" t="s">
        <v>83</v>
      </c>
      <c r="F16" s="3"/>
      <c r="G16" s="18" t="s">
        <v>2</v>
      </c>
      <c r="H16" s="3"/>
    </row>
    <row r="17" spans="1:8">
      <c r="A17" s="3">
        <v>4</v>
      </c>
      <c r="B17" s="6" t="s">
        <v>17</v>
      </c>
      <c r="C17" s="6" t="s">
        <v>86</v>
      </c>
      <c r="D17" s="6"/>
      <c r="E17" s="6" t="s">
        <v>87</v>
      </c>
      <c r="F17" s="3"/>
      <c r="G17" s="18"/>
      <c r="H17" s="3"/>
    </row>
    <row r="18" spans="1:8" ht="38.25">
      <c r="A18" s="3">
        <v>5</v>
      </c>
      <c r="B18" s="6" t="s">
        <v>26</v>
      </c>
      <c r="C18" s="6" t="s">
        <v>106</v>
      </c>
      <c r="D18" s="6"/>
      <c r="E18" s="6" t="s">
        <v>107</v>
      </c>
      <c r="F18" s="3"/>
      <c r="G18" s="18" t="s">
        <v>2</v>
      </c>
      <c r="H18" s="3"/>
    </row>
    <row r="19" spans="1:8">
      <c r="A19" s="3">
        <v>6</v>
      </c>
      <c r="B19" s="6" t="s">
        <v>29</v>
      </c>
      <c r="C19" s="6" t="s">
        <v>109</v>
      </c>
      <c r="D19" s="6" t="s">
        <v>125</v>
      </c>
      <c r="E19" s="6"/>
      <c r="F19" s="3"/>
      <c r="G19" s="18" t="s">
        <v>2</v>
      </c>
      <c r="H19" s="3"/>
    </row>
    <row r="20" spans="1:8">
      <c r="A20" s="3">
        <v>7</v>
      </c>
      <c r="B20" s="6" t="s">
        <v>26</v>
      </c>
      <c r="C20" s="6" t="s">
        <v>43</v>
      </c>
      <c r="D20" s="6"/>
      <c r="E20" s="6"/>
      <c r="F20" s="3"/>
      <c r="G20" s="18" t="s">
        <v>2</v>
      </c>
      <c r="H20" s="3"/>
    </row>
    <row r="21" spans="1:8" ht="26.25">
      <c r="A21" s="3">
        <v>8</v>
      </c>
      <c r="B21" s="6" t="s">
        <v>41</v>
      </c>
      <c r="C21" s="38" t="s">
        <v>44</v>
      </c>
      <c r="D21" s="22"/>
      <c r="E21" s="38" t="s">
        <v>110</v>
      </c>
      <c r="F21" s="12"/>
      <c r="G21" s="18" t="s">
        <v>2</v>
      </c>
      <c r="H21" s="3"/>
    </row>
  </sheetData>
  <mergeCells count="1">
    <mergeCell ref="A1:E7"/>
  </mergeCells>
  <conditionalFormatting sqref="G1:G1048576">
    <cfRule type="expression" dxfId="5" priority="28" stopIfTrue="1">
      <formula>G1="OK"</formula>
    </cfRule>
    <cfRule type="expression" dxfId="4" priority="29" stopIfTrue="1">
      <formula>G1="NOK"</formula>
    </cfRule>
    <cfRule type="expression" dxfId="3" priority="30" stopIfTrue="1">
      <formula>G1="blocked"</formula>
    </cfRule>
  </conditionalFormatting>
  <conditionalFormatting sqref="G19:G21">
    <cfRule type="expression" dxfId="2" priority="1" stopIfTrue="1">
      <formula>G19="OK"</formula>
    </cfRule>
    <cfRule type="expression" dxfId="1" priority="2" stopIfTrue="1">
      <formula>G19="NOK"</formula>
    </cfRule>
    <cfRule type="expression" dxfId="0" priority="3" stopIfTrue="1">
      <formula>G19="blocked"</formula>
    </cfRule>
  </conditionalFormatting>
  <dataValidations count="3">
    <dataValidation type="list" allowBlank="1" showInputMessage="1" showErrorMessage="1" sqref="B14:B21">
      <formula1>"Navigate, Enter value, Select, Button Press, Verify"</formula1>
    </dataValidation>
    <dataValidation allowBlank="1" showInputMessage="1" showErrorMessage="1" sqref="G1:G9 G22:G1048576 H1:H1048576"/>
    <dataValidation type="list" allowBlank="1" showInputMessage="1" showErrorMessage="1" sqref="G14:G21">
      <formula1>"OK,NOK,TBE,blocked"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TC_CREATE</vt:lpstr>
      <vt:lpstr>TC_RETRIEVE</vt:lpstr>
      <vt:lpstr>TC_UPDATE</vt:lpstr>
      <vt:lpstr>TC_DELETE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Reshmi</dc:creator>
  <cp:lastModifiedBy>Reshmi</cp:lastModifiedBy>
  <dcterms:created xsi:type="dcterms:W3CDTF">2017-03-11T16:34:32Z</dcterms:created>
  <dcterms:modified xsi:type="dcterms:W3CDTF">2017-03-18T19:02:44Z</dcterms:modified>
</cp:coreProperties>
</file>