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MuriloAlves\.git\Excell_Avancado\TrabalhoFinal - Macro-Dados-Pivot\"/>
    </mc:Choice>
  </mc:AlternateContent>
  <xr:revisionPtr revIDLastSave="0" documentId="8_{88F782E9-241A-443D-9293-323A16CA475E}" xr6:coauthVersionLast="36" xr6:coauthVersionMax="36" xr10:uidLastSave="{00000000-0000-0000-0000-000000000000}"/>
  <bookViews>
    <workbookView xWindow="0" yWindow="0" windowWidth="28800" windowHeight="12225" xr2:uid="{067262E2-695A-487A-B249-D489F98514D0}"/>
  </bookViews>
  <sheets>
    <sheet name="Pivot" sheetId="2" r:id="rId1"/>
    <sheet name="Planilha1" sheetId="1" r:id="rId2"/>
  </sheets>
  <definedNames>
    <definedName name="SegmentaçãodeDados_Produto">#N/A</definedName>
    <definedName name="SegmentaçãodeDados_Sigla_uf">#N/A</definedName>
  </definedNames>
  <calcPr calcId="191029"/>
  <pivotCaches>
    <pivotCache cacheId="67" r:id="rId3"/>
  </pivotCaches>
  <extLst>
    <ext xmlns:x14="http://schemas.microsoft.com/office/spreadsheetml/2009/9/main" uri="{876F7934-8845-4945-9796-88D515C7AA90}">
      <x14:pivotCaches>
        <pivotCache cacheId="43" r:id="rId4"/>
      </x14:pivotCaches>
    </ex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idades_a2a5730b-050f-4b1f-969f-052b1f610c41" name="Cidades" connection="Excel br_ibge_ppm_producao_aquicultura"/>
          <x15:modelTable id="Final_5fb4977b-6912-47b5-8c06-28364b0e2937" name="Final" connection="Excel br_ibge_ppm_producao_aquicultura"/>
          <x15:modelTable id="Peixes2_c09d229b-b09a-441e-9122-b62859ccf954" name="Peixes2" connection="Excel br_ibge_ppm_producao_aquicultura"/>
          <x15:modelTable id="UF_76a4ec46-a16d-4386-9393-dff131493346" name="UF" connection="Excel br_ibge_ppm_producao_aquicultura 2"/>
        </x15:modelTables>
        <x15:modelRelationships>
          <x15:modelRelationship fromTable="Final" fromColumn="id_municipio" toTable="Cidades" toColumn="id_municipio"/>
          <x15:modelRelationship fromTable="Final" fromColumn="ID_UF" toTable="UF" toColumn="id_uf"/>
          <x15:modelRelationship fromTable="Final" fromColumn="id_produto" toTable="Peixes2" toColumn="id_produto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CDE6C9-6B32-4ECA-8693-19B8451D8011}" name="Excel br_ibge_ppm_producao_aquicultura" type="100" refreshedVersion="0">
    <extLst>
      <ext xmlns:x15="http://schemas.microsoft.com/office/spreadsheetml/2010/11/main" uri="{DE250136-89BD-433C-8126-D09CA5730AF9}">
        <x15:connection id="eba7f102-edb2-4bcc-869d-027305dbcfe4"/>
      </ext>
    </extLst>
  </connection>
  <connection id="2" xr16:uid="{F2920EB6-E349-48A0-85D4-A1ED6873B417}" name="Excel br_ibge_ppm_producao_aquicultura 2" type="100" refreshedVersion="0">
    <extLst>
      <ext xmlns:x15="http://schemas.microsoft.com/office/spreadsheetml/2010/11/main" uri="{DE250136-89BD-433C-8126-D09CA5730AF9}">
        <x15:connection id="aafeb06f-a765-40fc-aab2-a662416798b6"/>
      </ext>
    </extLst>
  </connection>
  <connection id="3" xr16:uid="{8EFCFB8D-95F2-4C65-B00E-C2BD4563B343}" keepAlive="1" name="ThisWorkbookDataModel" description="Modelo de Dados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<sst xmlns="http://schemas.openxmlformats.org/spreadsheetml/2006/main" count="465" uniqueCount="54">
  <si>
    <t>Rótulos de Linha</t>
  </si>
  <si>
    <t>Alevinos</t>
  </si>
  <si>
    <t>Camarão</t>
  </si>
  <si>
    <t>Carpa</t>
  </si>
  <si>
    <t>Curimatã, curimatá</t>
  </si>
  <si>
    <t>Dourado</t>
  </si>
  <si>
    <t>Jatuarana, piabanha e piracanjuba</t>
  </si>
  <si>
    <t>Lambari</t>
  </si>
  <si>
    <t>Larvase pós-larvas de camarão</t>
  </si>
  <si>
    <t>Matrinxã</t>
  </si>
  <si>
    <t>Ostras, vieiras e mexilhões</t>
  </si>
  <si>
    <t>Outrospeixes</t>
  </si>
  <si>
    <t>Pacue patinga</t>
  </si>
  <si>
    <t>Piau, piapara, piauçu, piava</t>
  </si>
  <si>
    <t>Pintado, cachara, cachapira e pintachara, surubim</t>
  </si>
  <si>
    <t>Pirapitinga</t>
  </si>
  <si>
    <t>Pirarucu</t>
  </si>
  <si>
    <t>Sementesde moluscos</t>
  </si>
  <si>
    <t>Tambacu, tambatinga</t>
  </si>
  <si>
    <t>Tambaqui</t>
  </si>
  <si>
    <t>Tilápia</t>
  </si>
  <si>
    <t>Traírae trairão</t>
  </si>
  <si>
    <t>Truta</t>
  </si>
  <si>
    <t>Tucunaré</t>
  </si>
  <si>
    <t>Total Geral</t>
  </si>
  <si>
    <t>AC</t>
  </si>
  <si>
    <t>AL</t>
  </si>
  <si>
    <t>AM</t>
  </si>
  <si>
    <t>AP</t>
  </si>
  <si>
    <t>BA</t>
  </si>
  <si>
    <t>CE</t>
  </si>
  <si>
    <t>DF</t>
  </si>
  <si>
    <t>ES</t>
  </si>
  <si>
    <t>GO</t>
  </si>
  <si>
    <t>MA</t>
  </si>
  <si>
    <t>MG</t>
  </si>
  <si>
    <t>MS</t>
  </si>
  <si>
    <t>MT</t>
  </si>
  <si>
    <t>PA</t>
  </si>
  <si>
    <t>PB</t>
  </si>
  <si>
    <t>PE</t>
  </si>
  <si>
    <t>PI</t>
  </si>
  <si>
    <t>PR</t>
  </si>
  <si>
    <t>RJ</t>
  </si>
  <si>
    <t>RN</t>
  </si>
  <si>
    <t>RO</t>
  </si>
  <si>
    <t>RR</t>
  </si>
  <si>
    <t>RS</t>
  </si>
  <si>
    <t>SC</t>
  </si>
  <si>
    <t>SE</t>
  </si>
  <si>
    <t>SP</t>
  </si>
  <si>
    <t>TO</t>
  </si>
  <si>
    <t>Soma de Qtde (Kg)</t>
  </si>
  <si>
    <t>Soma de Valor_milhões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</si>
</sst>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;\-&quot;R$&quot;\ #,##0.00;&quot;R$&quot;\ 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0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3.xml"/><Relationship Id="rId5" Type="http://schemas.microsoft.com/office/2007/relationships/slicerCache" Target="slicerCaches/slicerCache1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8.xml"/><Relationship Id="rId4" Type="http://schemas.openxmlformats.org/officeDocument/2006/relationships/pivotCacheDefinition" Target="pivotCache/pivotCacheDefinition2.xml"/><Relationship Id="rId9" Type="http://schemas.openxmlformats.org/officeDocument/2006/relationships/styles" Target="style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openxmlformats.org/officeDocument/2006/relationships/customXml" Target="../customXml/item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38098</xdr:colOff>
      <xdr:row>1</xdr:row>
      <xdr:rowOff>15874</xdr:rowOff>
    </xdr:from>
    <xdr:to>
      <xdr:col>15</xdr:col>
      <xdr:colOff>139700</xdr:colOff>
      <xdr:row>37</xdr:row>
      <xdr:rowOff>120650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Produto">
              <a:extLst>
                <a:ext uri="{FF2B5EF4-FFF2-40B4-BE49-F238E27FC236}">
                  <a16:creationId xmlns:a16="http://schemas.microsoft.com/office/drawing/2014/main" id="{6590332D-BC27-4404-9423-0115D987265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48489" y="204390"/>
              <a:ext cx="6153945" cy="68913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47625</xdr:colOff>
      <xdr:row>1</xdr:row>
      <xdr:rowOff>6350</xdr:rowOff>
    </xdr:from>
    <xdr:to>
      <xdr:col>20</xdr:col>
      <xdr:colOff>301625</xdr:colOff>
      <xdr:row>41</xdr:row>
      <xdr:rowOff>158750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Sigla_uf">
              <a:extLst>
                <a:ext uri="{FF2B5EF4-FFF2-40B4-BE49-F238E27FC236}">
                  <a16:creationId xmlns:a16="http://schemas.microsoft.com/office/drawing/2014/main" id="{9CF22F55-E956-4D9C-A65C-028254F136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gla_uf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420828" y="194866"/>
              <a:ext cx="2069703" cy="769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RILO DAS DORES ALVES" refreshedDate="45716.903126620367" createdVersion="5" refreshedVersion="6" minRefreshableVersion="3" recordCount="0" supportSubquery="1" supportAdvancedDrill="1" xr:uid="{347F255E-6387-4592-BA65-957828C06A41}">
  <cacheSource type="external" connectionId="3"/>
  <cacheFields count="4">
    <cacheField name="[Final].[Produto].[Produto]" caption="Produto" numFmtId="0" hierarchy="9" level="1">
      <sharedItems count="23">
        <s v="Alevinos"/>
        <s v="Camarão"/>
        <s v="Carpa"/>
        <s v="Curimatã, curimatá"/>
        <s v="Dourado"/>
        <s v="Jatuarana, piabanha e piracanjuba"/>
        <s v="Lambari"/>
        <s v="Larvase pós-larvas de camarão"/>
        <s v="Matrinxã"/>
        <s v="Ostras, vieiras e mexilhões"/>
        <s v="Outrospeixes"/>
        <s v="Pacue patinga"/>
        <s v="Piau, piapara, piauçu, piava"/>
        <s v="Pintado, cachara, cachapira e pintachara, surubim"/>
        <s v="Pirapitinga"/>
        <s v="Pirarucu"/>
        <s v="Sementesde moluscos"/>
        <s v="Tambacu, tambatinga"/>
        <s v="Tambaqui"/>
        <s v="Tilápia"/>
        <s v="Traírae trairão"/>
        <s v="Truta"/>
        <s v="Tucunaré"/>
      </sharedItems>
    </cacheField>
    <cacheField name="[Final].[Sigla_uf].[Sigla_uf]" caption="Sigla_uf" numFmtId="0" hierarchy="6" level="1">
      <sharedItems count="27">
        <s v="AC"/>
        <s v="AL"/>
        <s v="AM"/>
        <s v="AP"/>
        <s v="BA"/>
        <s v="CE"/>
        <s v="DF"/>
        <s v="ES"/>
        <s v="GO"/>
        <s v="MA"/>
        <s v="MG"/>
        <s v="MS"/>
        <s v="MT"/>
        <s v="PA"/>
        <s v="PB"/>
        <s v="PE"/>
        <s v="PI"/>
        <s v="PR"/>
        <s v="RJ"/>
        <s v="RN"/>
        <s v="RO"/>
        <s v="RR"/>
        <s v="RS"/>
        <s v="SC"/>
        <s v="SE"/>
        <s v="SP"/>
        <s v="TO"/>
      </sharedItems>
    </cacheField>
    <cacheField name="[Measures].[Soma de Qtde (Kg)]" caption="Soma de Qtde (Kg)" numFmtId="0" hierarchy="25" level="32767"/>
    <cacheField name="[Measures].[Soma de Valor_milhões]" caption="Soma de Valor_milhões" numFmtId="0" hierarchy="26" level="32767"/>
  </cacheFields>
  <cacheHierarchies count="28">
    <cacheHierarchy uniqueName="[Cidades].[id_municipio]" caption="id_municipio" attribute="1" defaultMemberUniqueName="[Cidades].[id_municipio].[All]" allUniqueName="[Cidades].[id_municipio].[All]" dimensionUniqueName="[Cidades]" displayFolder="" count="2" memberValueDatatype="5" unbalanced="0"/>
    <cacheHierarchy uniqueName="[Cidades].[nome]" caption="nome" attribute="1" defaultMemberUniqueName="[Cidades].[nome].[All]" allUniqueName="[Cidades].[nome].[All]" dimensionUniqueName="[Cidades]" displayFolder="" count="2" memberValueDatatype="130" unbalanced="0"/>
    <cacheHierarchy uniqueName="[Cidades].[id_uf]" caption="id_uf" attribute="1" defaultMemberUniqueName="[Cidades].[id_uf].[All]" allUniqueName="[Cidades].[id_uf].[All]" dimensionUniqueName="[Cidades]" displayFolder="" count="2" memberValueDatatype="5" unbalanced="0"/>
    <cacheHierarchy uniqueName="[Cidades].[sigla_uf]" caption="sigla_uf" attribute="1" defaultMemberUniqueName="[Cidades].[sigla_uf].[All]" allUniqueName="[Cidades].[sigla_uf].[All]" dimensionUniqueName="[Cidades]" displayFolder="" count="2" memberValueDatatype="130" unbalanced="0"/>
    <cacheHierarchy uniqueName="[Final].[Ano]" caption="Ano" attribute="1" defaultMemberUniqueName="[Final].[Ano].[All]" allUniqueName="[Final].[Ano].[All]" dimensionUniqueName="[Final]" displayFolder="" count="2" memberValueDatatype="5" unbalanced="0"/>
    <cacheHierarchy uniqueName="[Final].[ID_UF]" caption="ID_UF" attribute="1" defaultMemberUniqueName="[Final].[ID_UF].[All]" allUniqueName="[Final].[ID_UF].[All]" dimensionUniqueName="[Final]" displayFolder="" count="2" memberValueDatatype="5" unbalanced="0"/>
    <cacheHierarchy uniqueName="[Final].[Sigla_uf]" caption="Sigla_uf" attribute="1" defaultMemberUniqueName="[Final].[Sigla_uf].[All]" allUniqueName="[Final].[Sigla_uf].[All]" dimensionUniqueName="[Final]" displayFolder="" count="2" memberValueDatatype="130" unbalanced="0">
      <fieldsUsage count="2">
        <fieldUsage x="-1"/>
        <fieldUsage x="1"/>
      </fieldsUsage>
    </cacheHierarchy>
    <cacheHierarchy uniqueName="[Final].[id_municipio]" caption="id_municipio" attribute="1" defaultMemberUniqueName="[Final].[id_municipio].[All]" allUniqueName="[Final].[id_municipio].[All]" dimensionUniqueName="[Final]" displayFolder="" count="2" memberValueDatatype="5" unbalanced="0"/>
    <cacheHierarchy uniqueName="[Final].[id_produto]" caption="id_produto" attribute="1" defaultMemberUniqueName="[Final].[id_produto].[All]" allUniqueName="[Final].[id_produto].[All]" dimensionUniqueName="[Final]" displayFolder="" count="2" memberValueDatatype="5" unbalanced="0"/>
    <cacheHierarchy uniqueName="[Final].[Produto]" caption="Produto" attribute="1" defaultMemberUniqueName="[Final].[Produto].[All]" allUniqueName="[Final].[Produto].[All]" dimensionUniqueName="[Final]" displayFolder="" count="2" memberValueDatatype="130" unbalanced="0">
      <fieldsUsage count="2">
        <fieldUsage x="-1"/>
        <fieldUsage x="0"/>
      </fieldsUsage>
    </cacheHierarchy>
    <cacheHierarchy uniqueName="[Final].[Qtde (Kg)]" caption="Qtde (Kg)" attribute="1" defaultMemberUniqueName="[Final].[Qtde (Kg)].[All]" allUniqueName="[Final].[Qtde (Kg)].[All]" dimensionUniqueName="[Final]" displayFolder="" count="2" memberValueDatatype="5" unbalanced="0"/>
    <cacheHierarchy uniqueName="[Final].[Valor]" caption="Valor" attribute="1" defaultMemberUniqueName="[Final].[Valor].[All]" allUniqueName="[Final].[Valor].[All]" dimensionUniqueName="[Final]" displayFolder="" count="2" memberValueDatatype="6" unbalanced="0"/>
    <cacheHierarchy uniqueName="[Final].[Valor_milhões]" caption="Valor_milhões" attribute="1" defaultMemberUniqueName="[Final].[Valor_milhões].[All]" allUniqueName="[Final].[Valor_milhões].[All]" dimensionUniqueName="[Final]" displayFolder="" count="2" memberValueDatatype="6" unbalanced="0"/>
    <cacheHierarchy uniqueName="[Final].[Pço_unitário]" caption="Pço_unitário" attribute="1" defaultMemberUniqueName="[Final].[Pço_unitário].[All]" allUniqueName="[Final].[Pço_unitário].[All]" dimensionUniqueName="[Final]" displayFolder="" count="2" memberValueDatatype="6" unbalanced="0"/>
    <cacheHierarchy uniqueName="[Peixes2].[id_produto]" caption="id_produto" attribute="1" defaultMemberUniqueName="[Peixes2].[id_produto].[All]" allUniqueName="[Peixes2].[id_produto].[All]" dimensionUniqueName="[Peixes2]" displayFolder="" count="2" memberValueDatatype="5" unbalanced="0"/>
    <cacheHierarchy uniqueName="[Peixes2].[Produto]" caption="Produto" attribute="1" defaultMemberUniqueName="[Peixes2].[Produto].[All]" allUniqueName="[Peixes2].[Produto].[All]" dimensionUniqueName="[Peixes2]" displayFolder="" count="2" memberValueDatatype="130" unbalanced="0"/>
    <cacheHierarchy uniqueName="[UF].[id_uf]" caption="id_uf" attribute="1" defaultMemberUniqueName="[UF].[id_uf].[All]" allUniqueName="[UF].[id_uf].[All]" dimensionUniqueName="[UF]" displayFolder="" count="2" memberValueDatatype="5" unbalanced="0"/>
    <cacheHierarchy uniqueName="[UF].[sigla]" caption="sigla" attribute="1" defaultMemberUniqueName="[UF].[sigla].[All]" allUniqueName="[UF].[sigla].[All]" dimensionUniqueName="[UF]" displayFolder="" count="2" memberValueDatatype="130" unbalanced="0"/>
    <cacheHierarchy uniqueName="[UF].[nome]" caption="nome" attribute="1" defaultMemberUniqueName="[UF].[nome].[All]" allUniqueName="[UF].[nome].[All]" dimensionUniqueName="[UF]" displayFolder="" count="2" memberValueDatatype="130" unbalanced="0"/>
    <cacheHierarchy uniqueName="[UF].[regiao]" caption="regiao" attribute="1" defaultMemberUniqueName="[UF].[regiao].[All]" allUniqueName="[UF].[regiao].[All]" dimensionUniqueName="[UF]" displayFolder="" count="2" memberValueDatatype="130" unbalanced="0"/>
    <cacheHierarchy uniqueName="[Measures].[__XL_Count Cidades]" caption="__XL_Count Cidades" measure="1" displayFolder="" measureGroup="Cidades" count="0" hidden="1"/>
    <cacheHierarchy uniqueName="[Measures].[__XL_Count Final]" caption="__XL_Count Final" measure="1" displayFolder="" measureGroup="Final" count="0" hidden="1"/>
    <cacheHierarchy uniqueName="[Measures].[__XL_Count Peixes2]" caption="__XL_Count Peixes2" measure="1" displayFolder="" measureGroup="Peixes2" count="0" hidden="1"/>
    <cacheHierarchy uniqueName="[Measures].[__XL_Count UF]" caption="__XL_Count UF" measure="1" displayFolder="" measureGroup="UF" count="0" hidden="1"/>
    <cacheHierarchy uniqueName="[Measures].[__Não há medidas definidas]" caption="__Não há medidas definidas" measure="1" displayFolder="" count="0" hidden="1"/>
    <cacheHierarchy uniqueName="[Measures].[Soma de Qtde (Kg)]" caption="Soma de Qtde (Kg)" measure="1" displayFolder="" measureGroup="Final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Valor_milhões]" caption="Soma de Valor_milhões" measure="1" displayFolder="" measureGroup="Final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Pço_unitário]" caption="Soma de Pço_unitário" measure="1" displayFolder="" measureGroup="Final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5">
    <dimension name="Cidades" uniqueName="[Cidades]" caption="Cidades"/>
    <dimension name="Final" uniqueName="[Final]" caption="Final"/>
    <dimension measure="1" name="Measures" uniqueName="[Measures]" caption="Measures"/>
    <dimension name="Peixes2" uniqueName="[Peixes2]" caption="Peixes2"/>
    <dimension name="UF" uniqueName="[UF]" caption="UF"/>
  </dimensions>
  <measureGroups count="4">
    <measureGroup name="Cidades" caption="Cidades"/>
    <measureGroup name="Final" caption="Final"/>
    <measureGroup name="Peixes2" caption="Peixes2"/>
    <measureGroup name="UF" caption="UF"/>
  </measureGroups>
  <maps count="7">
    <map measureGroup="0" dimension="0"/>
    <map measureGroup="1" dimension="0"/>
    <map measureGroup="1" dimension="1"/>
    <map measureGroup="1" dimension="3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RILO DAS DORES ALVES" refreshedDate="45716.901905902778" createdVersion="3" refreshedVersion="6" minRefreshableVersion="3" recordCount="0" supportSubquery="1" supportAdvancedDrill="1" xr:uid="{34244899-CA9E-4644-AE10-9FB2B253CB42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8">
    <cacheHierarchy uniqueName="[Cidades].[id_municipio]" caption="id_municipio" attribute="1" defaultMemberUniqueName="[Cidades].[id_municipio].[All]" allUniqueName="[Cidades].[id_municipio].[All]" dimensionUniqueName="[Cidades]" displayFolder="" count="0" memberValueDatatype="5" unbalanced="0"/>
    <cacheHierarchy uniqueName="[Cidades].[nome]" caption="nome" attribute="1" defaultMemberUniqueName="[Cidades].[nome].[All]" allUniqueName="[Cidades].[nome].[All]" dimensionUniqueName="[Cidades]" displayFolder="" count="0" memberValueDatatype="130" unbalanced="0"/>
    <cacheHierarchy uniqueName="[Cidades].[id_uf]" caption="id_uf" attribute="1" defaultMemberUniqueName="[Cidades].[id_uf].[All]" allUniqueName="[Cidades].[id_uf].[All]" dimensionUniqueName="[Cidades]" displayFolder="" count="0" memberValueDatatype="5" unbalanced="0"/>
    <cacheHierarchy uniqueName="[Cidades].[sigla_uf]" caption="sigla_uf" attribute="1" defaultMemberUniqueName="[Cidades].[sigla_uf].[All]" allUniqueName="[Cidades].[sigla_uf].[All]" dimensionUniqueName="[Cidades]" displayFolder="" count="0" memberValueDatatype="130" unbalanced="0"/>
    <cacheHierarchy uniqueName="[Final].[Ano]" caption="Ano" attribute="1" defaultMemberUniqueName="[Final].[Ano].[All]" allUniqueName="[Final].[Ano].[All]" dimensionUniqueName="[Final]" displayFolder="" count="0" memberValueDatatype="5" unbalanced="0"/>
    <cacheHierarchy uniqueName="[Final].[ID_UF]" caption="ID_UF" attribute="1" defaultMemberUniqueName="[Final].[ID_UF].[All]" allUniqueName="[Final].[ID_UF].[All]" dimensionUniqueName="[Final]" displayFolder="" count="0" memberValueDatatype="5" unbalanced="0"/>
    <cacheHierarchy uniqueName="[Final].[Sigla_uf]" caption="Sigla_uf" attribute="1" defaultMemberUniqueName="[Final].[Sigla_uf].[All]" allUniqueName="[Final].[Sigla_uf].[All]" dimensionUniqueName="[Final]" displayFolder="" count="2" memberValueDatatype="130" unbalanced="0"/>
    <cacheHierarchy uniqueName="[Final].[id_municipio]" caption="id_municipio" attribute="1" defaultMemberUniqueName="[Final].[id_municipio].[All]" allUniqueName="[Final].[id_municipio].[All]" dimensionUniqueName="[Final]" displayFolder="" count="0" memberValueDatatype="5" unbalanced="0"/>
    <cacheHierarchy uniqueName="[Final].[id_produto]" caption="id_produto" attribute="1" defaultMemberUniqueName="[Final].[id_produto].[All]" allUniqueName="[Final].[id_produto].[All]" dimensionUniqueName="[Final]" displayFolder="" count="0" memberValueDatatype="5" unbalanced="0"/>
    <cacheHierarchy uniqueName="[Final].[Produto]" caption="Produto" attribute="1" defaultMemberUniqueName="[Final].[Produto].[All]" allUniqueName="[Final].[Produto].[All]" dimensionUniqueName="[Final]" displayFolder="" count="2" memberValueDatatype="130" unbalanced="0"/>
    <cacheHierarchy uniqueName="[Final].[Qtde (Kg)]" caption="Qtde (Kg)" attribute="1" defaultMemberUniqueName="[Final].[Qtde (Kg)].[All]" allUniqueName="[Final].[Qtde (Kg)].[All]" dimensionUniqueName="[Final]" displayFolder="" count="0" memberValueDatatype="5" unbalanced="0"/>
    <cacheHierarchy uniqueName="[Final].[Valor]" caption="Valor" attribute="1" defaultMemberUniqueName="[Final].[Valor].[All]" allUniqueName="[Final].[Valor].[All]" dimensionUniqueName="[Final]" displayFolder="" count="0" memberValueDatatype="6" unbalanced="0"/>
    <cacheHierarchy uniqueName="[Final].[Valor_milhões]" caption="Valor_milhões" attribute="1" defaultMemberUniqueName="[Final].[Valor_milhões].[All]" allUniqueName="[Final].[Valor_milhões].[All]" dimensionUniqueName="[Final]" displayFolder="" count="0" memberValueDatatype="6" unbalanced="0"/>
    <cacheHierarchy uniqueName="[Final].[Pço_unitário]" caption="Pço_unitário" attribute="1" defaultMemberUniqueName="[Final].[Pço_unitário].[All]" allUniqueName="[Final].[Pço_unitário].[All]" dimensionUniqueName="[Final]" displayFolder="" count="0" memberValueDatatype="6" unbalanced="0"/>
    <cacheHierarchy uniqueName="[Peixes2].[id_produto]" caption="id_produto" attribute="1" defaultMemberUniqueName="[Peixes2].[id_produto].[All]" allUniqueName="[Peixes2].[id_produto].[All]" dimensionUniqueName="[Peixes2]" displayFolder="" count="0" memberValueDatatype="5" unbalanced="0"/>
    <cacheHierarchy uniqueName="[Peixes2].[Produto]" caption="Produto" attribute="1" defaultMemberUniqueName="[Peixes2].[Produto].[All]" allUniqueName="[Peixes2].[Produto].[All]" dimensionUniqueName="[Peixes2]" displayFolder="" count="0" memberValueDatatype="130" unbalanced="0"/>
    <cacheHierarchy uniqueName="[UF].[id_uf]" caption="id_uf" attribute="1" defaultMemberUniqueName="[UF].[id_uf].[All]" allUniqueName="[UF].[id_uf].[All]" dimensionUniqueName="[UF]" displayFolder="" count="0" memberValueDatatype="5" unbalanced="0"/>
    <cacheHierarchy uniqueName="[UF].[sigla]" caption="sigla" attribute="1" defaultMemberUniqueName="[UF].[sigla].[All]" allUniqueName="[UF].[sigla].[All]" dimensionUniqueName="[UF]" displayFolder="" count="0" memberValueDatatype="130" unbalanced="0"/>
    <cacheHierarchy uniqueName="[UF].[nome]" caption="nome" attribute="1" defaultMemberUniqueName="[UF].[nome].[All]" allUniqueName="[UF].[nome].[All]" dimensionUniqueName="[UF]" displayFolder="" count="0" memberValueDatatype="130" unbalanced="0"/>
    <cacheHierarchy uniqueName="[UF].[regiao]" caption="regiao" attribute="1" defaultMemberUniqueName="[UF].[regiao].[All]" allUniqueName="[UF].[regiao].[All]" dimensionUniqueName="[UF]" displayFolder="" count="0" memberValueDatatype="130" unbalanced="0"/>
    <cacheHierarchy uniqueName="[Measures].[__XL_Count Cidades]" caption="__XL_Count Cidades" measure="1" displayFolder="" measureGroup="Cidades" count="0" hidden="1"/>
    <cacheHierarchy uniqueName="[Measures].[__XL_Count Final]" caption="__XL_Count Final" measure="1" displayFolder="" measureGroup="Final" count="0" hidden="1"/>
    <cacheHierarchy uniqueName="[Measures].[__XL_Count Peixes2]" caption="__XL_Count Peixes2" measure="1" displayFolder="" measureGroup="Peixes2" count="0" hidden="1"/>
    <cacheHierarchy uniqueName="[Measures].[__XL_Count UF]" caption="__XL_Count UF" measure="1" displayFolder="" measureGroup="UF" count="0" hidden="1"/>
    <cacheHierarchy uniqueName="[Measures].[__Não há medidas definidas]" caption="__Não há medidas definidas" measure="1" displayFolder="" count="0" hidden="1"/>
    <cacheHierarchy uniqueName="[Measures].[Soma de Qtde (Kg)]" caption="Soma de Qtde (Kg)" measure="1" displayFolder="" measureGroup="Final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Valor_milhões]" caption="Soma de Valor_milhões" measure="1" displayFolder="" measureGroup="Final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Pço_unitário]" caption="Soma de Pço_unitário" measure="1" displayFolder="" measureGroup="Final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940359003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71331A-FFB9-450E-BDF5-3A4924506787}" name="Tabela dinâmica1" cacheId="67" applyNumberFormats="0" applyBorderFormats="0" applyFontFormats="0" applyPatternFormats="0" applyAlignmentFormats="0" applyWidthHeightFormats="1" dataCaption="Valores" tag="806e5b7d-86b2-4512-b45d-33a0906a3715" updatedVersion="6" minRefreshableVersion="3" useAutoFormatting="1" subtotalHiddenItems="1" itemPrintTitles="1" createdVersion="5" indent="0" outline="1" outlineData="1" multipleFieldFilters="0" chartFormat="1">
  <location ref="B3:D465" firstHeaderRow="0" firstDataRow="1" firstDataCol="1"/>
  <pivotFields count="4">
    <pivotField axis="axisRow" allDrilled="1" subtotalTop="0" showAll="0" dataSourceSort="1" defaultSubtotal="0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allDrilled="1" subtotalTop="0" showAll="0" dataSourceSort="1" defaultSubtotal="0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  <pivotField dataField="1" subtotalTop="0" showAll="0" defaultSubtotal="0"/>
    <pivotField dataField="1" subtotalTop="0" showAll="0" defaultSubtotal="0"/>
  </pivotFields>
  <rowFields count="2">
    <field x="0"/>
    <field x="1"/>
  </rowFields>
  <rowItems count="462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>
      <x v="1"/>
    </i>
    <i r="1">
      <x v="1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25"/>
    </i>
    <i>
      <x v="2"/>
    </i>
    <i r="1">
      <x v="1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25"/>
    </i>
    <i r="1">
      <x v="26"/>
    </i>
    <i>
      <x v="3"/>
    </i>
    <i r="1">
      <x/>
    </i>
    <i r="1">
      <x v="1"/>
    </i>
    <i r="1"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2"/>
    </i>
    <i r="1">
      <x v="23"/>
    </i>
    <i r="1">
      <x v="24"/>
    </i>
    <i r="1">
      <x v="25"/>
    </i>
    <i r="1">
      <x v="26"/>
    </i>
    <i>
      <x v="4"/>
    </i>
    <i r="1">
      <x v="1"/>
    </i>
    <i r="1">
      <x v="4"/>
    </i>
    <i r="1">
      <x v="8"/>
    </i>
    <i r="1">
      <x v="10"/>
    </i>
    <i r="1">
      <x v="11"/>
    </i>
    <i r="1">
      <x v="12"/>
    </i>
    <i r="1">
      <x v="13"/>
    </i>
    <i r="1">
      <x v="15"/>
    </i>
    <i r="1">
      <x v="16"/>
    </i>
    <i r="1">
      <x v="17"/>
    </i>
    <i r="1">
      <x v="18"/>
    </i>
    <i r="1">
      <x v="22"/>
    </i>
    <i r="1">
      <x v="23"/>
    </i>
    <i r="1">
      <x v="25"/>
    </i>
    <i>
      <x v="5"/>
    </i>
    <i r="1">
      <x v="8"/>
    </i>
    <i r="1">
      <x v="9"/>
    </i>
    <i r="1">
      <x v="10"/>
    </i>
    <i r="1">
      <x v="12"/>
    </i>
    <i r="1">
      <x v="13"/>
    </i>
    <i r="1">
      <x v="16"/>
    </i>
    <i r="1">
      <x v="20"/>
    </i>
    <i r="1">
      <x v="22"/>
    </i>
    <i r="1">
      <x v="23"/>
    </i>
    <i r="1">
      <x v="25"/>
    </i>
    <i r="1">
      <x v="26"/>
    </i>
    <i>
      <x v="6"/>
    </i>
    <i r="1">
      <x/>
    </i>
    <i r="1">
      <x v="1"/>
    </i>
    <i r="1">
      <x v="6"/>
    </i>
    <i r="1">
      <x v="7"/>
    </i>
    <i r="1">
      <x v="8"/>
    </i>
    <i r="1">
      <x v="10"/>
    </i>
    <i r="1">
      <x v="11"/>
    </i>
    <i r="1">
      <x v="12"/>
    </i>
    <i r="1">
      <x v="13"/>
    </i>
    <i r="1">
      <x v="14"/>
    </i>
    <i r="1">
      <x v="17"/>
    </i>
    <i r="1">
      <x v="18"/>
    </i>
    <i r="1">
      <x v="20"/>
    </i>
    <i r="1">
      <x v="22"/>
    </i>
    <i r="1">
      <x v="23"/>
    </i>
    <i r="1">
      <x v="25"/>
    </i>
    <i r="1">
      <x v="26"/>
    </i>
    <i>
      <x v="7"/>
    </i>
    <i r="1">
      <x v="4"/>
    </i>
    <i r="1">
      <x v="5"/>
    </i>
    <i r="1">
      <x v="7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4"/>
    </i>
    <i r="1">
      <x v="25"/>
    </i>
    <i>
      <x v="8"/>
    </i>
    <i r="1">
      <x/>
    </i>
    <i r="1">
      <x v="1"/>
    </i>
    <i r="1">
      <x v="2"/>
    </i>
    <i r="1">
      <x v="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6"/>
    </i>
    <i r="1">
      <x v="17"/>
    </i>
    <i r="1">
      <x v="18"/>
    </i>
    <i r="1">
      <x v="20"/>
    </i>
    <i r="1">
      <x v="21"/>
    </i>
    <i r="1">
      <x v="23"/>
    </i>
    <i r="1">
      <x v="24"/>
    </i>
    <i r="1">
      <x v="25"/>
    </i>
    <i r="1">
      <x v="26"/>
    </i>
    <i>
      <x v="9"/>
    </i>
    <i r="1">
      <x v="1"/>
    </i>
    <i r="1">
      <x v="4"/>
    </i>
    <i r="1">
      <x v="9"/>
    </i>
    <i r="1">
      <x v="13"/>
    </i>
    <i r="1">
      <x v="14"/>
    </i>
    <i r="1">
      <x v="17"/>
    </i>
    <i r="1">
      <x v="18"/>
    </i>
    <i r="1">
      <x v="23"/>
    </i>
    <i r="1">
      <x v="24"/>
    </i>
    <i r="1">
      <x v="25"/>
    </i>
    <i>
      <x v="10"/>
    </i>
    <i r="1">
      <x/>
    </i>
    <i r="1">
      <x v="1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25"/>
    </i>
    <i r="1">
      <x v="26"/>
    </i>
    <i>
      <x v="11"/>
    </i>
    <i r="1">
      <x/>
    </i>
    <i r="1">
      <x v="1"/>
    </i>
    <i r="1">
      <x v="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6"/>
    </i>
    <i r="1">
      <x v="17"/>
    </i>
    <i r="1">
      <x v="18"/>
    </i>
    <i r="1">
      <x v="20"/>
    </i>
    <i r="1">
      <x v="22"/>
    </i>
    <i r="1">
      <x v="23"/>
    </i>
    <i r="1">
      <x v="24"/>
    </i>
    <i r="1">
      <x v="25"/>
    </i>
    <i r="1">
      <x v="26"/>
    </i>
    <i>
      <x v="12"/>
    </i>
    <i r="1">
      <x/>
    </i>
    <i r="1">
      <x v="1"/>
    </i>
    <i r="1"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2"/>
    </i>
    <i r="1">
      <x v="23"/>
    </i>
    <i r="1">
      <x v="24"/>
    </i>
    <i r="1">
      <x v="25"/>
    </i>
    <i r="1">
      <x v="26"/>
    </i>
    <i>
      <x v="13"/>
    </i>
    <i r="1">
      <x/>
    </i>
    <i r="1">
      <x v="1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5"/>
    </i>
    <i r="1">
      <x v="16"/>
    </i>
    <i r="1">
      <x v="17"/>
    </i>
    <i r="1">
      <x v="18"/>
    </i>
    <i r="1">
      <x v="20"/>
    </i>
    <i r="1">
      <x v="22"/>
    </i>
    <i r="1">
      <x v="23"/>
    </i>
    <i r="1">
      <x v="24"/>
    </i>
    <i r="1">
      <x v="25"/>
    </i>
    <i r="1">
      <x v="26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6"/>
    </i>
    <i r="1">
      <x v="18"/>
    </i>
    <i r="1">
      <x v="20"/>
    </i>
    <i r="1">
      <x v="23"/>
    </i>
    <i r="1">
      <x v="25"/>
    </i>
    <i r="1">
      <x v="26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20"/>
    </i>
    <i r="1">
      <x v="23"/>
    </i>
    <i r="1">
      <x v="24"/>
    </i>
    <i r="1">
      <x v="25"/>
    </i>
    <i r="1">
      <x v="26"/>
    </i>
    <i>
      <x v="16"/>
    </i>
    <i r="1">
      <x v="13"/>
    </i>
    <i r="1">
      <x v="18"/>
    </i>
    <i r="1">
      <x v="23"/>
    </i>
    <i>
      <x v="1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5"/>
    </i>
    <i r="1">
      <x v="16"/>
    </i>
    <i r="1">
      <x v="17"/>
    </i>
    <i r="1">
      <x v="18"/>
    </i>
    <i r="1">
      <x v="20"/>
    </i>
    <i r="1">
      <x v="22"/>
    </i>
    <i r="1">
      <x v="23"/>
    </i>
    <i r="1">
      <x v="24"/>
    </i>
    <i r="1">
      <x v="25"/>
    </i>
    <i r="1">
      <x v="26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>
      <x v="19"/>
    </i>
    <i r="1"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2"/>
    </i>
    <i r="1">
      <x v="23"/>
    </i>
    <i r="1">
      <x v="24"/>
    </i>
    <i r="1">
      <x v="25"/>
    </i>
    <i r="1">
      <x v="26"/>
    </i>
    <i>
      <x v="20"/>
    </i>
    <i r="1">
      <x/>
    </i>
    <i r="1">
      <x v="1"/>
    </i>
    <i r="1">
      <x v="4"/>
    </i>
    <i r="1">
      <x v="5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2"/>
    </i>
    <i r="1">
      <x v="23"/>
    </i>
    <i r="1">
      <x v="24"/>
    </i>
    <i r="1">
      <x v="25"/>
    </i>
    <i r="1">
      <x v="26"/>
    </i>
    <i>
      <x v="21"/>
    </i>
    <i r="1">
      <x v="7"/>
    </i>
    <i r="1">
      <x v="10"/>
    </i>
    <i r="1">
      <x v="17"/>
    </i>
    <i r="1">
      <x v="18"/>
    </i>
    <i r="1">
      <x v="22"/>
    </i>
    <i r="1">
      <x v="23"/>
    </i>
    <i r="1">
      <x v="25"/>
    </i>
    <i>
      <x v="22"/>
    </i>
    <i r="1">
      <x v="1"/>
    </i>
    <i r="1">
      <x v="2"/>
    </i>
    <i r="1">
      <x v="4"/>
    </i>
    <i r="1">
      <x v="5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4"/>
    </i>
    <i r="1">
      <x v="25"/>
    </i>
    <i r="1">
      <x v="26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tde (Kg)" fld="2" baseField="0" baseItem="0"/>
    <dataField name="Soma de Valor_milhões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ina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" xr10:uid="{A6073083-4731-4128-A0B6-C0A5C715E10E}" sourceName="[Final].[Produto]">
  <pivotTables>
    <pivotTable tabId="2" name="Tabela dinâmica1"/>
  </pivotTables>
  <data>
    <olap pivotCacheId="940359003">
      <levels count="2">
        <level uniqueName="[Final].[Produto].[(All)]" sourceCaption="(All)" count="0"/>
        <level uniqueName="[Final].[Produto].[Produto]" sourceCaption="Produto" count="23">
          <ranges>
            <range startItem="0">
              <i n="[Final].[Produto].&amp;[Alevinos]" c="Alevinos"/>
              <i n="[Final].[Produto].&amp;[Camarão]" c="Camarão"/>
              <i n="[Final].[Produto].&amp;[Carpa]" c="Carpa"/>
              <i n="[Final].[Produto].&amp;[Curimatã, curimatá]" c="Curimatã, curimatá"/>
              <i n="[Final].[Produto].&amp;[Dourado]" c="Dourado"/>
              <i n="[Final].[Produto].&amp;[Jatuarana, piabanha e piracanjuba]" c="Jatuarana, piabanha e piracanjuba"/>
              <i n="[Final].[Produto].&amp;[Lambari]" c="Lambari"/>
              <i n="[Final].[Produto].&amp;[Larvase pós-larvas de camarão]" c="Larvase pós-larvas de camarão"/>
              <i n="[Final].[Produto].&amp;[Matrinxã]" c="Matrinxã"/>
              <i n="[Final].[Produto].&amp;[Ostras, vieiras e mexilhões]" c="Ostras, vieiras e mexilhões"/>
              <i n="[Final].[Produto].&amp;[Outrospeixes]" c="Outrospeixes"/>
              <i n="[Final].[Produto].&amp;[Pacue patinga]" c="Pacue patinga"/>
              <i n="[Final].[Produto].&amp;[Piau, piapara, piauçu, piava]" c="Piau, piapara, piauçu, piava"/>
              <i n="[Final].[Produto].&amp;[Pintado, cachara, cachapira e pintachara, surubim]" c="Pintado, cachara, cachapira e pintachara, surubim"/>
              <i n="[Final].[Produto].&amp;[Pirapitinga]" c="Pirapitinga"/>
              <i n="[Final].[Produto].&amp;[Pirarucu]" c="Pirarucu"/>
              <i n="[Final].[Produto].&amp;[Sementesde moluscos]" c="Sementesde moluscos"/>
              <i n="[Final].[Produto].&amp;[Tambacu, tambatinga]" c="Tambacu, tambatinga"/>
              <i n="[Final].[Produto].&amp;[Tambaqui]" c="Tambaqui"/>
              <i n="[Final].[Produto].&amp;[Tilápia]" c="Tilápia"/>
              <i n="[Final].[Produto].&amp;[Traírae trairão]" c="Traírae trairão"/>
              <i n="[Final].[Produto].&amp;[Truta]" c="Truta"/>
              <i n="[Final].[Produto].&amp;[Tucunaré]" c="Tucunaré"/>
            </range>
          </ranges>
        </level>
      </levels>
      <selections count="1">
        <selection n="[Final].[Produt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igla_uf" xr10:uid="{8DF02E40-13EC-4653-B425-D5FB96366951}" sourceName="[Final].[Sigla_uf]">
  <pivotTables>
    <pivotTable tabId="2" name="Tabela dinâmica1"/>
  </pivotTables>
  <data>
    <olap pivotCacheId="940359003">
      <levels count="2">
        <level uniqueName="[Final].[Sigla_uf].[(All)]" sourceCaption="(All)" count="0"/>
        <level uniqueName="[Final].[Sigla_uf].[Sigla_uf]" sourceCaption="Sigla_uf" count="27">
          <ranges>
            <range startItem="0">
              <i n="[Final].[Sigla_uf].&amp;[AC]" c="AC"/>
              <i n="[Final].[Sigla_uf].&amp;[AL]" c="AL"/>
              <i n="[Final].[Sigla_uf].&amp;[AM]" c="AM"/>
              <i n="[Final].[Sigla_uf].&amp;[AP]" c="AP"/>
              <i n="[Final].[Sigla_uf].&amp;[BA]" c="BA"/>
              <i n="[Final].[Sigla_uf].&amp;[CE]" c="CE"/>
              <i n="[Final].[Sigla_uf].&amp;[DF]" c="DF"/>
              <i n="[Final].[Sigla_uf].&amp;[ES]" c="ES"/>
              <i n="[Final].[Sigla_uf].&amp;[GO]" c="GO"/>
              <i n="[Final].[Sigla_uf].&amp;[MA]" c="MA"/>
              <i n="[Final].[Sigla_uf].&amp;[MG]" c="MG"/>
              <i n="[Final].[Sigla_uf].&amp;[MS]" c="MS"/>
              <i n="[Final].[Sigla_uf].&amp;[MT]" c="MT"/>
              <i n="[Final].[Sigla_uf].&amp;[PA]" c="PA"/>
              <i n="[Final].[Sigla_uf].&amp;[PB]" c="PB"/>
              <i n="[Final].[Sigla_uf].&amp;[PE]" c="PE"/>
              <i n="[Final].[Sigla_uf].&amp;[PI]" c="PI"/>
              <i n="[Final].[Sigla_uf].&amp;[PR]" c="PR"/>
              <i n="[Final].[Sigla_uf].&amp;[RJ]" c="RJ"/>
              <i n="[Final].[Sigla_uf].&amp;[RN]" c="RN"/>
              <i n="[Final].[Sigla_uf].&amp;[RO]" c="RO"/>
              <i n="[Final].[Sigla_uf].&amp;[RR]" c="RR"/>
              <i n="[Final].[Sigla_uf].&amp;[RS]" c="RS"/>
              <i n="[Final].[Sigla_uf].&amp;[SC]" c="SC"/>
              <i n="[Final].[Sigla_uf].&amp;[SE]" c="SE"/>
              <i n="[Final].[Sigla_uf].&amp;[SP]" c="SP"/>
              <i n="[Final].[Sigla_uf].&amp;[TO]" c="TO"/>
            </range>
          </ranges>
        </level>
      </levels>
      <selections count="1">
        <selection n="[Final].[Sigla_uf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to" xr10:uid="{02524007-2D93-4B7F-9720-5137093C45E5}" cache="SegmentaçãodeDados_Produto" caption="Produto" level="1" rowHeight="241300"/>
  <slicer name="Sigla_uf" xr10:uid="{3DFD79D2-7B38-44A7-A14D-443CE33F6558}" cache="SegmentaçãodeDados_Sigla_uf" caption="Sigla_uf" level="1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4E42E-DF27-47DB-A5F5-3BD93E682BEF}">
  <dimension ref="B3:D465"/>
  <sheetViews>
    <sheetView tabSelected="1" topLeftCell="A289" zoomScale="96" zoomScaleNormal="96" workbookViewId="0">
      <selection activeCell="I353" sqref="I353"/>
    </sheetView>
  </sheetViews>
  <sheetFormatPr defaultRowHeight="15" x14ac:dyDescent="0.25"/>
  <cols>
    <col min="2" max="2" width="65.7109375" bestFit="1" customWidth="1"/>
    <col min="3" max="3" width="25.140625" bestFit="1" customWidth="1"/>
    <col min="4" max="4" width="31.28515625" bestFit="1" customWidth="1"/>
    <col min="5" max="5" width="20.42578125" bestFit="1" customWidth="1"/>
  </cols>
  <sheetData>
    <row r="3" spans="2:4" x14ac:dyDescent="0.25">
      <c r="B3" s="1" t="s">
        <v>0</v>
      </c>
      <c r="C3" t="s">
        <v>52</v>
      </c>
      <c r="D3" t="s">
        <v>53</v>
      </c>
    </row>
    <row r="4" spans="2:4" x14ac:dyDescent="0.25">
      <c r="B4" s="2" t="s">
        <v>1</v>
      </c>
      <c r="C4" s="4"/>
      <c r="D4" s="4"/>
    </row>
    <row r="5" spans="2:4" x14ac:dyDescent="0.25">
      <c r="B5" s="3" t="s">
        <v>25</v>
      </c>
      <c r="C5" s="4">
        <v>57584</v>
      </c>
      <c r="D5" s="5">
        <v>18121000</v>
      </c>
    </row>
    <row r="6" spans="2:4" x14ac:dyDescent="0.25">
      <c r="B6" s="3" t="s">
        <v>26</v>
      </c>
      <c r="C6" s="4">
        <v>266449</v>
      </c>
      <c r="D6" s="5">
        <v>49453000</v>
      </c>
    </row>
    <row r="7" spans="2:4" x14ac:dyDescent="0.25">
      <c r="B7" s="3" t="s">
        <v>27</v>
      </c>
      <c r="C7" s="4">
        <v>260084</v>
      </c>
      <c r="D7" s="5">
        <v>37462000</v>
      </c>
    </row>
    <row r="8" spans="2:4" x14ac:dyDescent="0.25">
      <c r="B8" s="3" t="s">
        <v>28</v>
      </c>
      <c r="C8" s="4">
        <v>3653</v>
      </c>
      <c r="D8" s="5">
        <v>463000</v>
      </c>
    </row>
    <row r="9" spans="2:4" x14ac:dyDescent="0.25">
      <c r="B9" s="3" t="s">
        <v>29</v>
      </c>
      <c r="C9" s="4">
        <v>353829</v>
      </c>
      <c r="D9" s="5">
        <v>51445000</v>
      </c>
    </row>
    <row r="10" spans="2:4" x14ac:dyDescent="0.25">
      <c r="B10" s="3" t="s">
        <v>30</v>
      </c>
      <c r="C10" s="4">
        <v>635704</v>
      </c>
      <c r="D10" s="5">
        <v>84140000</v>
      </c>
    </row>
    <row r="11" spans="2:4" x14ac:dyDescent="0.25">
      <c r="B11" s="3" t="s">
        <v>31</v>
      </c>
      <c r="C11" s="4">
        <v>5657</v>
      </c>
      <c r="D11" s="5">
        <v>993000</v>
      </c>
    </row>
    <row r="12" spans="2:4" x14ac:dyDescent="0.25">
      <c r="B12" s="3" t="s">
        <v>32</v>
      </c>
      <c r="C12" s="4">
        <v>275965</v>
      </c>
      <c r="D12" s="5">
        <v>42908000</v>
      </c>
    </row>
    <row r="13" spans="2:4" x14ac:dyDescent="0.25">
      <c r="B13" s="3" t="s">
        <v>33</v>
      </c>
      <c r="C13" s="4">
        <v>779632</v>
      </c>
      <c r="D13" s="5">
        <v>157785000</v>
      </c>
    </row>
    <row r="14" spans="2:4" x14ac:dyDescent="0.25">
      <c r="B14" s="3" t="s">
        <v>34</v>
      </c>
      <c r="C14" s="4">
        <v>497701</v>
      </c>
      <c r="D14" s="5">
        <v>53180000</v>
      </c>
    </row>
    <row r="15" spans="2:4" x14ac:dyDescent="0.25">
      <c r="B15" s="3" t="s">
        <v>35</v>
      </c>
      <c r="C15" s="4">
        <v>469943</v>
      </c>
      <c r="D15" s="5">
        <v>90527000</v>
      </c>
    </row>
    <row r="16" spans="2:4" x14ac:dyDescent="0.25">
      <c r="B16" s="3" t="s">
        <v>36</v>
      </c>
      <c r="C16" s="4">
        <v>361720</v>
      </c>
      <c r="D16" s="5">
        <v>162056000</v>
      </c>
    </row>
    <row r="17" spans="2:4" x14ac:dyDescent="0.25">
      <c r="B17" s="3" t="s">
        <v>37</v>
      </c>
      <c r="C17" s="4">
        <v>555090</v>
      </c>
      <c r="D17" s="5">
        <v>180871000</v>
      </c>
    </row>
    <row r="18" spans="2:4" x14ac:dyDescent="0.25">
      <c r="B18" s="3" t="s">
        <v>38</v>
      </c>
      <c r="C18" s="4">
        <v>183255</v>
      </c>
      <c r="D18" s="5">
        <v>35540000</v>
      </c>
    </row>
    <row r="19" spans="2:4" x14ac:dyDescent="0.25">
      <c r="B19" s="3" t="s">
        <v>39</v>
      </c>
      <c r="C19" s="4">
        <v>80048</v>
      </c>
      <c r="D19" s="5">
        <v>15431000</v>
      </c>
    </row>
    <row r="20" spans="2:4" x14ac:dyDescent="0.25">
      <c r="B20" s="3" t="s">
        <v>40</v>
      </c>
      <c r="C20" s="4">
        <v>209510</v>
      </c>
      <c r="D20" s="5">
        <v>33654000</v>
      </c>
    </row>
    <row r="21" spans="2:4" x14ac:dyDescent="0.25">
      <c r="B21" s="3" t="s">
        <v>41</v>
      </c>
      <c r="C21" s="4">
        <v>184880</v>
      </c>
      <c r="D21" s="5">
        <v>21157000</v>
      </c>
    </row>
    <row r="22" spans="2:4" x14ac:dyDescent="0.25">
      <c r="B22" s="3" t="s">
        <v>42</v>
      </c>
      <c r="C22" s="4">
        <v>3248260</v>
      </c>
      <c r="D22" s="5">
        <v>580674000</v>
      </c>
    </row>
    <row r="23" spans="2:4" x14ac:dyDescent="0.25">
      <c r="B23" s="3" t="s">
        <v>43</v>
      </c>
      <c r="C23" s="4">
        <v>27531</v>
      </c>
      <c r="D23" s="5">
        <v>4618000</v>
      </c>
    </row>
    <row r="24" spans="2:4" x14ac:dyDescent="0.25">
      <c r="B24" s="3" t="s">
        <v>44</v>
      </c>
      <c r="C24" s="4">
        <v>13101</v>
      </c>
      <c r="D24" s="5">
        <v>343000</v>
      </c>
    </row>
    <row r="25" spans="2:4" x14ac:dyDescent="0.25">
      <c r="B25" s="3" t="s">
        <v>45</v>
      </c>
      <c r="C25" s="4">
        <v>307800</v>
      </c>
      <c r="D25" s="5">
        <v>382571000</v>
      </c>
    </row>
    <row r="26" spans="2:4" x14ac:dyDescent="0.25">
      <c r="B26" s="3" t="s">
        <v>46</v>
      </c>
      <c r="C26" s="4">
        <v>38020</v>
      </c>
      <c r="D26" s="5">
        <v>8649000</v>
      </c>
    </row>
    <row r="27" spans="2:4" x14ac:dyDescent="0.25">
      <c r="B27" s="3" t="s">
        <v>47</v>
      </c>
      <c r="C27" s="4">
        <v>275062</v>
      </c>
      <c r="D27" s="5">
        <v>75204000</v>
      </c>
    </row>
    <row r="28" spans="2:4" x14ac:dyDescent="0.25">
      <c r="B28" s="3" t="s">
        <v>48</v>
      </c>
      <c r="C28" s="4">
        <v>752361</v>
      </c>
      <c r="D28" s="5">
        <v>132824000</v>
      </c>
    </row>
    <row r="29" spans="2:4" x14ac:dyDescent="0.25">
      <c r="B29" s="3" t="s">
        <v>49</v>
      </c>
      <c r="C29" s="4">
        <v>183197</v>
      </c>
      <c r="D29" s="5">
        <v>15487000</v>
      </c>
    </row>
    <row r="30" spans="2:4" x14ac:dyDescent="0.25">
      <c r="B30" s="3" t="s">
        <v>50</v>
      </c>
      <c r="C30" s="4">
        <v>1405024</v>
      </c>
      <c r="D30" s="5">
        <v>351345000</v>
      </c>
    </row>
    <row r="31" spans="2:4" x14ac:dyDescent="0.25">
      <c r="B31" s="3" t="s">
        <v>51</v>
      </c>
      <c r="C31" s="4">
        <v>189730</v>
      </c>
      <c r="D31" s="5">
        <v>33665000</v>
      </c>
    </row>
    <row r="32" spans="2:4" x14ac:dyDescent="0.25">
      <c r="B32" s="2" t="s">
        <v>2</v>
      </c>
      <c r="C32" s="4"/>
      <c r="D32" s="4"/>
    </row>
    <row r="33" spans="2:4" x14ac:dyDescent="0.25">
      <c r="B33" s="3" t="s">
        <v>26</v>
      </c>
      <c r="C33" s="4">
        <v>6853491</v>
      </c>
      <c r="D33" s="5">
        <v>158447000</v>
      </c>
    </row>
    <row r="34" spans="2:4" x14ac:dyDescent="0.25">
      <c r="B34" s="3" t="s">
        <v>29</v>
      </c>
      <c r="C34" s="4">
        <v>29844721</v>
      </c>
      <c r="D34" s="5">
        <v>429451000</v>
      </c>
    </row>
    <row r="35" spans="2:4" x14ac:dyDescent="0.25">
      <c r="B35" s="3" t="s">
        <v>30</v>
      </c>
      <c r="C35" s="4">
        <v>322901316</v>
      </c>
      <c r="D35" s="5">
        <v>4973440000</v>
      </c>
    </row>
    <row r="36" spans="2:4" x14ac:dyDescent="0.25">
      <c r="B36" s="3" t="s">
        <v>31</v>
      </c>
      <c r="C36" s="4">
        <v>6890</v>
      </c>
      <c r="D36" s="5">
        <v>397000</v>
      </c>
    </row>
    <row r="37" spans="2:4" x14ac:dyDescent="0.25">
      <c r="B37" s="3" t="s">
        <v>32</v>
      </c>
      <c r="C37" s="4">
        <v>223345</v>
      </c>
      <c r="D37" s="5">
        <v>6635000</v>
      </c>
    </row>
    <row r="38" spans="2:4" x14ac:dyDescent="0.25">
      <c r="B38" s="3" t="s">
        <v>33</v>
      </c>
      <c r="C38" s="4">
        <v>12300</v>
      </c>
      <c r="D38" s="5">
        <v>594000</v>
      </c>
    </row>
    <row r="39" spans="2:4" x14ac:dyDescent="0.25">
      <c r="B39" s="3" t="s">
        <v>34</v>
      </c>
      <c r="C39" s="4">
        <v>2546179</v>
      </c>
      <c r="D39" s="5">
        <v>42241000</v>
      </c>
    </row>
    <row r="40" spans="2:4" x14ac:dyDescent="0.25">
      <c r="B40" s="3" t="s">
        <v>35</v>
      </c>
      <c r="C40" s="4">
        <v>47582</v>
      </c>
      <c r="D40" s="5">
        <v>920000</v>
      </c>
    </row>
    <row r="41" spans="2:4" x14ac:dyDescent="0.25">
      <c r="B41" s="3" t="s">
        <v>38</v>
      </c>
      <c r="C41" s="4">
        <v>614000</v>
      </c>
      <c r="D41" s="5">
        <v>12892000</v>
      </c>
    </row>
    <row r="42" spans="2:4" x14ac:dyDescent="0.25">
      <c r="B42" s="3" t="s">
        <v>39</v>
      </c>
      <c r="C42" s="4">
        <v>32050541</v>
      </c>
      <c r="D42" s="5">
        <v>585465000</v>
      </c>
    </row>
    <row r="43" spans="2:4" x14ac:dyDescent="0.25">
      <c r="B43" s="3" t="s">
        <v>40</v>
      </c>
      <c r="C43" s="4">
        <v>26443704</v>
      </c>
      <c r="D43" s="5">
        <v>485443000</v>
      </c>
    </row>
    <row r="44" spans="2:4" x14ac:dyDescent="0.25">
      <c r="B44" s="3" t="s">
        <v>41</v>
      </c>
      <c r="C44" s="4">
        <v>30331431</v>
      </c>
      <c r="D44" s="5">
        <v>471142000</v>
      </c>
    </row>
    <row r="45" spans="2:4" x14ac:dyDescent="0.25">
      <c r="B45" s="3" t="s">
        <v>42</v>
      </c>
      <c r="C45" s="4">
        <v>1010813</v>
      </c>
      <c r="D45" s="5">
        <v>14121000</v>
      </c>
    </row>
    <row r="46" spans="2:4" x14ac:dyDescent="0.25">
      <c r="B46" s="3" t="s">
        <v>43</v>
      </c>
      <c r="C46" s="4">
        <v>92446</v>
      </c>
      <c r="D46" s="5">
        <v>3813000</v>
      </c>
    </row>
    <row r="47" spans="2:4" x14ac:dyDescent="0.25">
      <c r="B47" s="3" t="s">
        <v>44</v>
      </c>
      <c r="C47" s="4">
        <v>196749383</v>
      </c>
      <c r="D47" s="5">
        <v>4625674000</v>
      </c>
    </row>
    <row r="48" spans="2:4" x14ac:dyDescent="0.25">
      <c r="B48" s="3" t="s">
        <v>47</v>
      </c>
      <c r="C48" s="4">
        <v>1500</v>
      </c>
      <c r="D48" s="5">
        <v>41000</v>
      </c>
    </row>
    <row r="49" spans="2:4" x14ac:dyDescent="0.25">
      <c r="B49" s="3" t="s">
        <v>48</v>
      </c>
      <c r="C49" s="4">
        <v>1857101</v>
      </c>
      <c r="D49" s="5">
        <v>40655000</v>
      </c>
    </row>
    <row r="50" spans="2:4" x14ac:dyDescent="0.25">
      <c r="B50" s="3" t="s">
        <v>49</v>
      </c>
      <c r="C50" s="4">
        <v>32686182</v>
      </c>
      <c r="D50" s="5">
        <v>537642000</v>
      </c>
    </row>
    <row r="51" spans="2:4" x14ac:dyDescent="0.25">
      <c r="B51" s="3" t="s">
        <v>50</v>
      </c>
      <c r="C51" s="4">
        <v>1400</v>
      </c>
      <c r="D51" s="5">
        <v>104000</v>
      </c>
    </row>
    <row r="52" spans="2:4" x14ac:dyDescent="0.25">
      <c r="B52" s="2" t="s">
        <v>3</v>
      </c>
      <c r="C52" s="4"/>
      <c r="D52" s="4"/>
    </row>
    <row r="53" spans="2:4" x14ac:dyDescent="0.25">
      <c r="B53" s="3" t="s">
        <v>26</v>
      </c>
      <c r="C53" s="4">
        <v>423320</v>
      </c>
      <c r="D53" s="5">
        <v>3566000</v>
      </c>
    </row>
    <row r="54" spans="2:4" x14ac:dyDescent="0.25">
      <c r="B54" s="3" t="s">
        <v>29</v>
      </c>
      <c r="C54" s="4">
        <v>589082</v>
      </c>
      <c r="D54" s="5">
        <v>5033000</v>
      </c>
    </row>
    <row r="55" spans="2:4" x14ac:dyDescent="0.25">
      <c r="B55" s="3" t="s">
        <v>30</v>
      </c>
      <c r="C55" s="4">
        <v>23093</v>
      </c>
      <c r="D55" s="5">
        <v>156000</v>
      </c>
    </row>
    <row r="56" spans="2:4" x14ac:dyDescent="0.25">
      <c r="B56" s="3" t="s">
        <v>31</v>
      </c>
      <c r="C56" s="4">
        <v>4922</v>
      </c>
      <c r="D56" s="5">
        <v>66000</v>
      </c>
    </row>
    <row r="57" spans="2:4" x14ac:dyDescent="0.25">
      <c r="B57" s="3" t="s">
        <v>32</v>
      </c>
      <c r="C57" s="4">
        <v>211091</v>
      </c>
      <c r="D57" s="5">
        <v>1501000</v>
      </c>
    </row>
    <row r="58" spans="2:4" x14ac:dyDescent="0.25">
      <c r="B58" s="3" t="s">
        <v>33</v>
      </c>
      <c r="C58" s="4">
        <v>627544</v>
      </c>
      <c r="D58" s="5">
        <v>6622000</v>
      </c>
    </row>
    <row r="59" spans="2:4" x14ac:dyDescent="0.25">
      <c r="B59" s="3" t="s">
        <v>34</v>
      </c>
      <c r="C59" s="4">
        <v>114731</v>
      </c>
      <c r="D59" s="5">
        <v>828000</v>
      </c>
    </row>
    <row r="60" spans="2:4" x14ac:dyDescent="0.25">
      <c r="B60" s="3" t="s">
        <v>35</v>
      </c>
      <c r="C60" s="4">
        <v>658192</v>
      </c>
      <c r="D60" s="5">
        <v>5686000</v>
      </c>
    </row>
    <row r="61" spans="2:4" x14ac:dyDescent="0.25">
      <c r="B61" s="3" t="s">
        <v>36</v>
      </c>
      <c r="C61" s="4">
        <v>99689</v>
      </c>
      <c r="D61" s="5">
        <v>755000</v>
      </c>
    </row>
    <row r="62" spans="2:4" x14ac:dyDescent="0.25">
      <c r="B62" s="3" t="s">
        <v>37</v>
      </c>
      <c r="C62" s="4">
        <v>84873</v>
      </c>
      <c r="D62" s="5">
        <v>1005000</v>
      </c>
    </row>
    <row r="63" spans="2:4" x14ac:dyDescent="0.25">
      <c r="B63" s="3" t="s">
        <v>38</v>
      </c>
      <c r="C63" s="4">
        <v>5880</v>
      </c>
      <c r="D63" s="5">
        <v>64000</v>
      </c>
    </row>
    <row r="64" spans="2:4" x14ac:dyDescent="0.25">
      <c r="B64" s="3" t="s">
        <v>39</v>
      </c>
      <c r="C64" s="4">
        <v>12800</v>
      </c>
      <c r="D64" s="5">
        <v>81000</v>
      </c>
    </row>
    <row r="65" spans="2:4" x14ac:dyDescent="0.25">
      <c r="B65" s="3" t="s">
        <v>40</v>
      </c>
      <c r="C65" s="4">
        <v>91490</v>
      </c>
      <c r="D65" s="5">
        <v>894000</v>
      </c>
    </row>
    <row r="66" spans="2:4" x14ac:dyDescent="0.25">
      <c r="B66" s="3" t="s">
        <v>41</v>
      </c>
      <c r="C66" s="4">
        <v>44565</v>
      </c>
      <c r="D66" s="5">
        <v>427000</v>
      </c>
    </row>
    <row r="67" spans="2:4" x14ac:dyDescent="0.25">
      <c r="B67" s="3" t="s">
        <v>42</v>
      </c>
      <c r="C67" s="4">
        <v>29543282</v>
      </c>
      <c r="D67" s="5">
        <v>188515000</v>
      </c>
    </row>
    <row r="68" spans="2:4" x14ac:dyDescent="0.25">
      <c r="B68" s="3" t="s">
        <v>43</v>
      </c>
      <c r="C68" s="4">
        <v>426128</v>
      </c>
      <c r="D68" s="5">
        <v>3972000</v>
      </c>
    </row>
    <row r="69" spans="2:4" x14ac:dyDescent="0.25">
      <c r="B69" s="3" t="s">
        <v>44</v>
      </c>
      <c r="C69" s="4">
        <v>145725</v>
      </c>
      <c r="D69" s="5">
        <v>977000</v>
      </c>
    </row>
    <row r="70" spans="2:4" x14ac:dyDescent="0.25">
      <c r="B70" s="3" t="s">
        <v>47</v>
      </c>
      <c r="C70" s="4">
        <v>95268309</v>
      </c>
      <c r="D70" s="5">
        <v>770369000</v>
      </c>
    </row>
    <row r="71" spans="2:4" x14ac:dyDescent="0.25">
      <c r="B71" s="3" t="s">
        <v>48</v>
      </c>
      <c r="C71" s="4">
        <v>54512339</v>
      </c>
      <c r="D71" s="5">
        <v>361994000</v>
      </c>
    </row>
    <row r="72" spans="2:4" x14ac:dyDescent="0.25">
      <c r="B72" s="3" t="s">
        <v>49</v>
      </c>
      <c r="C72" s="4">
        <v>28695</v>
      </c>
      <c r="D72" s="5">
        <v>166000</v>
      </c>
    </row>
    <row r="73" spans="2:4" x14ac:dyDescent="0.25">
      <c r="B73" s="3" t="s">
        <v>50</v>
      </c>
      <c r="C73" s="4">
        <v>1181051</v>
      </c>
      <c r="D73" s="5">
        <v>9250000</v>
      </c>
    </row>
    <row r="74" spans="2:4" x14ac:dyDescent="0.25">
      <c r="B74" s="3" t="s">
        <v>51</v>
      </c>
      <c r="C74" s="4">
        <v>750</v>
      </c>
      <c r="D74" s="5">
        <v>12000</v>
      </c>
    </row>
    <row r="75" spans="2:4" x14ac:dyDescent="0.25">
      <c r="B75" s="2" t="s">
        <v>4</v>
      </c>
      <c r="C75" s="4"/>
      <c r="D75" s="4"/>
    </row>
    <row r="76" spans="2:4" x14ac:dyDescent="0.25">
      <c r="B76" s="3" t="s">
        <v>25</v>
      </c>
      <c r="C76" s="4">
        <v>4750203</v>
      </c>
      <c r="D76" s="5">
        <v>40383000</v>
      </c>
    </row>
    <row r="77" spans="2:4" x14ac:dyDescent="0.25">
      <c r="B77" s="3" t="s">
        <v>26</v>
      </c>
      <c r="C77" s="4">
        <v>512327</v>
      </c>
      <c r="D77" s="5">
        <v>4633000</v>
      </c>
    </row>
    <row r="78" spans="2:4" x14ac:dyDescent="0.25">
      <c r="B78" s="3" t="s">
        <v>27</v>
      </c>
      <c r="C78" s="4">
        <v>484720</v>
      </c>
      <c r="D78" s="5">
        <v>4279000</v>
      </c>
    </row>
    <row r="79" spans="2:4" x14ac:dyDescent="0.25">
      <c r="B79" s="3" t="s">
        <v>29</v>
      </c>
      <c r="C79" s="4">
        <v>238890</v>
      </c>
      <c r="D79" s="5">
        <v>2333000</v>
      </c>
    </row>
    <row r="80" spans="2:4" x14ac:dyDescent="0.25">
      <c r="B80" s="3" t="s">
        <v>30</v>
      </c>
      <c r="C80" s="4">
        <v>43043</v>
      </c>
      <c r="D80" s="5">
        <v>241000</v>
      </c>
    </row>
    <row r="81" spans="2:4" x14ac:dyDescent="0.25">
      <c r="B81" s="3" t="s">
        <v>31</v>
      </c>
      <c r="C81" s="4">
        <v>5731</v>
      </c>
      <c r="D81" s="5">
        <v>65000</v>
      </c>
    </row>
    <row r="82" spans="2:4" x14ac:dyDescent="0.25">
      <c r="B82" s="3" t="s">
        <v>32</v>
      </c>
      <c r="C82" s="4">
        <v>28330</v>
      </c>
      <c r="D82" s="5">
        <v>200000</v>
      </c>
    </row>
    <row r="83" spans="2:4" x14ac:dyDescent="0.25">
      <c r="B83" s="3" t="s">
        <v>33</v>
      </c>
      <c r="C83" s="4">
        <v>37050</v>
      </c>
      <c r="D83" s="5">
        <v>330000</v>
      </c>
    </row>
    <row r="84" spans="2:4" x14ac:dyDescent="0.25">
      <c r="B84" s="3" t="s">
        <v>34</v>
      </c>
      <c r="C84" s="4">
        <v>18916248</v>
      </c>
      <c r="D84" s="5">
        <v>161103000</v>
      </c>
    </row>
    <row r="85" spans="2:4" x14ac:dyDescent="0.25">
      <c r="B85" s="3" t="s">
        <v>35</v>
      </c>
      <c r="C85" s="4">
        <v>108832</v>
      </c>
      <c r="D85" s="5">
        <v>941000</v>
      </c>
    </row>
    <row r="86" spans="2:4" x14ac:dyDescent="0.25">
      <c r="B86" s="3" t="s">
        <v>36</v>
      </c>
      <c r="C86" s="4">
        <v>39180</v>
      </c>
      <c r="D86" s="5">
        <v>255000</v>
      </c>
    </row>
    <row r="87" spans="2:4" x14ac:dyDescent="0.25">
      <c r="B87" s="3" t="s">
        <v>37</v>
      </c>
      <c r="C87" s="4">
        <v>298832</v>
      </c>
      <c r="D87" s="5">
        <v>2418000</v>
      </c>
    </row>
    <row r="88" spans="2:4" x14ac:dyDescent="0.25">
      <c r="B88" s="3" t="s">
        <v>38</v>
      </c>
      <c r="C88" s="4">
        <v>413010</v>
      </c>
      <c r="D88" s="5">
        <v>3626000</v>
      </c>
    </row>
    <row r="89" spans="2:4" x14ac:dyDescent="0.25">
      <c r="B89" s="3" t="s">
        <v>39</v>
      </c>
      <c r="C89" s="4">
        <v>31406</v>
      </c>
      <c r="D89" s="5">
        <v>278000</v>
      </c>
    </row>
    <row r="90" spans="2:4" x14ac:dyDescent="0.25">
      <c r="B90" s="3" t="s">
        <v>40</v>
      </c>
      <c r="C90" s="4">
        <v>27164</v>
      </c>
      <c r="D90" s="5">
        <v>347000</v>
      </c>
    </row>
    <row r="91" spans="2:4" x14ac:dyDescent="0.25">
      <c r="B91" s="3" t="s">
        <v>41</v>
      </c>
      <c r="C91" s="4">
        <v>541395</v>
      </c>
      <c r="D91" s="5">
        <v>4698000</v>
      </c>
    </row>
    <row r="92" spans="2:4" x14ac:dyDescent="0.25">
      <c r="B92" s="3" t="s">
        <v>42</v>
      </c>
      <c r="C92" s="4">
        <v>359440</v>
      </c>
      <c r="D92" s="5">
        <v>2448000</v>
      </c>
    </row>
    <row r="93" spans="2:4" x14ac:dyDescent="0.25">
      <c r="B93" s="3" t="s">
        <v>43</v>
      </c>
      <c r="C93" s="4">
        <v>39480</v>
      </c>
      <c r="D93" s="5">
        <v>372000</v>
      </c>
    </row>
    <row r="94" spans="2:4" x14ac:dyDescent="0.25">
      <c r="B94" s="3" t="s">
        <v>44</v>
      </c>
      <c r="C94" s="4">
        <v>573726</v>
      </c>
      <c r="D94" s="5">
        <v>3555000</v>
      </c>
    </row>
    <row r="95" spans="2:4" x14ac:dyDescent="0.25">
      <c r="B95" s="3" t="s">
        <v>45</v>
      </c>
      <c r="C95" s="4">
        <v>688337</v>
      </c>
      <c r="D95" s="5">
        <v>4574000</v>
      </c>
    </row>
    <row r="96" spans="2:4" x14ac:dyDescent="0.25">
      <c r="B96" s="3" t="s">
        <v>47</v>
      </c>
      <c r="C96" s="4">
        <v>307185</v>
      </c>
      <c r="D96" s="5">
        <v>3652000</v>
      </c>
    </row>
    <row r="97" spans="2:4" x14ac:dyDescent="0.25">
      <c r="B97" s="3" t="s">
        <v>48</v>
      </c>
      <c r="C97" s="4">
        <v>28707</v>
      </c>
      <c r="D97" s="5">
        <v>160000</v>
      </c>
    </row>
    <row r="98" spans="2:4" x14ac:dyDescent="0.25">
      <c r="B98" s="3" t="s">
        <v>49</v>
      </c>
      <c r="C98" s="4">
        <v>98043</v>
      </c>
      <c r="D98" s="5">
        <v>759000</v>
      </c>
    </row>
    <row r="99" spans="2:4" x14ac:dyDescent="0.25">
      <c r="B99" s="3" t="s">
        <v>50</v>
      </c>
      <c r="C99" s="4">
        <v>444618</v>
      </c>
      <c r="D99" s="5">
        <v>3344000</v>
      </c>
    </row>
    <row r="100" spans="2:4" x14ac:dyDescent="0.25">
      <c r="B100" s="3" t="s">
        <v>51</v>
      </c>
      <c r="C100" s="4">
        <v>519402</v>
      </c>
      <c r="D100" s="5">
        <v>3696000</v>
      </c>
    </row>
    <row r="101" spans="2:4" x14ac:dyDescent="0.25">
      <c r="B101" s="2" t="s">
        <v>5</v>
      </c>
      <c r="C101" s="4"/>
      <c r="D101" s="4"/>
    </row>
    <row r="102" spans="2:4" x14ac:dyDescent="0.25">
      <c r="B102" s="3" t="s">
        <v>26</v>
      </c>
      <c r="C102" s="4">
        <v>10000</v>
      </c>
      <c r="D102" s="5">
        <v>155000</v>
      </c>
    </row>
    <row r="103" spans="2:4" x14ac:dyDescent="0.25">
      <c r="B103" s="3" t="s">
        <v>29</v>
      </c>
      <c r="C103" s="4">
        <v>6995</v>
      </c>
      <c r="D103" s="5">
        <v>110000</v>
      </c>
    </row>
    <row r="104" spans="2:4" x14ac:dyDescent="0.25">
      <c r="B104" s="3" t="s">
        <v>33</v>
      </c>
      <c r="C104" s="4">
        <v>126816</v>
      </c>
      <c r="D104" s="5">
        <v>1840000</v>
      </c>
    </row>
    <row r="105" spans="2:4" x14ac:dyDescent="0.25">
      <c r="B105" s="3" t="s">
        <v>35</v>
      </c>
      <c r="C105" s="4">
        <v>3100</v>
      </c>
      <c r="D105" s="5">
        <v>50000</v>
      </c>
    </row>
    <row r="106" spans="2:4" x14ac:dyDescent="0.25">
      <c r="B106" s="3" t="s">
        <v>36</v>
      </c>
      <c r="C106" s="4">
        <v>300</v>
      </c>
      <c r="D106" s="5">
        <v>3000</v>
      </c>
    </row>
    <row r="107" spans="2:4" x14ac:dyDescent="0.25">
      <c r="B107" s="3" t="s">
        <v>37</v>
      </c>
      <c r="C107" s="4">
        <v>4764</v>
      </c>
      <c r="D107" s="5">
        <v>55000</v>
      </c>
    </row>
    <row r="108" spans="2:4" x14ac:dyDescent="0.25">
      <c r="B108" s="3" t="s">
        <v>38</v>
      </c>
      <c r="C108" s="4">
        <v>2000</v>
      </c>
      <c r="D108" s="5">
        <v>40000</v>
      </c>
    </row>
    <row r="109" spans="2:4" x14ac:dyDescent="0.25">
      <c r="B109" s="3" t="s">
        <v>40</v>
      </c>
      <c r="C109" s="4">
        <v>3000</v>
      </c>
      <c r="D109" s="5">
        <v>44000</v>
      </c>
    </row>
    <row r="110" spans="2:4" x14ac:dyDescent="0.25">
      <c r="B110" s="3" t="s">
        <v>41</v>
      </c>
      <c r="C110" s="4">
        <v>320</v>
      </c>
      <c r="D110" s="5">
        <v>4000</v>
      </c>
    </row>
    <row r="111" spans="2:4" x14ac:dyDescent="0.25">
      <c r="B111" s="3" t="s">
        <v>42</v>
      </c>
      <c r="C111" s="4">
        <v>53128</v>
      </c>
      <c r="D111" s="5">
        <v>984000</v>
      </c>
    </row>
    <row r="112" spans="2:4" x14ac:dyDescent="0.25">
      <c r="B112" s="3" t="s">
        <v>43</v>
      </c>
      <c r="C112" s="4">
        <v>19673</v>
      </c>
      <c r="D112" s="5">
        <v>215000</v>
      </c>
    </row>
    <row r="113" spans="2:4" x14ac:dyDescent="0.25">
      <c r="B113" s="3" t="s">
        <v>47</v>
      </c>
      <c r="C113" s="4">
        <v>68677</v>
      </c>
      <c r="D113" s="5">
        <v>997000</v>
      </c>
    </row>
    <row r="114" spans="2:4" x14ac:dyDescent="0.25">
      <c r="B114" s="3" t="s">
        <v>48</v>
      </c>
      <c r="C114" s="4">
        <v>15091</v>
      </c>
      <c r="D114" s="5">
        <v>241000</v>
      </c>
    </row>
    <row r="115" spans="2:4" x14ac:dyDescent="0.25">
      <c r="B115" s="3" t="s">
        <v>50</v>
      </c>
      <c r="C115" s="4">
        <v>349710</v>
      </c>
      <c r="D115" s="5">
        <v>6059000</v>
      </c>
    </row>
    <row r="116" spans="2:4" x14ac:dyDescent="0.25">
      <c r="B116" s="2" t="s">
        <v>6</v>
      </c>
      <c r="C116" s="4"/>
      <c r="D116" s="4"/>
    </row>
    <row r="117" spans="2:4" x14ac:dyDescent="0.25">
      <c r="B117" s="3" t="s">
        <v>33</v>
      </c>
      <c r="C117" s="4">
        <v>7200</v>
      </c>
      <c r="D117" s="5">
        <v>35000</v>
      </c>
    </row>
    <row r="118" spans="2:4" x14ac:dyDescent="0.25">
      <c r="B118" s="3" t="s">
        <v>34</v>
      </c>
      <c r="C118" s="4">
        <v>114002</v>
      </c>
      <c r="D118" s="5">
        <v>1353000</v>
      </c>
    </row>
    <row r="119" spans="2:4" x14ac:dyDescent="0.25">
      <c r="B119" s="3" t="s">
        <v>35</v>
      </c>
      <c r="C119" s="4">
        <v>6200</v>
      </c>
      <c r="D119" s="5">
        <v>59000</v>
      </c>
    </row>
    <row r="120" spans="2:4" x14ac:dyDescent="0.25">
      <c r="B120" s="3" t="s">
        <v>37</v>
      </c>
      <c r="C120" s="4">
        <v>2004778</v>
      </c>
      <c r="D120" s="5">
        <v>16275000</v>
      </c>
    </row>
    <row r="121" spans="2:4" x14ac:dyDescent="0.25">
      <c r="B121" s="3" t="s">
        <v>38</v>
      </c>
      <c r="C121" s="4">
        <v>721068</v>
      </c>
      <c r="D121" s="5">
        <v>7170000</v>
      </c>
    </row>
    <row r="122" spans="2:4" x14ac:dyDescent="0.25">
      <c r="B122" s="3" t="s">
        <v>41</v>
      </c>
      <c r="C122" s="4">
        <v>16747</v>
      </c>
      <c r="D122" s="5">
        <v>157000</v>
      </c>
    </row>
    <row r="123" spans="2:4" x14ac:dyDescent="0.25">
      <c r="B123" s="3" t="s">
        <v>45</v>
      </c>
      <c r="C123" s="4">
        <v>23662518</v>
      </c>
      <c r="D123" s="5">
        <v>188935000</v>
      </c>
    </row>
    <row r="124" spans="2:4" x14ac:dyDescent="0.25">
      <c r="B124" s="3" t="s">
        <v>47</v>
      </c>
      <c r="C124" s="4">
        <v>50</v>
      </c>
      <c r="D124" s="5">
        <v>1000</v>
      </c>
    </row>
    <row r="125" spans="2:4" x14ac:dyDescent="0.25">
      <c r="B125" s="3" t="s">
        <v>48</v>
      </c>
      <c r="C125" s="4">
        <v>30615</v>
      </c>
      <c r="D125" s="5">
        <v>153000</v>
      </c>
    </row>
    <row r="126" spans="2:4" x14ac:dyDescent="0.25">
      <c r="B126" s="3" t="s">
        <v>50</v>
      </c>
      <c r="C126" s="4">
        <v>37360</v>
      </c>
      <c r="D126" s="5">
        <v>411000</v>
      </c>
    </row>
    <row r="127" spans="2:4" x14ac:dyDescent="0.25">
      <c r="B127" s="3" t="s">
        <v>51</v>
      </c>
      <c r="C127" s="4">
        <v>127352</v>
      </c>
      <c r="D127" s="5">
        <v>1441000</v>
      </c>
    </row>
    <row r="128" spans="2:4" x14ac:dyDescent="0.25">
      <c r="B128" s="2" t="s">
        <v>7</v>
      </c>
      <c r="C128" s="4"/>
      <c r="D128" s="4"/>
    </row>
    <row r="129" spans="2:4" x14ac:dyDescent="0.25">
      <c r="B129" s="3" t="s">
        <v>25</v>
      </c>
      <c r="C129" s="4">
        <v>500</v>
      </c>
      <c r="D129" s="5">
        <v>2000</v>
      </c>
    </row>
    <row r="130" spans="2:4" x14ac:dyDescent="0.25">
      <c r="B130" s="3" t="s">
        <v>26</v>
      </c>
      <c r="C130" s="4">
        <v>20423</v>
      </c>
      <c r="D130" s="5">
        <v>96000</v>
      </c>
    </row>
    <row r="131" spans="2:4" x14ac:dyDescent="0.25">
      <c r="B131" s="3" t="s">
        <v>31</v>
      </c>
      <c r="C131" s="4">
        <v>6397</v>
      </c>
      <c r="D131" s="5">
        <v>70000</v>
      </c>
    </row>
    <row r="132" spans="2:4" x14ac:dyDescent="0.25">
      <c r="B132" s="3" t="s">
        <v>32</v>
      </c>
      <c r="C132" s="4">
        <v>12663</v>
      </c>
      <c r="D132" s="5">
        <v>181000</v>
      </c>
    </row>
    <row r="133" spans="2:4" x14ac:dyDescent="0.25">
      <c r="B133" s="3" t="s">
        <v>33</v>
      </c>
      <c r="C133" s="4">
        <v>885608</v>
      </c>
      <c r="D133" s="5">
        <v>8478000</v>
      </c>
    </row>
    <row r="134" spans="2:4" x14ac:dyDescent="0.25">
      <c r="B134" s="3" t="s">
        <v>35</v>
      </c>
      <c r="C134" s="4">
        <v>766249</v>
      </c>
      <c r="D134" s="5">
        <v>5799000</v>
      </c>
    </row>
    <row r="135" spans="2:4" x14ac:dyDescent="0.25">
      <c r="B135" s="3" t="s">
        <v>36</v>
      </c>
      <c r="C135" s="4">
        <v>29039</v>
      </c>
      <c r="D135" s="5">
        <v>377000</v>
      </c>
    </row>
    <row r="136" spans="2:4" x14ac:dyDescent="0.25">
      <c r="B136" s="3" t="s">
        <v>37</v>
      </c>
      <c r="C136" s="4">
        <v>259901</v>
      </c>
      <c r="D136" s="5">
        <v>1996000</v>
      </c>
    </row>
    <row r="137" spans="2:4" x14ac:dyDescent="0.25">
      <c r="B137" s="3" t="s">
        <v>38</v>
      </c>
      <c r="C137" s="4">
        <v>21565</v>
      </c>
      <c r="D137" s="5">
        <v>207000</v>
      </c>
    </row>
    <row r="138" spans="2:4" x14ac:dyDescent="0.25">
      <c r="B138" s="3" t="s">
        <v>39</v>
      </c>
      <c r="C138" s="4">
        <v>960</v>
      </c>
      <c r="D138" s="5">
        <v>3000</v>
      </c>
    </row>
    <row r="139" spans="2:4" x14ac:dyDescent="0.25">
      <c r="B139" s="3" t="s">
        <v>42</v>
      </c>
      <c r="C139" s="4">
        <v>113970</v>
      </c>
      <c r="D139" s="5">
        <v>789000</v>
      </c>
    </row>
    <row r="140" spans="2:4" x14ac:dyDescent="0.25">
      <c r="B140" s="3" t="s">
        <v>43</v>
      </c>
      <c r="C140" s="4">
        <v>6135</v>
      </c>
      <c r="D140" s="5">
        <v>71000</v>
      </c>
    </row>
    <row r="141" spans="2:4" x14ac:dyDescent="0.25">
      <c r="B141" s="3" t="s">
        <v>45</v>
      </c>
      <c r="C141" s="4">
        <v>800</v>
      </c>
      <c r="D141" s="5">
        <v>10000</v>
      </c>
    </row>
    <row r="142" spans="2:4" x14ac:dyDescent="0.25">
      <c r="B142" s="3" t="s">
        <v>47</v>
      </c>
      <c r="C142" s="4">
        <v>846529</v>
      </c>
      <c r="D142" s="5">
        <v>7061000</v>
      </c>
    </row>
    <row r="143" spans="2:4" x14ac:dyDescent="0.25">
      <c r="B143" s="3" t="s">
        <v>48</v>
      </c>
      <c r="C143" s="4">
        <v>110276</v>
      </c>
      <c r="D143" s="5">
        <v>884000</v>
      </c>
    </row>
    <row r="144" spans="2:4" x14ac:dyDescent="0.25">
      <c r="B144" s="3" t="s">
        <v>50</v>
      </c>
      <c r="C144" s="4">
        <v>1436224</v>
      </c>
      <c r="D144" s="5">
        <v>15351000</v>
      </c>
    </row>
    <row r="145" spans="2:4" x14ac:dyDescent="0.25">
      <c r="B145" s="3" t="s">
        <v>51</v>
      </c>
      <c r="C145" s="4">
        <v>18537</v>
      </c>
      <c r="D145" s="5">
        <v>107000</v>
      </c>
    </row>
    <row r="146" spans="2:4" x14ac:dyDescent="0.25">
      <c r="B146" s="2" t="s">
        <v>8</v>
      </c>
      <c r="C146" s="4"/>
      <c r="D146" s="4"/>
    </row>
    <row r="147" spans="2:4" x14ac:dyDescent="0.25">
      <c r="B147" s="3" t="s">
        <v>29</v>
      </c>
      <c r="C147" s="4">
        <v>11694</v>
      </c>
      <c r="D147" s="5">
        <v>79000</v>
      </c>
    </row>
    <row r="148" spans="2:4" x14ac:dyDescent="0.25">
      <c r="B148" s="3" t="s">
        <v>30</v>
      </c>
      <c r="C148" s="4">
        <v>54205690</v>
      </c>
      <c r="D148" s="5">
        <v>525331000</v>
      </c>
    </row>
    <row r="149" spans="2:4" x14ac:dyDescent="0.25">
      <c r="B149" s="3" t="s">
        <v>32</v>
      </c>
      <c r="C149" s="4">
        <v>10265</v>
      </c>
      <c r="D149" s="5">
        <v>660000</v>
      </c>
    </row>
    <row r="150" spans="2:4" x14ac:dyDescent="0.25">
      <c r="B150" s="3" t="s">
        <v>38</v>
      </c>
      <c r="C150" s="4">
        <v>3350</v>
      </c>
      <c r="D150" s="5">
        <v>342000</v>
      </c>
    </row>
    <row r="151" spans="2:4" x14ac:dyDescent="0.25">
      <c r="B151" s="3" t="s">
        <v>39</v>
      </c>
      <c r="C151" s="4">
        <v>845300</v>
      </c>
      <c r="D151" s="5">
        <v>9863000</v>
      </c>
    </row>
    <row r="152" spans="2:4" x14ac:dyDescent="0.25">
      <c r="B152" s="3" t="s">
        <v>40</v>
      </c>
      <c r="C152" s="4">
        <v>25792</v>
      </c>
      <c r="D152" s="5">
        <v>1394000</v>
      </c>
    </row>
    <row r="153" spans="2:4" x14ac:dyDescent="0.25">
      <c r="B153" s="3" t="s">
        <v>41</v>
      </c>
      <c r="C153" s="4">
        <v>5350113</v>
      </c>
      <c r="D153" s="5">
        <v>47887000</v>
      </c>
    </row>
    <row r="154" spans="2:4" x14ac:dyDescent="0.25">
      <c r="B154" s="3" t="s">
        <v>43</v>
      </c>
      <c r="C154" s="4">
        <v>39850</v>
      </c>
      <c r="D154" s="5">
        <v>5039000</v>
      </c>
    </row>
    <row r="155" spans="2:4" x14ac:dyDescent="0.25">
      <c r="B155" s="3" t="s">
        <v>44</v>
      </c>
      <c r="C155" s="4">
        <v>75541788</v>
      </c>
      <c r="D155" s="5">
        <v>892080000</v>
      </c>
    </row>
    <row r="156" spans="2:4" x14ac:dyDescent="0.25">
      <c r="B156" s="3" t="s">
        <v>49</v>
      </c>
      <c r="C156" s="4">
        <v>830155</v>
      </c>
      <c r="D156" s="5">
        <v>7761000</v>
      </c>
    </row>
    <row r="157" spans="2:4" x14ac:dyDescent="0.25">
      <c r="B157" s="3" t="s">
        <v>50</v>
      </c>
      <c r="C157" s="4">
        <v>3345</v>
      </c>
      <c r="D157" s="5">
        <v>317000</v>
      </c>
    </row>
    <row r="158" spans="2:4" x14ac:dyDescent="0.25">
      <c r="B158" s="2" t="s">
        <v>9</v>
      </c>
      <c r="C158" s="4"/>
      <c r="D158" s="4"/>
    </row>
    <row r="159" spans="2:4" x14ac:dyDescent="0.25">
      <c r="B159" s="3" t="s">
        <v>25</v>
      </c>
      <c r="C159" s="4">
        <v>2082816</v>
      </c>
      <c r="D159" s="5">
        <v>21186000</v>
      </c>
    </row>
    <row r="160" spans="2:4" x14ac:dyDescent="0.25">
      <c r="B160" s="3" t="s">
        <v>26</v>
      </c>
      <c r="C160" s="4">
        <v>1600</v>
      </c>
      <c r="D160" s="5">
        <v>11000</v>
      </c>
    </row>
    <row r="161" spans="2:4" x14ac:dyDescent="0.25">
      <c r="B161" s="3" t="s">
        <v>27</v>
      </c>
      <c r="C161" s="4">
        <v>34086650</v>
      </c>
      <c r="D161" s="5">
        <v>293042000</v>
      </c>
    </row>
    <row r="162" spans="2:4" x14ac:dyDescent="0.25">
      <c r="B162" s="3" t="s">
        <v>29</v>
      </c>
      <c r="C162" s="4">
        <v>1800</v>
      </c>
      <c r="D162" s="5">
        <v>19000</v>
      </c>
    </row>
    <row r="163" spans="2:4" x14ac:dyDescent="0.25">
      <c r="B163" s="3" t="s">
        <v>31</v>
      </c>
      <c r="C163" s="4">
        <v>80148</v>
      </c>
      <c r="D163" s="5">
        <v>830000</v>
      </c>
    </row>
    <row r="164" spans="2:4" x14ac:dyDescent="0.25">
      <c r="B164" s="3" t="s">
        <v>32</v>
      </c>
      <c r="C164" s="4">
        <v>11670</v>
      </c>
      <c r="D164" s="5">
        <v>87000</v>
      </c>
    </row>
    <row r="165" spans="2:4" x14ac:dyDescent="0.25">
      <c r="B165" s="3" t="s">
        <v>33</v>
      </c>
      <c r="C165" s="4">
        <v>1338017</v>
      </c>
      <c r="D165" s="5">
        <v>11178000</v>
      </c>
    </row>
    <row r="166" spans="2:4" x14ac:dyDescent="0.25">
      <c r="B166" s="3" t="s">
        <v>34</v>
      </c>
      <c r="C166" s="4">
        <v>84265</v>
      </c>
      <c r="D166" s="5">
        <v>946000</v>
      </c>
    </row>
    <row r="167" spans="2:4" x14ac:dyDescent="0.25">
      <c r="B167" s="3" t="s">
        <v>35</v>
      </c>
      <c r="C167" s="4">
        <v>293247</v>
      </c>
      <c r="D167" s="5">
        <v>2790000</v>
      </c>
    </row>
    <row r="168" spans="2:4" x14ac:dyDescent="0.25">
      <c r="B168" s="3" t="s">
        <v>36</v>
      </c>
      <c r="C168" s="4">
        <v>27100</v>
      </c>
      <c r="D168" s="5">
        <v>346000</v>
      </c>
    </row>
    <row r="169" spans="2:4" x14ac:dyDescent="0.25">
      <c r="B169" s="3" t="s">
        <v>37</v>
      </c>
      <c r="C169" s="4">
        <v>1768499</v>
      </c>
      <c r="D169" s="5">
        <v>19221000</v>
      </c>
    </row>
    <row r="170" spans="2:4" x14ac:dyDescent="0.25">
      <c r="B170" s="3" t="s">
        <v>38</v>
      </c>
      <c r="C170" s="4">
        <v>2121970</v>
      </c>
      <c r="D170" s="5">
        <v>25538000</v>
      </c>
    </row>
    <row r="171" spans="2:4" x14ac:dyDescent="0.25">
      <c r="B171" s="3" t="s">
        <v>41</v>
      </c>
      <c r="C171" s="4">
        <v>22083</v>
      </c>
      <c r="D171" s="5">
        <v>196000</v>
      </c>
    </row>
    <row r="172" spans="2:4" x14ac:dyDescent="0.25">
      <c r="B172" s="3" t="s">
        <v>42</v>
      </c>
      <c r="C172" s="4">
        <v>39154</v>
      </c>
      <c r="D172" s="5">
        <v>394000</v>
      </c>
    </row>
    <row r="173" spans="2:4" x14ac:dyDescent="0.25">
      <c r="B173" s="3" t="s">
        <v>43</v>
      </c>
      <c r="C173" s="4">
        <v>9845</v>
      </c>
      <c r="D173" s="5">
        <v>96000</v>
      </c>
    </row>
    <row r="174" spans="2:4" x14ac:dyDescent="0.25">
      <c r="B174" s="3" t="s">
        <v>45</v>
      </c>
      <c r="C174" s="4">
        <v>252978</v>
      </c>
      <c r="D174" s="5">
        <v>3512000</v>
      </c>
    </row>
    <row r="175" spans="2:4" x14ac:dyDescent="0.25">
      <c r="B175" s="3" t="s">
        <v>46</v>
      </c>
      <c r="C175" s="4">
        <v>3460752</v>
      </c>
      <c r="D175" s="5">
        <v>27012000</v>
      </c>
    </row>
    <row r="176" spans="2:4" x14ac:dyDescent="0.25">
      <c r="B176" s="3" t="s">
        <v>48</v>
      </c>
      <c r="C176" s="4">
        <v>9847</v>
      </c>
      <c r="D176" s="5">
        <v>86000</v>
      </c>
    </row>
    <row r="177" spans="2:4" x14ac:dyDescent="0.25">
      <c r="B177" s="3" t="s">
        <v>49</v>
      </c>
      <c r="C177" s="4">
        <v>845085</v>
      </c>
      <c r="D177" s="5">
        <v>4345000</v>
      </c>
    </row>
    <row r="178" spans="2:4" x14ac:dyDescent="0.25">
      <c r="B178" s="3" t="s">
        <v>50</v>
      </c>
      <c r="C178" s="4">
        <v>450681</v>
      </c>
      <c r="D178" s="5">
        <v>4268000</v>
      </c>
    </row>
    <row r="179" spans="2:4" x14ac:dyDescent="0.25">
      <c r="B179" s="3" t="s">
        <v>51</v>
      </c>
      <c r="C179" s="4">
        <v>4792704</v>
      </c>
      <c r="D179" s="5">
        <v>41045000</v>
      </c>
    </row>
    <row r="180" spans="2:4" x14ac:dyDescent="0.25">
      <c r="B180" s="2" t="s">
        <v>10</v>
      </c>
      <c r="C180" s="4"/>
      <c r="D180" s="4"/>
    </row>
    <row r="181" spans="2:4" x14ac:dyDescent="0.25">
      <c r="B181" s="3" t="s">
        <v>26</v>
      </c>
      <c r="C181" s="4">
        <v>441783</v>
      </c>
      <c r="D181" s="5">
        <v>6654000</v>
      </c>
    </row>
    <row r="182" spans="2:4" x14ac:dyDescent="0.25">
      <c r="B182" s="3" t="s">
        <v>29</v>
      </c>
      <c r="C182" s="4">
        <v>478446</v>
      </c>
      <c r="D182" s="5">
        <v>5771000</v>
      </c>
    </row>
    <row r="183" spans="2:4" x14ac:dyDescent="0.25">
      <c r="B183" s="3" t="s">
        <v>34</v>
      </c>
      <c r="C183" s="4">
        <v>185420</v>
      </c>
      <c r="D183" s="5">
        <v>1288000</v>
      </c>
    </row>
    <row r="184" spans="2:4" x14ac:dyDescent="0.25">
      <c r="B184" s="3" t="s">
        <v>38</v>
      </c>
      <c r="C184" s="4">
        <v>439514</v>
      </c>
      <c r="D184" s="5">
        <v>3783000</v>
      </c>
    </row>
    <row r="185" spans="2:4" x14ac:dyDescent="0.25">
      <c r="B185" s="3" t="s">
        <v>39</v>
      </c>
      <c r="C185" s="4">
        <v>86804</v>
      </c>
      <c r="D185" s="5">
        <v>855000</v>
      </c>
    </row>
    <row r="186" spans="2:4" x14ac:dyDescent="0.25">
      <c r="B186" s="3" t="s">
        <v>42</v>
      </c>
      <c r="C186" s="4">
        <v>1294423</v>
      </c>
      <c r="D186" s="5">
        <v>15664000</v>
      </c>
    </row>
    <row r="187" spans="2:4" x14ac:dyDescent="0.25">
      <c r="B187" s="3" t="s">
        <v>43</v>
      </c>
      <c r="C187" s="4">
        <v>644484</v>
      </c>
      <c r="D187" s="5">
        <v>12791000</v>
      </c>
    </row>
    <row r="188" spans="2:4" x14ac:dyDescent="0.25">
      <c r="B188" s="3" t="s">
        <v>48</v>
      </c>
      <c r="C188" s="4">
        <v>165006663</v>
      </c>
      <c r="D188" s="5">
        <v>713597000</v>
      </c>
    </row>
    <row r="189" spans="2:4" x14ac:dyDescent="0.25">
      <c r="B189" s="3" t="s">
        <v>49</v>
      </c>
      <c r="C189" s="4">
        <v>25636</v>
      </c>
      <c r="D189" s="5">
        <v>586000</v>
      </c>
    </row>
    <row r="190" spans="2:4" x14ac:dyDescent="0.25">
      <c r="B190" s="3" t="s">
        <v>50</v>
      </c>
      <c r="C190" s="4">
        <v>863649</v>
      </c>
      <c r="D190" s="5">
        <v>14058000</v>
      </c>
    </row>
    <row r="191" spans="2:4" x14ac:dyDescent="0.25">
      <c r="B191" s="2" t="s">
        <v>11</v>
      </c>
      <c r="C191" s="4"/>
      <c r="D191" s="4"/>
    </row>
    <row r="192" spans="2:4" x14ac:dyDescent="0.25">
      <c r="B192" s="3" t="s">
        <v>25</v>
      </c>
      <c r="C192" s="4">
        <v>78483</v>
      </c>
      <c r="D192" s="5">
        <v>497000</v>
      </c>
    </row>
    <row r="193" spans="2:4" x14ac:dyDescent="0.25">
      <c r="B193" s="3" t="s">
        <v>26</v>
      </c>
      <c r="C193" s="4">
        <v>311538</v>
      </c>
      <c r="D193" s="5">
        <v>2561000</v>
      </c>
    </row>
    <row r="194" spans="2:4" x14ac:dyDescent="0.25">
      <c r="B194" s="3" t="s">
        <v>29</v>
      </c>
      <c r="C194" s="4">
        <v>5800</v>
      </c>
      <c r="D194" s="5">
        <v>59000</v>
      </c>
    </row>
    <row r="195" spans="2:4" x14ac:dyDescent="0.25">
      <c r="B195" s="3" t="s">
        <v>30</v>
      </c>
      <c r="C195" s="4">
        <v>2580</v>
      </c>
      <c r="D195" s="5">
        <v>31000</v>
      </c>
    </row>
    <row r="196" spans="2:4" x14ac:dyDescent="0.25">
      <c r="B196" s="3" t="s">
        <v>31</v>
      </c>
      <c r="C196" s="4">
        <v>74401</v>
      </c>
      <c r="D196" s="5">
        <v>744000</v>
      </c>
    </row>
    <row r="197" spans="2:4" x14ac:dyDescent="0.25">
      <c r="B197" s="3" t="s">
        <v>32</v>
      </c>
      <c r="C197" s="4">
        <v>44575</v>
      </c>
      <c r="D197" s="5">
        <v>332000</v>
      </c>
    </row>
    <row r="198" spans="2:4" x14ac:dyDescent="0.25">
      <c r="B198" s="3" t="s">
        <v>33</v>
      </c>
      <c r="C198" s="4">
        <v>659770</v>
      </c>
      <c r="D198" s="5">
        <v>5665000</v>
      </c>
    </row>
    <row r="199" spans="2:4" x14ac:dyDescent="0.25">
      <c r="B199" s="3" t="s">
        <v>34</v>
      </c>
      <c r="C199" s="4">
        <v>407362</v>
      </c>
      <c r="D199" s="5">
        <v>3921000</v>
      </c>
    </row>
    <row r="200" spans="2:4" x14ac:dyDescent="0.25">
      <c r="B200" s="3" t="s">
        <v>35</v>
      </c>
      <c r="C200" s="4">
        <v>491905</v>
      </c>
      <c r="D200" s="5">
        <v>4697000</v>
      </c>
    </row>
    <row r="201" spans="2:4" x14ac:dyDescent="0.25">
      <c r="B201" s="3" t="s">
        <v>36</v>
      </c>
      <c r="C201" s="4">
        <v>1479696</v>
      </c>
      <c r="D201" s="5">
        <v>10391000</v>
      </c>
    </row>
    <row r="202" spans="2:4" x14ac:dyDescent="0.25">
      <c r="B202" s="3" t="s">
        <v>37</v>
      </c>
      <c r="C202" s="4">
        <v>432079</v>
      </c>
      <c r="D202" s="5">
        <v>2683000</v>
      </c>
    </row>
    <row r="203" spans="2:4" x14ac:dyDescent="0.25">
      <c r="B203" s="3" t="s">
        <v>38</v>
      </c>
      <c r="C203" s="4">
        <v>411887</v>
      </c>
      <c r="D203" s="5">
        <v>4554000</v>
      </c>
    </row>
    <row r="204" spans="2:4" x14ac:dyDescent="0.25">
      <c r="B204" s="3" t="s">
        <v>39</v>
      </c>
      <c r="C204" s="4">
        <v>5950</v>
      </c>
      <c r="D204" s="5">
        <v>28000</v>
      </c>
    </row>
    <row r="205" spans="2:4" x14ac:dyDescent="0.25">
      <c r="B205" s="3" t="s">
        <v>40</v>
      </c>
      <c r="C205" s="4">
        <v>3120</v>
      </c>
      <c r="D205" s="5">
        <v>44000</v>
      </c>
    </row>
    <row r="206" spans="2:4" x14ac:dyDescent="0.25">
      <c r="B206" s="3" t="s">
        <v>41</v>
      </c>
      <c r="C206" s="4">
        <v>1612097</v>
      </c>
      <c r="D206" s="5">
        <v>13042000</v>
      </c>
    </row>
    <row r="207" spans="2:4" x14ac:dyDescent="0.25">
      <c r="B207" s="3" t="s">
        <v>42</v>
      </c>
      <c r="C207" s="4">
        <v>4749451</v>
      </c>
      <c r="D207" s="5">
        <v>28948000</v>
      </c>
    </row>
    <row r="208" spans="2:4" x14ac:dyDescent="0.25">
      <c r="B208" s="3" t="s">
        <v>43</v>
      </c>
      <c r="C208" s="4">
        <v>221805</v>
      </c>
      <c r="D208" s="5">
        <v>4370000</v>
      </c>
    </row>
    <row r="209" spans="2:4" x14ac:dyDescent="0.25">
      <c r="B209" s="3" t="s">
        <v>44</v>
      </c>
      <c r="C209" s="4">
        <v>4548</v>
      </c>
      <c r="D209" s="5">
        <v>29000</v>
      </c>
    </row>
    <row r="210" spans="2:4" x14ac:dyDescent="0.25">
      <c r="B210" s="3" t="s">
        <v>47</v>
      </c>
      <c r="C210" s="4">
        <v>6181924</v>
      </c>
      <c r="D210" s="5">
        <v>50642000</v>
      </c>
    </row>
    <row r="211" spans="2:4" x14ac:dyDescent="0.25">
      <c r="B211" s="3" t="s">
        <v>48</v>
      </c>
      <c r="C211" s="4">
        <v>9216910</v>
      </c>
      <c r="D211" s="5">
        <v>63961000</v>
      </c>
    </row>
    <row r="212" spans="2:4" x14ac:dyDescent="0.25">
      <c r="B212" s="3" t="s">
        <v>49</v>
      </c>
      <c r="C212" s="4">
        <v>104159</v>
      </c>
      <c r="D212" s="5">
        <v>1327000</v>
      </c>
    </row>
    <row r="213" spans="2:4" x14ac:dyDescent="0.25">
      <c r="B213" s="3" t="s">
        <v>50</v>
      </c>
      <c r="C213" s="4">
        <v>2835766</v>
      </c>
      <c r="D213" s="5">
        <v>22623000</v>
      </c>
    </row>
    <row r="214" spans="2:4" x14ac:dyDescent="0.25">
      <c r="B214" s="3" t="s">
        <v>51</v>
      </c>
      <c r="C214" s="4">
        <v>235862</v>
      </c>
      <c r="D214" s="5">
        <v>3111000</v>
      </c>
    </row>
    <row r="215" spans="2:4" x14ac:dyDescent="0.25">
      <c r="B215" s="2" t="s">
        <v>12</v>
      </c>
      <c r="C215" s="4"/>
      <c r="D215" s="4"/>
    </row>
    <row r="216" spans="2:4" x14ac:dyDescent="0.25">
      <c r="B216" s="3" t="s">
        <v>25</v>
      </c>
      <c r="C216" s="4">
        <v>220035</v>
      </c>
      <c r="D216" s="5">
        <v>1690000</v>
      </c>
    </row>
    <row r="217" spans="2:4" x14ac:dyDescent="0.25">
      <c r="B217" s="3" t="s">
        <v>26</v>
      </c>
      <c r="C217" s="4">
        <v>15000</v>
      </c>
      <c r="D217" s="5">
        <v>216000</v>
      </c>
    </row>
    <row r="218" spans="2:4" x14ac:dyDescent="0.25">
      <c r="B218" s="3" t="s">
        <v>29</v>
      </c>
      <c r="C218" s="4">
        <v>6505</v>
      </c>
      <c r="D218" s="5">
        <v>56000</v>
      </c>
    </row>
    <row r="219" spans="2:4" x14ac:dyDescent="0.25">
      <c r="B219" s="3" t="s">
        <v>31</v>
      </c>
      <c r="C219" s="4">
        <v>49425</v>
      </c>
      <c r="D219" s="5">
        <v>503000</v>
      </c>
    </row>
    <row r="220" spans="2:4" x14ac:dyDescent="0.25">
      <c r="B220" s="3" t="s">
        <v>32</v>
      </c>
      <c r="C220" s="4">
        <v>152658</v>
      </c>
      <c r="D220" s="5">
        <v>1415000</v>
      </c>
    </row>
    <row r="221" spans="2:4" x14ac:dyDescent="0.25">
      <c r="B221" s="3" t="s">
        <v>33</v>
      </c>
      <c r="C221" s="4">
        <v>19268158</v>
      </c>
      <c r="D221" s="5">
        <v>152734000</v>
      </c>
    </row>
    <row r="222" spans="2:4" x14ac:dyDescent="0.25">
      <c r="B222" s="3" t="s">
        <v>34</v>
      </c>
      <c r="C222" s="4">
        <v>11397548</v>
      </c>
      <c r="D222" s="5">
        <v>87002000</v>
      </c>
    </row>
    <row r="223" spans="2:4" x14ac:dyDescent="0.25">
      <c r="B223" s="3" t="s">
        <v>35</v>
      </c>
      <c r="C223" s="4">
        <v>1116333</v>
      </c>
      <c r="D223" s="5">
        <v>9466000</v>
      </c>
    </row>
    <row r="224" spans="2:4" x14ac:dyDescent="0.25">
      <c r="B224" s="3" t="s">
        <v>36</v>
      </c>
      <c r="C224" s="4">
        <v>7222752</v>
      </c>
      <c r="D224" s="5">
        <v>56407000</v>
      </c>
    </row>
    <row r="225" spans="2:4" x14ac:dyDescent="0.25">
      <c r="B225" s="3" t="s">
        <v>37</v>
      </c>
      <c r="C225" s="4">
        <v>12442399</v>
      </c>
      <c r="D225" s="5">
        <v>97453000</v>
      </c>
    </row>
    <row r="226" spans="2:4" x14ac:dyDescent="0.25">
      <c r="B226" s="3" t="s">
        <v>38</v>
      </c>
      <c r="C226" s="4">
        <v>641104</v>
      </c>
      <c r="D226" s="5">
        <v>6478000</v>
      </c>
    </row>
    <row r="227" spans="2:4" x14ac:dyDescent="0.25">
      <c r="B227" s="3" t="s">
        <v>39</v>
      </c>
      <c r="C227" s="4">
        <v>2000</v>
      </c>
      <c r="D227" s="5">
        <v>12000</v>
      </c>
    </row>
    <row r="228" spans="2:4" x14ac:dyDescent="0.25">
      <c r="B228" s="3" t="s">
        <v>41</v>
      </c>
      <c r="C228" s="4">
        <v>13750</v>
      </c>
      <c r="D228" s="5">
        <v>101000</v>
      </c>
    </row>
    <row r="229" spans="2:4" x14ac:dyDescent="0.25">
      <c r="B229" s="3" t="s">
        <v>42</v>
      </c>
      <c r="C229" s="4">
        <v>18938042</v>
      </c>
      <c r="D229" s="5">
        <v>143831000</v>
      </c>
    </row>
    <row r="230" spans="2:4" x14ac:dyDescent="0.25">
      <c r="B230" s="3" t="s">
        <v>43</v>
      </c>
      <c r="C230" s="4">
        <v>59230</v>
      </c>
      <c r="D230" s="5">
        <v>513000</v>
      </c>
    </row>
    <row r="231" spans="2:4" x14ac:dyDescent="0.25">
      <c r="B231" s="3" t="s">
        <v>45</v>
      </c>
      <c r="C231" s="4">
        <v>11778710</v>
      </c>
      <c r="D231" s="5">
        <v>118094000</v>
      </c>
    </row>
    <row r="232" spans="2:4" x14ac:dyDescent="0.25">
      <c r="B232" s="3" t="s">
        <v>47</v>
      </c>
      <c r="C232" s="4">
        <v>744336</v>
      </c>
      <c r="D232" s="5">
        <v>6891000</v>
      </c>
    </row>
    <row r="233" spans="2:4" x14ac:dyDescent="0.25">
      <c r="B233" s="3" t="s">
        <v>48</v>
      </c>
      <c r="C233" s="4">
        <v>1009031</v>
      </c>
      <c r="D233" s="5">
        <v>8292000</v>
      </c>
    </row>
    <row r="234" spans="2:4" x14ac:dyDescent="0.25">
      <c r="B234" s="3" t="s">
        <v>49</v>
      </c>
      <c r="C234" s="4">
        <v>1948</v>
      </c>
      <c r="D234" s="5">
        <v>11000</v>
      </c>
    </row>
    <row r="235" spans="2:4" x14ac:dyDescent="0.25">
      <c r="B235" s="3" t="s">
        <v>50</v>
      </c>
      <c r="C235" s="4">
        <v>25142659</v>
      </c>
      <c r="D235" s="5">
        <v>181053000</v>
      </c>
    </row>
    <row r="236" spans="2:4" x14ac:dyDescent="0.25">
      <c r="B236" s="3" t="s">
        <v>51</v>
      </c>
      <c r="C236" s="4">
        <v>6415039</v>
      </c>
      <c r="D236" s="5">
        <v>52802000</v>
      </c>
    </row>
    <row r="237" spans="2:4" x14ac:dyDescent="0.25">
      <c r="B237" s="2" t="s">
        <v>13</v>
      </c>
      <c r="C237" s="4"/>
      <c r="D237" s="4"/>
    </row>
    <row r="238" spans="2:4" x14ac:dyDescent="0.25">
      <c r="B238" s="3" t="s">
        <v>25</v>
      </c>
      <c r="C238" s="4">
        <v>4277507</v>
      </c>
      <c r="D238" s="5">
        <v>40275000</v>
      </c>
    </row>
    <row r="239" spans="2:4" x14ac:dyDescent="0.25">
      <c r="B239" s="3" t="s">
        <v>26</v>
      </c>
      <c r="C239" s="4">
        <v>51190</v>
      </c>
      <c r="D239" s="5">
        <v>482000</v>
      </c>
    </row>
    <row r="240" spans="2:4" x14ac:dyDescent="0.25">
      <c r="B240" s="3" t="s">
        <v>27</v>
      </c>
      <c r="C240" s="4">
        <v>206346</v>
      </c>
      <c r="D240" s="5">
        <v>2221000</v>
      </c>
    </row>
    <row r="241" spans="2:4" x14ac:dyDescent="0.25">
      <c r="B241" s="3" t="s">
        <v>29</v>
      </c>
      <c r="C241" s="4">
        <v>13070</v>
      </c>
      <c r="D241" s="5">
        <v>188000</v>
      </c>
    </row>
    <row r="242" spans="2:4" x14ac:dyDescent="0.25">
      <c r="B242" s="3" t="s">
        <v>30</v>
      </c>
      <c r="C242" s="4">
        <v>7100</v>
      </c>
      <c r="D242" s="5">
        <v>60000</v>
      </c>
    </row>
    <row r="243" spans="2:4" x14ac:dyDescent="0.25">
      <c r="B243" s="3" t="s">
        <v>31</v>
      </c>
      <c r="C243" s="4">
        <v>31080</v>
      </c>
      <c r="D243" s="5">
        <v>309000</v>
      </c>
    </row>
    <row r="244" spans="2:4" x14ac:dyDescent="0.25">
      <c r="B244" s="3" t="s">
        <v>32</v>
      </c>
      <c r="C244" s="4">
        <v>22513</v>
      </c>
      <c r="D244" s="5">
        <v>180000</v>
      </c>
    </row>
    <row r="245" spans="2:4" x14ac:dyDescent="0.25">
      <c r="B245" s="3" t="s">
        <v>33</v>
      </c>
      <c r="C245" s="4">
        <v>7677133</v>
      </c>
      <c r="D245" s="5">
        <v>67286000</v>
      </c>
    </row>
    <row r="246" spans="2:4" x14ac:dyDescent="0.25">
      <c r="B246" s="3" t="s">
        <v>34</v>
      </c>
      <c r="C246" s="4">
        <v>6417418</v>
      </c>
      <c r="D246" s="5">
        <v>57530000</v>
      </c>
    </row>
    <row r="247" spans="2:4" x14ac:dyDescent="0.25">
      <c r="B247" s="3" t="s">
        <v>35</v>
      </c>
      <c r="C247" s="4">
        <v>499175</v>
      </c>
      <c r="D247" s="5">
        <v>4241000</v>
      </c>
    </row>
    <row r="248" spans="2:4" x14ac:dyDescent="0.25">
      <c r="B248" s="3" t="s">
        <v>36</v>
      </c>
      <c r="C248" s="4">
        <v>297016</v>
      </c>
      <c r="D248" s="5">
        <v>2113000</v>
      </c>
    </row>
    <row r="249" spans="2:4" x14ac:dyDescent="0.25">
      <c r="B249" s="3" t="s">
        <v>37</v>
      </c>
      <c r="C249" s="4">
        <v>4310786</v>
      </c>
      <c r="D249" s="5">
        <v>30947000</v>
      </c>
    </row>
    <row r="250" spans="2:4" x14ac:dyDescent="0.25">
      <c r="B250" s="3" t="s">
        <v>38</v>
      </c>
      <c r="C250" s="4">
        <v>1826843</v>
      </c>
      <c r="D250" s="5">
        <v>20561000</v>
      </c>
    </row>
    <row r="251" spans="2:4" x14ac:dyDescent="0.25">
      <c r="B251" s="3" t="s">
        <v>39</v>
      </c>
      <c r="C251" s="4">
        <v>17832</v>
      </c>
      <c r="D251" s="5">
        <v>181000</v>
      </c>
    </row>
    <row r="252" spans="2:4" x14ac:dyDescent="0.25">
      <c r="B252" s="3" t="s">
        <v>40</v>
      </c>
      <c r="C252" s="4">
        <v>20792</v>
      </c>
      <c r="D252" s="5">
        <v>266000</v>
      </c>
    </row>
    <row r="253" spans="2:4" x14ac:dyDescent="0.25">
      <c r="B253" s="3" t="s">
        <v>41</v>
      </c>
      <c r="C253" s="4">
        <v>315859</v>
      </c>
      <c r="D253" s="5">
        <v>3137000</v>
      </c>
    </row>
    <row r="254" spans="2:4" x14ac:dyDescent="0.25">
      <c r="B254" s="3" t="s">
        <v>42</v>
      </c>
      <c r="C254" s="4">
        <v>1541679</v>
      </c>
      <c r="D254" s="5">
        <v>10411000</v>
      </c>
    </row>
    <row r="255" spans="2:4" x14ac:dyDescent="0.25">
      <c r="B255" s="3" t="s">
        <v>43</v>
      </c>
      <c r="C255" s="4">
        <v>15195</v>
      </c>
      <c r="D255" s="5">
        <v>139000</v>
      </c>
    </row>
    <row r="256" spans="2:4" x14ac:dyDescent="0.25">
      <c r="B256" s="3" t="s">
        <v>44</v>
      </c>
      <c r="C256" s="4">
        <v>28545</v>
      </c>
      <c r="D256" s="5">
        <v>166000</v>
      </c>
    </row>
    <row r="257" spans="2:4" x14ac:dyDescent="0.25">
      <c r="B257" s="3" t="s">
        <v>45</v>
      </c>
      <c r="C257" s="4">
        <v>179207</v>
      </c>
      <c r="D257" s="5">
        <v>1592000</v>
      </c>
    </row>
    <row r="258" spans="2:4" x14ac:dyDescent="0.25">
      <c r="B258" s="3" t="s">
        <v>47</v>
      </c>
      <c r="C258" s="4">
        <v>530639</v>
      </c>
      <c r="D258" s="5">
        <v>5151000</v>
      </c>
    </row>
    <row r="259" spans="2:4" x14ac:dyDescent="0.25">
      <c r="B259" s="3" t="s">
        <v>48</v>
      </c>
      <c r="C259" s="4">
        <v>84094</v>
      </c>
      <c r="D259" s="5">
        <v>582000</v>
      </c>
    </row>
    <row r="260" spans="2:4" x14ac:dyDescent="0.25">
      <c r="B260" s="3" t="s">
        <v>49</v>
      </c>
      <c r="C260" s="4">
        <v>8330</v>
      </c>
      <c r="D260" s="5">
        <v>85000</v>
      </c>
    </row>
    <row r="261" spans="2:4" x14ac:dyDescent="0.25">
      <c r="B261" s="3" t="s">
        <v>50</v>
      </c>
      <c r="C261" s="4">
        <v>1276106</v>
      </c>
      <c r="D261" s="5">
        <v>10649000</v>
      </c>
    </row>
    <row r="262" spans="2:4" x14ac:dyDescent="0.25">
      <c r="B262" s="3" t="s">
        <v>51</v>
      </c>
      <c r="C262" s="4">
        <v>3097623</v>
      </c>
      <c r="D262" s="5">
        <v>26439000</v>
      </c>
    </row>
    <row r="263" spans="2:4" x14ac:dyDescent="0.25">
      <c r="B263" s="2" t="s">
        <v>14</v>
      </c>
      <c r="C263" s="4"/>
      <c r="D263" s="4"/>
    </row>
    <row r="264" spans="2:4" x14ac:dyDescent="0.25">
      <c r="B264" s="3" t="s">
        <v>25</v>
      </c>
      <c r="C264" s="4">
        <v>1469313</v>
      </c>
      <c r="D264" s="5">
        <v>15266000</v>
      </c>
    </row>
    <row r="265" spans="2:4" x14ac:dyDescent="0.25">
      <c r="B265" s="3" t="s">
        <v>26</v>
      </c>
      <c r="C265" s="4">
        <v>67175</v>
      </c>
      <c r="D265" s="5">
        <v>1799000</v>
      </c>
    </row>
    <row r="266" spans="2:4" x14ac:dyDescent="0.25">
      <c r="B266" s="3" t="s">
        <v>29</v>
      </c>
      <c r="C266" s="4">
        <v>1067890</v>
      </c>
      <c r="D266" s="5">
        <v>11873000</v>
      </c>
    </row>
    <row r="267" spans="2:4" x14ac:dyDescent="0.25">
      <c r="B267" s="3" t="s">
        <v>30</v>
      </c>
      <c r="C267" s="4">
        <v>6000</v>
      </c>
      <c r="D267" s="5">
        <v>60000</v>
      </c>
    </row>
    <row r="268" spans="2:4" x14ac:dyDescent="0.25">
      <c r="B268" s="3" t="s">
        <v>31</v>
      </c>
      <c r="C268" s="4">
        <v>359995</v>
      </c>
      <c r="D268" s="5">
        <v>5859000</v>
      </c>
    </row>
    <row r="269" spans="2:4" x14ac:dyDescent="0.25">
      <c r="B269" s="3" t="s">
        <v>32</v>
      </c>
      <c r="C269" s="4">
        <v>56710</v>
      </c>
      <c r="D269" s="5">
        <v>900000</v>
      </c>
    </row>
    <row r="270" spans="2:4" x14ac:dyDescent="0.25">
      <c r="B270" s="3" t="s">
        <v>33</v>
      </c>
      <c r="C270" s="4">
        <v>5424447</v>
      </c>
      <c r="D270" s="5">
        <v>90655000</v>
      </c>
    </row>
    <row r="271" spans="2:4" x14ac:dyDescent="0.25">
      <c r="B271" s="3" t="s">
        <v>34</v>
      </c>
      <c r="C271" s="4">
        <v>2141736</v>
      </c>
      <c r="D271" s="5">
        <v>20360000</v>
      </c>
    </row>
    <row r="272" spans="2:4" x14ac:dyDescent="0.25">
      <c r="B272" s="3" t="s">
        <v>35</v>
      </c>
      <c r="C272" s="4">
        <v>1090735</v>
      </c>
      <c r="D272" s="5">
        <v>22440000</v>
      </c>
    </row>
    <row r="273" spans="2:4" x14ac:dyDescent="0.25">
      <c r="B273" s="3" t="s">
        <v>36</v>
      </c>
      <c r="C273" s="4">
        <v>5061523</v>
      </c>
      <c r="D273" s="5">
        <v>43008000</v>
      </c>
    </row>
    <row r="274" spans="2:4" x14ac:dyDescent="0.25">
      <c r="B274" s="3" t="s">
        <v>37</v>
      </c>
      <c r="C274" s="4">
        <v>81112440</v>
      </c>
      <c r="D274" s="5">
        <v>741710000</v>
      </c>
    </row>
    <row r="275" spans="2:4" x14ac:dyDescent="0.25">
      <c r="B275" s="3" t="s">
        <v>38</v>
      </c>
      <c r="C275" s="4">
        <v>2044442</v>
      </c>
      <c r="D275" s="5">
        <v>28021000</v>
      </c>
    </row>
    <row r="276" spans="2:4" x14ac:dyDescent="0.25">
      <c r="B276" s="3" t="s">
        <v>40</v>
      </c>
      <c r="C276" s="4">
        <v>13600</v>
      </c>
      <c r="D276" s="5">
        <v>222000</v>
      </c>
    </row>
    <row r="277" spans="2:4" x14ac:dyDescent="0.25">
      <c r="B277" s="3" t="s">
        <v>41</v>
      </c>
      <c r="C277" s="4">
        <v>488930</v>
      </c>
      <c r="D277" s="5">
        <v>6974000</v>
      </c>
    </row>
    <row r="278" spans="2:4" x14ac:dyDescent="0.25">
      <c r="B278" s="3" t="s">
        <v>42</v>
      </c>
      <c r="C278" s="4">
        <v>523881</v>
      </c>
      <c r="D278" s="5">
        <v>4579000</v>
      </c>
    </row>
    <row r="279" spans="2:4" x14ac:dyDescent="0.25">
      <c r="B279" s="3" t="s">
        <v>43</v>
      </c>
      <c r="C279" s="4">
        <v>8976</v>
      </c>
      <c r="D279" s="5">
        <v>113000</v>
      </c>
    </row>
    <row r="280" spans="2:4" x14ac:dyDescent="0.25">
      <c r="B280" s="3" t="s">
        <v>45</v>
      </c>
      <c r="C280" s="4">
        <v>26267949</v>
      </c>
      <c r="D280" s="5">
        <v>360787000</v>
      </c>
    </row>
    <row r="281" spans="2:4" x14ac:dyDescent="0.25">
      <c r="B281" s="3" t="s">
        <v>47</v>
      </c>
      <c r="C281" s="4">
        <v>85338</v>
      </c>
      <c r="D281" s="5">
        <v>1237000</v>
      </c>
    </row>
    <row r="282" spans="2:4" x14ac:dyDescent="0.25">
      <c r="B282" s="3" t="s">
        <v>48</v>
      </c>
      <c r="C282" s="4">
        <v>115571</v>
      </c>
      <c r="D282" s="5">
        <v>1462000</v>
      </c>
    </row>
    <row r="283" spans="2:4" x14ac:dyDescent="0.25">
      <c r="B283" s="3" t="s">
        <v>49</v>
      </c>
      <c r="C283" s="4">
        <v>295478</v>
      </c>
      <c r="D283" s="5">
        <v>4413000</v>
      </c>
    </row>
    <row r="284" spans="2:4" x14ac:dyDescent="0.25">
      <c r="B284" s="3" t="s">
        <v>50</v>
      </c>
      <c r="C284" s="4">
        <v>758781</v>
      </c>
      <c r="D284" s="5">
        <v>11965000</v>
      </c>
    </row>
    <row r="285" spans="2:4" x14ac:dyDescent="0.25">
      <c r="B285" s="3" t="s">
        <v>51</v>
      </c>
      <c r="C285" s="4">
        <v>11965257</v>
      </c>
      <c r="D285" s="5">
        <v>164483000</v>
      </c>
    </row>
    <row r="286" spans="2:4" x14ac:dyDescent="0.25">
      <c r="B286" s="2" t="s">
        <v>15</v>
      </c>
      <c r="C286" s="4"/>
      <c r="D286" s="4"/>
    </row>
    <row r="287" spans="2:4" x14ac:dyDescent="0.25">
      <c r="B287" s="3" t="s">
        <v>25</v>
      </c>
      <c r="C287" s="4">
        <v>7160437</v>
      </c>
      <c r="D287" s="5">
        <v>53064000</v>
      </c>
    </row>
    <row r="288" spans="2:4" x14ac:dyDescent="0.25">
      <c r="B288" s="3" t="s">
        <v>26</v>
      </c>
      <c r="C288" s="4">
        <v>1010</v>
      </c>
      <c r="D288" s="5">
        <v>7000</v>
      </c>
    </row>
    <row r="289" spans="2:4" x14ac:dyDescent="0.25">
      <c r="B289" s="3" t="s">
        <v>27</v>
      </c>
      <c r="C289" s="4">
        <v>370254</v>
      </c>
      <c r="D289" s="5">
        <v>3792000</v>
      </c>
    </row>
    <row r="290" spans="2:4" x14ac:dyDescent="0.25">
      <c r="B290" s="3" t="s">
        <v>28</v>
      </c>
      <c r="C290" s="4">
        <v>974247</v>
      </c>
      <c r="D290" s="5">
        <v>8527000</v>
      </c>
    </row>
    <row r="291" spans="2:4" x14ac:dyDescent="0.25">
      <c r="B291" s="3" t="s">
        <v>29</v>
      </c>
      <c r="C291" s="4">
        <v>12100</v>
      </c>
      <c r="D291" s="5">
        <v>121000</v>
      </c>
    </row>
    <row r="292" spans="2:4" x14ac:dyDescent="0.25">
      <c r="B292" s="3" t="s">
        <v>30</v>
      </c>
      <c r="C292" s="4">
        <v>1000</v>
      </c>
      <c r="D292" s="5">
        <v>10000</v>
      </c>
    </row>
    <row r="293" spans="2:4" x14ac:dyDescent="0.25">
      <c r="B293" s="3" t="s">
        <v>31</v>
      </c>
      <c r="C293" s="4">
        <v>7953</v>
      </c>
      <c r="D293" s="5">
        <v>83000</v>
      </c>
    </row>
    <row r="294" spans="2:4" x14ac:dyDescent="0.25">
      <c r="B294" s="3" t="s">
        <v>32</v>
      </c>
      <c r="C294" s="4">
        <v>7530</v>
      </c>
      <c r="D294" s="5">
        <v>45000</v>
      </c>
    </row>
    <row r="295" spans="2:4" x14ac:dyDescent="0.25">
      <c r="B295" s="3" t="s">
        <v>33</v>
      </c>
      <c r="C295" s="4">
        <v>2197620</v>
      </c>
      <c r="D295" s="5">
        <v>18753000</v>
      </c>
    </row>
    <row r="296" spans="2:4" x14ac:dyDescent="0.25">
      <c r="B296" s="3" t="s">
        <v>34</v>
      </c>
      <c r="C296" s="4">
        <v>74408</v>
      </c>
      <c r="D296" s="5">
        <v>577000</v>
      </c>
    </row>
    <row r="297" spans="2:4" x14ac:dyDescent="0.25">
      <c r="B297" s="3" t="s">
        <v>35</v>
      </c>
      <c r="C297" s="4">
        <v>17685</v>
      </c>
      <c r="D297" s="5">
        <v>151000</v>
      </c>
    </row>
    <row r="298" spans="2:4" x14ac:dyDescent="0.25">
      <c r="B298" s="3" t="s">
        <v>36</v>
      </c>
      <c r="C298" s="4">
        <v>21637</v>
      </c>
      <c r="D298" s="5">
        <v>132000</v>
      </c>
    </row>
    <row r="299" spans="2:4" x14ac:dyDescent="0.25">
      <c r="B299" s="3" t="s">
        <v>37</v>
      </c>
      <c r="C299" s="4">
        <v>7323310</v>
      </c>
      <c r="D299" s="5">
        <v>49850000</v>
      </c>
    </row>
    <row r="300" spans="2:4" x14ac:dyDescent="0.25">
      <c r="B300" s="3" t="s">
        <v>38</v>
      </c>
      <c r="C300" s="4">
        <v>4456557</v>
      </c>
      <c r="D300" s="5">
        <v>35052000</v>
      </c>
    </row>
    <row r="301" spans="2:4" x14ac:dyDescent="0.25">
      <c r="B301" s="3" t="s">
        <v>41</v>
      </c>
      <c r="C301" s="4">
        <v>23290</v>
      </c>
      <c r="D301" s="5">
        <v>164000</v>
      </c>
    </row>
    <row r="302" spans="2:4" x14ac:dyDescent="0.25">
      <c r="B302" s="3" t="s">
        <v>43</v>
      </c>
      <c r="C302" s="4">
        <v>200</v>
      </c>
      <c r="D302" s="5">
        <v>2000</v>
      </c>
    </row>
    <row r="303" spans="2:4" x14ac:dyDescent="0.25">
      <c r="B303" s="3" t="s">
        <v>45</v>
      </c>
      <c r="C303" s="4">
        <v>712812</v>
      </c>
      <c r="D303" s="5">
        <v>5361000</v>
      </c>
    </row>
    <row r="304" spans="2:4" x14ac:dyDescent="0.25">
      <c r="B304" s="3" t="s">
        <v>48</v>
      </c>
      <c r="C304" s="4">
        <v>6161</v>
      </c>
      <c r="D304" s="5">
        <v>38000</v>
      </c>
    </row>
    <row r="305" spans="2:4" x14ac:dyDescent="0.25">
      <c r="B305" s="3" t="s">
        <v>50</v>
      </c>
      <c r="C305" s="4">
        <v>1017200</v>
      </c>
      <c r="D305" s="5">
        <v>9258000</v>
      </c>
    </row>
    <row r="306" spans="2:4" x14ac:dyDescent="0.25">
      <c r="B306" s="3" t="s">
        <v>51</v>
      </c>
      <c r="C306" s="4">
        <v>612604</v>
      </c>
      <c r="D306" s="5">
        <v>6584000</v>
      </c>
    </row>
    <row r="307" spans="2:4" x14ac:dyDescent="0.25">
      <c r="B307" s="2" t="s">
        <v>16</v>
      </c>
      <c r="C307" s="4"/>
      <c r="D307" s="4"/>
    </row>
    <row r="308" spans="2:4" x14ac:dyDescent="0.25">
      <c r="B308" s="3" t="s">
        <v>25</v>
      </c>
      <c r="C308" s="4">
        <v>459132</v>
      </c>
      <c r="D308" s="5">
        <v>6193000</v>
      </c>
    </row>
    <row r="309" spans="2:4" x14ac:dyDescent="0.25">
      <c r="B309" s="3" t="s">
        <v>26</v>
      </c>
      <c r="C309" s="4">
        <v>7625</v>
      </c>
      <c r="D309" s="5">
        <v>94000</v>
      </c>
    </row>
    <row r="310" spans="2:4" x14ac:dyDescent="0.25">
      <c r="B310" s="3" t="s">
        <v>27</v>
      </c>
      <c r="C310" s="4">
        <v>1418314</v>
      </c>
      <c r="D310" s="5">
        <v>14630000</v>
      </c>
    </row>
    <row r="311" spans="2:4" x14ac:dyDescent="0.25">
      <c r="B311" s="3" t="s">
        <v>28</v>
      </c>
      <c r="C311" s="4">
        <v>56345</v>
      </c>
      <c r="D311" s="5">
        <v>1132000</v>
      </c>
    </row>
    <row r="312" spans="2:4" x14ac:dyDescent="0.25">
      <c r="B312" s="3" t="s">
        <v>29</v>
      </c>
      <c r="C312" s="4">
        <v>715901</v>
      </c>
      <c r="D312" s="5">
        <v>11361000</v>
      </c>
    </row>
    <row r="313" spans="2:4" x14ac:dyDescent="0.25">
      <c r="B313" s="3" t="s">
        <v>30</v>
      </c>
      <c r="C313" s="4">
        <v>11396</v>
      </c>
      <c r="D313" s="5">
        <v>134000</v>
      </c>
    </row>
    <row r="314" spans="2:4" x14ac:dyDescent="0.25">
      <c r="B314" s="3" t="s">
        <v>31</v>
      </c>
      <c r="C314" s="4">
        <v>2355</v>
      </c>
      <c r="D314" s="5">
        <v>57000</v>
      </c>
    </row>
    <row r="315" spans="2:4" x14ac:dyDescent="0.25">
      <c r="B315" s="3" t="s">
        <v>32</v>
      </c>
      <c r="C315" s="4">
        <v>40589</v>
      </c>
      <c r="D315" s="5">
        <v>760000</v>
      </c>
    </row>
    <row r="316" spans="2:4" x14ac:dyDescent="0.25">
      <c r="B316" s="3" t="s">
        <v>33</v>
      </c>
      <c r="C316" s="4">
        <v>449875</v>
      </c>
      <c r="D316" s="5">
        <v>10750000</v>
      </c>
    </row>
    <row r="317" spans="2:4" x14ac:dyDescent="0.25">
      <c r="B317" s="3" t="s">
        <v>34</v>
      </c>
      <c r="C317" s="4">
        <v>519360</v>
      </c>
      <c r="D317" s="5">
        <v>9343000</v>
      </c>
    </row>
    <row r="318" spans="2:4" x14ac:dyDescent="0.25">
      <c r="B318" s="3" t="s">
        <v>35</v>
      </c>
      <c r="C318" s="4">
        <v>23350</v>
      </c>
      <c r="D318" s="5">
        <v>256000</v>
      </c>
    </row>
    <row r="319" spans="2:4" x14ac:dyDescent="0.25">
      <c r="B319" s="3" t="s">
        <v>37</v>
      </c>
      <c r="C319" s="4">
        <v>420877</v>
      </c>
      <c r="D319" s="5">
        <v>6792000</v>
      </c>
    </row>
    <row r="320" spans="2:4" x14ac:dyDescent="0.25">
      <c r="B320" s="3" t="s">
        <v>38</v>
      </c>
      <c r="C320" s="4">
        <v>1827332</v>
      </c>
      <c r="D320" s="5">
        <v>35491000</v>
      </c>
    </row>
    <row r="321" spans="2:4" x14ac:dyDescent="0.25">
      <c r="B321" s="3" t="s">
        <v>39</v>
      </c>
      <c r="C321" s="4">
        <v>2988</v>
      </c>
      <c r="D321" s="5">
        <v>77000</v>
      </c>
    </row>
    <row r="322" spans="2:4" x14ac:dyDescent="0.25">
      <c r="B322" s="3" t="s">
        <v>40</v>
      </c>
      <c r="C322" s="4">
        <v>1390</v>
      </c>
      <c r="D322" s="5">
        <v>22000</v>
      </c>
    </row>
    <row r="323" spans="2:4" x14ac:dyDescent="0.25">
      <c r="B323" s="3" t="s">
        <v>41</v>
      </c>
      <c r="C323" s="4">
        <v>2717</v>
      </c>
      <c r="D323" s="5">
        <v>47000</v>
      </c>
    </row>
    <row r="324" spans="2:4" x14ac:dyDescent="0.25">
      <c r="B324" s="3" t="s">
        <v>42</v>
      </c>
      <c r="C324" s="4">
        <v>106000</v>
      </c>
      <c r="D324" s="5">
        <v>470000</v>
      </c>
    </row>
    <row r="325" spans="2:4" x14ac:dyDescent="0.25">
      <c r="B325" s="3" t="s">
        <v>45</v>
      </c>
      <c r="C325" s="4">
        <v>27222286</v>
      </c>
      <c r="D325" s="5">
        <v>281285000</v>
      </c>
    </row>
    <row r="326" spans="2:4" x14ac:dyDescent="0.25">
      <c r="B326" s="3" t="s">
        <v>48</v>
      </c>
      <c r="C326" s="4">
        <v>52</v>
      </c>
      <c r="D326" s="5">
        <v>2000</v>
      </c>
    </row>
    <row r="327" spans="2:4" x14ac:dyDescent="0.25">
      <c r="B327" s="3" t="s">
        <v>49</v>
      </c>
      <c r="C327" s="4">
        <v>1985</v>
      </c>
      <c r="D327" s="5">
        <v>38000</v>
      </c>
    </row>
    <row r="328" spans="2:4" x14ac:dyDescent="0.25">
      <c r="B328" s="3" t="s">
        <v>50</v>
      </c>
      <c r="C328" s="4">
        <v>6200</v>
      </c>
      <c r="D328" s="5">
        <v>156000</v>
      </c>
    </row>
    <row r="329" spans="2:4" x14ac:dyDescent="0.25">
      <c r="B329" s="3" t="s">
        <v>51</v>
      </c>
      <c r="C329" s="4">
        <v>1457262</v>
      </c>
      <c r="D329" s="5">
        <v>22131000</v>
      </c>
    </row>
    <row r="330" spans="2:4" x14ac:dyDescent="0.25">
      <c r="B330" s="2" t="s">
        <v>17</v>
      </c>
      <c r="C330" s="4"/>
      <c r="D330" s="4"/>
    </row>
    <row r="331" spans="2:4" x14ac:dyDescent="0.25">
      <c r="B331" s="3" t="s">
        <v>38</v>
      </c>
      <c r="C331" s="4">
        <v>16743</v>
      </c>
      <c r="D331" s="5">
        <v>1801000</v>
      </c>
    </row>
    <row r="332" spans="2:4" x14ac:dyDescent="0.25">
      <c r="B332" s="3" t="s">
        <v>43</v>
      </c>
      <c r="C332" s="4">
        <v>42544</v>
      </c>
      <c r="D332" s="5">
        <v>6006000</v>
      </c>
    </row>
    <row r="333" spans="2:4" x14ac:dyDescent="0.25">
      <c r="B333" s="3" t="s">
        <v>48</v>
      </c>
      <c r="C333" s="4">
        <v>470051</v>
      </c>
      <c r="D333" s="5">
        <v>9577000</v>
      </c>
    </row>
    <row r="334" spans="2:4" x14ac:dyDescent="0.25">
      <c r="B334" s="2" t="s">
        <v>18</v>
      </c>
      <c r="C334" s="4"/>
      <c r="D334" s="4"/>
    </row>
    <row r="335" spans="2:4" x14ac:dyDescent="0.25">
      <c r="B335" s="3" t="s">
        <v>25</v>
      </c>
      <c r="C335" s="4">
        <v>2794534</v>
      </c>
      <c r="D335" s="5">
        <v>20016000</v>
      </c>
    </row>
    <row r="336" spans="2:4" x14ac:dyDescent="0.25">
      <c r="B336" s="3" t="s">
        <v>26</v>
      </c>
      <c r="C336" s="4">
        <v>27500</v>
      </c>
      <c r="D336" s="5">
        <v>206000</v>
      </c>
    </row>
    <row r="337" spans="2:4" x14ac:dyDescent="0.25">
      <c r="B337" s="3" t="s">
        <v>27</v>
      </c>
      <c r="C337" s="4">
        <v>5000</v>
      </c>
      <c r="D337" s="5">
        <v>65000</v>
      </c>
    </row>
    <row r="338" spans="2:4" x14ac:dyDescent="0.25">
      <c r="B338" s="3" t="s">
        <v>28</v>
      </c>
      <c r="C338" s="4">
        <v>1545822</v>
      </c>
      <c r="D338" s="5">
        <v>13149000</v>
      </c>
    </row>
    <row r="339" spans="2:4" x14ac:dyDescent="0.25">
      <c r="B339" s="3" t="s">
        <v>29</v>
      </c>
      <c r="C339" s="4">
        <v>11168765</v>
      </c>
      <c r="D339" s="5">
        <v>64655000</v>
      </c>
    </row>
    <row r="340" spans="2:4" x14ac:dyDescent="0.25">
      <c r="B340" s="3" t="s">
        <v>30</v>
      </c>
      <c r="C340" s="4">
        <v>19900</v>
      </c>
      <c r="D340" s="5">
        <v>227000</v>
      </c>
    </row>
    <row r="341" spans="2:4" x14ac:dyDescent="0.25">
      <c r="B341" s="3" t="s">
        <v>31</v>
      </c>
      <c r="C341" s="4">
        <v>65342</v>
      </c>
      <c r="D341" s="5">
        <v>753000</v>
      </c>
    </row>
    <row r="342" spans="2:4" x14ac:dyDescent="0.25">
      <c r="B342" s="3" t="s">
        <v>32</v>
      </c>
      <c r="C342" s="4">
        <v>211944</v>
      </c>
      <c r="D342" s="5">
        <v>2099000</v>
      </c>
    </row>
    <row r="343" spans="2:4" x14ac:dyDescent="0.25">
      <c r="B343" s="3" t="s">
        <v>33</v>
      </c>
      <c r="C343" s="4">
        <v>20311464</v>
      </c>
      <c r="D343" s="5">
        <v>175898000</v>
      </c>
    </row>
    <row r="344" spans="2:4" x14ac:dyDescent="0.25">
      <c r="B344" s="3" t="s">
        <v>34</v>
      </c>
      <c r="C344" s="4">
        <v>83875610</v>
      </c>
      <c r="D344" s="5">
        <v>567727000</v>
      </c>
    </row>
    <row r="345" spans="2:4" x14ac:dyDescent="0.25">
      <c r="B345" s="3" t="s">
        <v>35</v>
      </c>
      <c r="C345" s="4">
        <v>869023</v>
      </c>
      <c r="D345" s="5">
        <v>7502000</v>
      </c>
    </row>
    <row r="346" spans="2:4" x14ac:dyDescent="0.25">
      <c r="B346" s="3" t="s">
        <v>36</v>
      </c>
      <c r="C346" s="4">
        <v>1968030</v>
      </c>
      <c r="D346" s="5">
        <v>15800000</v>
      </c>
    </row>
    <row r="347" spans="2:4" x14ac:dyDescent="0.25">
      <c r="B347" s="3" t="s">
        <v>37</v>
      </c>
      <c r="C347" s="4">
        <v>257004454</v>
      </c>
      <c r="D347" s="5">
        <v>1770941000</v>
      </c>
    </row>
    <row r="348" spans="2:4" x14ac:dyDescent="0.25">
      <c r="B348" s="3" t="s">
        <v>38</v>
      </c>
      <c r="C348" s="4">
        <v>29410426</v>
      </c>
      <c r="D348" s="5">
        <v>259305000</v>
      </c>
    </row>
    <row r="349" spans="2:4" x14ac:dyDescent="0.25">
      <c r="B349" s="3" t="s">
        <v>40</v>
      </c>
      <c r="C349" s="4">
        <v>300</v>
      </c>
      <c r="D349" s="5">
        <v>3000</v>
      </c>
    </row>
    <row r="350" spans="2:4" x14ac:dyDescent="0.25">
      <c r="B350" s="3" t="s">
        <v>41</v>
      </c>
      <c r="C350" s="4">
        <v>6191667</v>
      </c>
      <c r="D350" s="5">
        <v>53507000</v>
      </c>
    </row>
    <row r="351" spans="2:4" x14ac:dyDescent="0.25">
      <c r="B351" s="3" t="s">
        <v>42</v>
      </c>
      <c r="C351" s="4">
        <v>1567325</v>
      </c>
      <c r="D351" s="5">
        <v>11339000</v>
      </c>
    </row>
    <row r="352" spans="2:4" x14ac:dyDescent="0.25">
      <c r="B352" s="3" t="s">
        <v>43</v>
      </c>
      <c r="C352" s="4">
        <v>503635</v>
      </c>
      <c r="D352" s="5">
        <v>4071000</v>
      </c>
    </row>
    <row r="353" spans="2:4" x14ac:dyDescent="0.25">
      <c r="B353" s="3" t="s">
        <v>45</v>
      </c>
      <c r="C353" s="4">
        <v>3742977</v>
      </c>
      <c r="D353" s="5">
        <v>40986000</v>
      </c>
    </row>
    <row r="354" spans="2:4" x14ac:dyDescent="0.25">
      <c r="B354" s="3" t="s">
        <v>47</v>
      </c>
      <c r="C354" s="4">
        <v>10210</v>
      </c>
      <c r="D354" s="5">
        <v>108000</v>
      </c>
    </row>
    <row r="355" spans="2:4" x14ac:dyDescent="0.25">
      <c r="B355" s="3" t="s">
        <v>48</v>
      </c>
      <c r="C355" s="4">
        <v>273401</v>
      </c>
      <c r="D355" s="5">
        <v>1300000</v>
      </c>
    </row>
    <row r="356" spans="2:4" x14ac:dyDescent="0.25">
      <c r="B356" s="3" t="s">
        <v>49</v>
      </c>
      <c r="C356" s="4">
        <v>126851</v>
      </c>
      <c r="D356" s="5">
        <v>745000</v>
      </c>
    </row>
    <row r="357" spans="2:4" x14ac:dyDescent="0.25">
      <c r="B357" s="3" t="s">
        <v>50</v>
      </c>
      <c r="C357" s="4">
        <v>3431625</v>
      </c>
      <c r="D357" s="5">
        <v>27362000</v>
      </c>
    </row>
    <row r="358" spans="2:4" x14ac:dyDescent="0.25">
      <c r="B358" s="3" t="s">
        <v>51</v>
      </c>
      <c r="C358" s="4">
        <v>16451649</v>
      </c>
      <c r="D358" s="5">
        <v>147460000</v>
      </c>
    </row>
    <row r="359" spans="2:4" x14ac:dyDescent="0.25">
      <c r="B359" s="2" t="s">
        <v>19</v>
      </c>
      <c r="C359" s="4"/>
      <c r="D359" s="4"/>
    </row>
    <row r="360" spans="2:4" x14ac:dyDescent="0.25">
      <c r="B360" s="3" t="s">
        <v>25</v>
      </c>
      <c r="C360" s="4">
        <v>15982032</v>
      </c>
      <c r="D360" s="5">
        <v>120264000</v>
      </c>
    </row>
    <row r="361" spans="2:4" x14ac:dyDescent="0.25">
      <c r="B361" s="3" t="s">
        <v>26</v>
      </c>
      <c r="C361" s="4">
        <v>21356564</v>
      </c>
      <c r="D361" s="5">
        <v>197185000</v>
      </c>
    </row>
    <row r="362" spans="2:4" x14ac:dyDescent="0.25">
      <c r="B362" s="3" t="s">
        <v>27</v>
      </c>
      <c r="C362" s="4">
        <v>85664958</v>
      </c>
      <c r="D362" s="5">
        <v>689795000</v>
      </c>
    </row>
    <row r="363" spans="2:4" x14ac:dyDescent="0.25">
      <c r="B363" s="3" t="s">
        <v>28</v>
      </c>
      <c r="C363" s="4">
        <v>4490897</v>
      </c>
      <c r="D363" s="5">
        <v>43761000</v>
      </c>
    </row>
    <row r="364" spans="2:4" x14ac:dyDescent="0.25">
      <c r="B364" s="3" t="s">
        <v>29</v>
      </c>
      <c r="C364" s="4">
        <v>10162207</v>
      </c>
      <c r="D364" s="5">
        <v>77679000</v>
      </c>
    </row>
    <row r="365" spans="2:4" x14ac:dyDescent="0.25">
      <c r="B365" s="3" t="s">
        <v>30</v>
      </c>
      <c r="C365" s="4">
        <v>122710</v>
      </c>
      <c r="D365" s="5">
        <v>940000</v>
      </c>
    </row>
    <row r="366" spans="2:4" x14ac:dyDescent="0.25">
      <c r="B366" s="3" t="s">
        <v>31</v>
      </c>
      <c r="C366" s="4">
        <v>169133</v>
      </c>
      <c r="D366" s="5">
        <v>1944000</v>
      </c>
    </row>
    <row r="367" spans="2:4" x14ac:dyDescent="0.25">
      <c r="B367" s="3" t="s">
        <v>32</v>
      </c>
      <c r="C367" s="4">
        <v>323607</v>
      </c>
      <c r="D367" s="5">
        <v>3021000</v>
      </c>
    </row>
    <row r="368" spans="2:4" x14ac:dyDescent="0.25">
      <c r="B368" s="3" t="s">
        <v>33</v>
      </c>
      <c r="C368" s="4">
        <v>20013790</v>
      </c>
      <c r="D368" s="5">
        <v>174884000</v>
      </c>
    </row>
    <row r="369" spans="2:4" x14ac:dyDescent="0.25">
      <c r="B369" s="3" t="s">
        <v>34</v>
      </c>
      <c r="C369" s="4">
        <v>106479026</v>
      </c>
      <c r="D369" s="5">
        <v>718872000</v>
      </c>
    </row>
    <row r="370" spans="2:4" x14ac:dyDescent="0.25">
      <c r="B370" s="3" t="s">
        <v>35</v>
      </c>
      <c r="C370" s="4">
        <v>2774460</v>
      </c>
      <c r="D370" s="5">
        <v>24591000</v>
      </c>
    </row>
    <row r="371" spans="2:4" x14ac:dyDescent="0.25">
      <c r="B371" s="3" t="s">
        <v>36</v>
      </c>
      <c r="C371" s="4">
        <v>738290</v>
      </c>
      <c r="D371" s="5">
        <v>4593000</v>
      </c>
    </row>
    <row r="372" spans="2:4" x14ac:dyDescent="0.25">
      <c r="B372" s="3" t="s">
        <v>37</v>
      </c>
      <c r="C372" s="4">
        <v>51525670</v>
      </c>
      <c r="D372" s="5">
        <v>335086000</v>
      </c>
    </row>
    <row r="373" spans="2:4" x14ac:dyDescent="0.25">
      <c r="B373" s="3" t="s">
        <v>38</v>
      </c>
      <c r="C373" s="4">
        <v>75982107</v>
      </c>
      <c r="D373" s="5">
        <v>637359000</v>
      </c>
    </row>
    <row r="374" spans="2:4" x14ac:dyDescent="0.25">
      <c r="B374" s="3" t="s">
        <v>39</v>
      </c>
      <c r="C374" s="4">
        <v>113256</v>
      </c>
      <c r="D374" s="5">
        <v>1081000</v>
      </c>
    </row>
    <row r="375" spans="2:4" x14ac:dyDescent="0.25">
      <c r="B375" s="3" t="s">
        <v>40</v>
      </c>
      <c r="C375" s="4">
        <v>545687</v>
      </c>
      <c r="D375" s="5">
        <v>6139000</v>
      </c>
    </row>
    <row r="376" spans="2:4" x14ac:dyDescent="0.25">
      <c r="B376" s="3" t="s">
        <v>41</v>
      </c>
      <c r="C376" s="4">
        <v>52866866</v>
      </c>
      <c r="D376" s="5">
        <v>436951000</v>
      </c>
    </row>
    <row r="377" spans="2:4" x14ac:dyDescent="0.25">
      <c r="B377" s="3" t="s">
        <v>42</v>
      </c>
      <c r="C377" s="4">
        <v>40396</v>
      </c>
      <c r="D377" s="5">
        <v>402000</v>
      </c>
    </row>
    <row r="378" spans="2:4" x14ac:dyDescent="0.25">
      <c r="B378" s="3" t="s">
        <v>43</v>
      </c>
      <c r="C378" s="4">
        <v>218710</v>
      </c>
      <c r="D378" s="5">
        <v>1876000</v>
      </c>
    </row>
    <row r="379" spans="2:4" x14ac:dyDescent="0.25">
      <c r="B379" s="3" t="s">
        <v>44</v>
      </c>
      <c r="C379" s="4">
        <v>676555</v>
      </c>
      <c r="D379" s="5">
        <v>3369000</v>
      </c>
    </row>
    <row r="380" spans="2:4" x14ac:dyDescent="0.25">
      <c r="B380" s="3" t="s">
        <v>45</v>
      </c>
      <c r="C380" s="4">
        <v>470833715</v>
      </c>
      <c r="D380" s="5">
        <v>3025392000</v>
      </c>
    </row>
    <row r="381" spans="2:4" x14ac:dyDescent="0.25">
      <c r="B381" s="3" t="s">
        <v>46</v>
      </c>
      <c r="C381" s="4">
        <v>115468914</v>
      </c>
      <c r="D381" s="5">
        <v>771268000</v>
      </c>
    </row>
    <row r="382" spans="2:4" x14ac:dyDescent="0.25">
      <c r="B382" s="3" t="s">
        <v>47</v>
      </c>
      <c r="C382" s="4">
        <v>5800</v>
      </c>
      <c r="D382" s="5">
        <v>66000</v>
      </c>
    </row>
    <row r="383" spans="2:4" x14ac:dyDescent="0.25">
      <c r="B383" s="3" t="s">
        <v>48</v>
      </c>
      <c r="C383" s="4">
        <v>12065</v>
      </c>
      <c r="D383" s="5">
        <v>120000</v>
      </c>
    </row>
    <row r="384" spans="2:4" x14ac:dyDescent="0.25">
      <c r="B384" s="3" t="s">
        <v>49</v>
      </c>
      <c r="C384" s="4">
        <v>17770349</v>
      </c>
      <c r="D384" s="5">
        <v>97672000</v>
      </c>
    </row>
    <row r="385" spans="2:4" x14ac:dyDescent="0.25">
      <c r="B385" s="3" t="s">
        <v>50</v>
      </c>
      <c r="C385" s="4">
        <v>1151322</v>
      </c>
      <c r="D385" s="5">
        <v>10036000</v>
      </c>
    </row>
    <row r="386" spans="2:4" x14ac:dyDescent="0.25">
      <c r="B386" s="3" t="s">
        <v>51</v>
      </c>
      <c r="C386" s="4">
        <v>57501898</v>
      </c>
      <c r="D386" s="5">
        <v>529570000</v>
      </c>
    </row>
    <row r="387" spans="2:4" x14ac:dyDescent="0.25">
      <c r="B387" s="2" t="s">
        <v>20</v>
      </c>
      <c r="C387" s="4"/>
      <c r="D387" s="4"/>
    </row>
    <row r="388" spans="2:4" x14ac:dyDescent="0.25">
      <c r="B388" s="3" t="s">
        <v>25</v>
      </c>
      <c r="C388" s="4">
        <v>643929</v>
      </c>
      <c r="D388" s="5">
        <v>4478000</v>
      </c>
    </row>
    <row r="389" spans="2:4" x14ac:dyDescent="0.25">
      <c r="B389" s="3" t="s">
        <v>26</v>
      </c>
      <c r="C389" s="4">
        <v>51612044</v>
      </c>
      <c r="D389" s="5">
        <v>527325000</v>
      </c>
    </row>
    <row r="390" spans="2:4" x14ac:dyDescent="0.25">
      <c r="B390" s="3" t="s">
        <v>28</v>
      </c>
      <c r="C390" s="4">
        <v>564124</v>
      </c>
      <c r="D390" s="5">
        <v>4520000</v>
      </c>
    </row>
    <row r="391" spans="2:4" x14ac:dyDescent="0.25">
      <c r="B391" s="3" t="s">
        <v>29</v>
      </c>
      <c r="C391" s="4">
        <v>107138156</v>
      </c>
      <c r="D391" s="5">
        <v>691980000</v>
      </c>
    </row>
    <row r="392" spans="2:4" x14ac:dyDescent="0.25">
      <c r="B392" s="3" t="s">
        <v>30</v>
      </c>
      <c r="C392" s="4">
        <v>160038455</v>
      </c>
      <c r="D392" s="5">
        <v>1034755000</v>
      </c>
    </row>
    <row r="393" spans="2:4" x14ac:dyDescent="0.25">
      <c r="B393" s="3" t="s">
        <v>31</v>
      </c>
      <c r="C393" s="4">
        <v>15159314</v>
      </c>
      <c r="D393" s="5">
        <v>114529000</v>
      </c>
    </row>
    <row r="394" spans="2:4" x14ac:dyDescent="0.25">
      <c r="B394" s="3" t="s">
        <v>32</v>
      </c>
      <c r="C394" s="4">
        <v>51071236</v>
      </c>
      <c r="D394" s="5">
        <v>320272000</v>
      </c>
    </row>
    <row r="395" spans="2:4" x14ac:dyDescent="0.25">
      <c r="B395" s="3" t="s">
        <v>33</v>
      </c>
      <c r="C395" s="4">
        <v>91660996</v>
      </c>
      <c r="D395" s="5">
        <v>632967000</v>
      </c>
    </row>
    <row r="396" spans="2:4" x14ac:dyDescent="0.25">
      <c r="B396" s="3" t="s">
        <v>34</v>
      </c>
      <c r="C396" s="4">
        <v>20063412</v>
      </c>
      <c r="D396" s="5">
        <v>164704000</v>
      </c>
    </row>
    <row r="397" spans="2:4" x14ac:dyDescent="0.25">
      <c r="B397" s="3" t="s">
        <v>35</v>
      </c>
      <c r="C397" s="4">
        <v>282026405</v>
      </c>
      <c r="D397" s="5">
        <v>1983502000</v>
      </c>
    </row>
    <row r="398" spans="2:4" x14ac:dyDescent="0.25">
      <c r="B398" s="3" t="s">
        <v>36</v>
      </c>
      <c r="C398" s="4">
        <v>117618121</v>
      </c>
      <c r="D398" s="5">
        <v>652307000</v>
      </c>
    </row>
    <row r="399" spans="2:4" x14ac:dyDescent="0.25">
      <c r="B399" s="3" t="s">
        <v>37</v>
      </c>
      <c r="C399" s="4">
        <v>18572564</v>
      </c>
      <c r="D399" s="5">
        <v>111311000</v>
      </c>
    </row>
    <row r="400" spans="2:4" x14ac:dyDescent="0.25">
      <c r="B400" s="3" t="s">
        <v>38</v>
      </c>
      <c r="C400" s="4">
        <v>3509500</v>
      </c>
      <c r="D400" s="5">
        <v>34419000</v>
      </c>
    </row>
    <row r="401" spans="2:4" x14ac:dyDescent="0.25">
      <c r="B401" s="3" t="s">
        <v>39</v>
      </c>
      <c r="C401" s="4">
        <v>24484565</v>
      </c>
      <c r="D401" s="5">
        <v>206262000</v>
      </c>
    </row>
    <row r="402" spans="2:4" x14ac:dyDescent="0.25">
      <c r="B402" s="3" t="s">
        <v>40</v>
      </c>
      <c r="C402" s="4">
        <v>166977813</v>
      </c>
      <c r="D402" s="5">
        <v>1280876000</v>
      </c>
    </row>
    <row r="403" spans="2:4" x14ac:dyDescent="0.25">
      <c r="B403" s="3" t="s">
        <v>41</v>
      </c>
      <c r="C403" s="4">
        <v>31558082</v>
      </c>
      <c r="D403" s="5">
        <v>249005000</v>
      </c>
    </row>
    <row r="404" spans="2:4" x14ac:dyDescent="0.25">
      <c r="B404" s="3" t="s">
        <v>42</v>
      </c>
      <c r="C404" s="4">
        <v>992093768</v>
      </c>
      <c r="D404" s="5">
        <v>5498330000</v>
      </c>
    </row>
    <row r="405" spans="2:4" x14ac:dyDescent="0.25">
      <c r="B405" s="3" t="s">
        <v>43</v>
      </c>
      <c r="C405" s="4">
        <v>12143482</v>
      </c>
      <c r="D405" s="5">
        <v>109832000</v>
      </c>
    </row>
    <row r="406" spans="2:4" x14ac:dyDescent="0.25">
      <c r="B406" s="3" t="s">
        <v>44</v>
      </c>
      <c r="C406" s="4">
        <v>23350571</v>
      </c>
      <c r="D406" s="5">
        <v>226113000</v>
      </c>
    </row>
    <row r="407" spans="2:4" x14ac:dyDescent="0.25">
      <c r="B407" s="3" t="s">
        <v>45</v>
      </c>
      <c r="C407" s="4">
        <v>129713</v>
      </c>
      <c r="D407" s="5">
        <v>1588000</v>
      </c>
    </row>
    <row r="408" spans="2:4" x14ac:dyDescent="0.25">
      <c r="B408" s="3" t="s">
        <v>47</v>
      </c>
      <c r="C408" s="4">
        <v>37474129</v>
      </c>
      <c r="D408" s="5">
        <v>364925000</v>
      </c>
    </row>
    <row r="409" spans="2:4" x14ac:dyDescent="0.25">
      <c r="B409" s="3" t="s">
        <v>48</v>
      </c>
      <c r="C409" s="4">
        <v>262393619</v>
      </c>
      <c r="D409" s="5">
        <v>1528058000</v>
      </c>
    </row>
    <row r="410" spans="2:4" x14ac:dyDescent="0.25">
      <c r="B410" s="3" t="s">
        <v>49</v>
      </c>
      <c r="C410" s="4">
        <v>6406668</v>
      </c>
      <c r="D410" s="5">
        <v>43898000</v>
      </c>
    </row>
    <row r="411" spans="2:4" x14ac:dyDescent="0.25">
      <c r="B411" s="3" t="s">
        <v>50</v>
      </c>
      <c r="C411" s="4">
        <v>408307826</v>
      </c>
      <c r="D411" s="5">
        <v>2331713000</v>
      </c>
    </row>
    <row r="412" spans="2:4" x14ac:dyDescent="0.25">
      <c r="B412" s="3" t="s">
        <v>51</v>
      </c>
      <c r="C412" s="4">
        <v>603014</v>
      </c>
      <c r="D412" s="5">
        <v>6325000</v>
      </c>
    </row>
    <row r="413" spans="2:4" x14ac:dyDescent="0.25">
      <c r="B413" s="2" t="s">
        <v>21</v>
      </c>
      <c r="C413" s="4"/>
      <c r="D413" s="4"/>
    </row>
    <row r="414" spans="2:4" x14ac:dyDescent="0.25">
      <c r="B414" s="3" t="s">
        <v>25</v>
      </c>
      <c r="C414" s="4">
        <v>72577</v>
      </c>
      <c r="D414" s="5">
        <v>433000</v>
      </c>
    </row>
    <row r="415" spans="2:4" x14ac:dyDescent="0.25">
      <c r="B415" s="3" t="s">
        <v>26</v>
      </c>
      <c r="C415" s="4">
        <v>330745</v>
      </c>
      <c r="D415" s="5">
        <v>2497000</v>
      </c>
    </row>
    <row r="416" spans="2:4" x14ac:dyDescent="0.25">
      <c r="B416" s="3" t="s">
        <v>29</v>
      </c>
      <c r="C416" s="4">
        <v>395111</v>
      </c>
      <c r="D416" s="5">
        <v>3580000</v>
      </c>
    </row>
    <row r="417" spans="2:4" x14ac:dyDescent="0.25">
      <c r="B417" s="3" t="s">
        <v>30</v>
      </c>
      <c r="C417" s="4">
        <v>1500</v>
      </c>
      <c r="D417" s="5">
        <v>7000</v>
      </c>
    </row>
    <row r="418" spans="2:4" x14ac:dyDescent="0.25">
      <c r="B418" s="3" t="s">
        <v>32</v>
      </c>
      <c r="C418" s="4">
        <v>36765</v>
      </c>
      <c r="D418" s="5">
        <v>385000</v>
      </c>
    </row>
    <row r="419" spans="2:4" x14ac:dyDescent="0.25">
      <c r="B419" s="3" t="s">
        <v>33</v>
      </c>
      <c r="C419" s="4">
        <v>88670</v>
      </c>
      <c r="D419" s="5">
        <v>745000</v>
      </c>
    </row>
    <row r="420" spans="2:4" x14ac:dyDescent="0.25">
      <c r="B420" s="3" t="s">
        <v>34</v>
      </c>
      <c r="C420" s="4">
        <v>3071</v>
      </c>
      <c r="D420" s="5">
        <v>23000</v>
      </c>
    </row>
    <row r="421" spans="2:4" x14ac:dyDescent="0.25">
      <c r="B421" s="3" t="s">
        <v>35</v>
      </c>
      <c r="C421" s="4">
        <v>100389</v>
      </c>
      <c r="D421" s="5">
        <v>1204000</v>
      </c>
    </row>
    <row r="422" spans="2:4" x14ac:dyDescent="0.25">
      <c r="B422" s="3" t="s">
        <v>36</v>
      </c>
      <c r="C422" s="4">
        <v>100</v>
      </c>
      <c r="D422" s="5">
        <v>2000</v>
      </c>
    </row>
    <row r="423" spans="2:4" x14ac:dyDescent="0.25">
      <c r="B423" s="3" t="s">
        <v>37</v>
      </c>
      <c r="C423" s="4">
        <v>3588</v>
      </c>
      <c r="D423" s="5">
        <v>33000</v>
      </c>
    </row>
    <row r="424" spans="2:4" x14ac:dyDescent="0.25">
      <c r="B424" s="3" t="s">
        <v>38</v>
      </c>
      <c r="C424" s="4">
        <v>73272</v>
      </c>
      <c r="D424" s="5">
        <v>461000</v>
      </c>
    </row>
    <row r="425" spans="2:4" x14ac:dyDescent="0.25">
      <c r="B425" s="3" t="s">
        <v>39</v>
      </c>
      <c r="C425" s="4">
        <v>11765</v>
      </c>
      <c r="D425" s="5">
        <v>59000</v>
      </c>
    </row>
    <row r="426" spans="2:4" x14ac:dyDescent="0.25">
      <c r="B426" s="3" t="s">
        <v>40</v>
      </c>
      <c r="C426" s="4">
        <v>251064</v>
      </c>
      <c r="D426" s="5">
        <v>2594000</v>
      </c>
    </row>
    <row r="427" spans="2:4" x14ac:dyDescent="0.25">
      <c r="B427" s="3" t="s">
        <v>41</v>
      </c>
      <c r="C427" s="4">
        <v>33728</v>
      </c>
      <c r="D427" s="5">
        <v>313000</v>
      </c>
    </row>
    <row r="428" spans="2:4" x14ac:dyDescent="0.25">
      <c r="B428" s="3" t="s">
        <v>42</v>
      </c>
      <c r="C428" s="4">
        <v>2893419</v>
      </c>
      <c r="D428" s="5">
        <v>17330000</v>
      </c>
    </row>
    <row r="429" spans="2:4" x14ac:dyDescent="0.25">
      <c r="B429" s="3" t="s">
        <v>43</v>
      </c>
      <c r="C429" s="4">
        <v>66868</v>
      </c>
      <c r="D429" s="5">
        <v>845000</v>
      </c>
    </row>
    <row r="430" spans="2:4" x14ac:dyDescent="0.25">
      <c r="B430" s="3" t="s">
        <v>44</v>
      </c>
      <c r="C430" s="4">
        <v>232115</v>
      </c>
      <c r="D430" s="5">
        <v>1411000</v>
      </c>
    </row>
    <row r="431" spans="2:4" x14ac:dyDescent="0.25">
      <c r="B431" s="3" t="s">
        <v>47</v>
      </c>
      <c r="C431" s="4">
        <v>2654598</v>
      </c>
      <c r="D431" s="5">
        <v>27405000</v>
      </c>
    </row>
    <row r="432" spans="2:4" x14ac:dyDescent="0.25">
      <c r="B432" s="3" t="s">
        <v>48</v>
      </c>
      <c r="C432" s="4">
        <v>739263</v>
      </c>
      <c r="D432" s="5">
        <v>5157000</v>
      </c>
    </row>
    <row r="433" spans="2:4" x14ac:dyDescent="0.25">
      <c r="B433" s="3" t="s">
        <v>49</v>
      </c>
      <c r="C433" s="4">
        <v>300</v>
      </c>
      <c r="D433" s="5">
        <v>3000</v>
      </c>
    </row>
    <row r="434" spans="2:4" x14ac:dyDescent="0.25">
      <c r="B434" s="3" t="s">
        <v>50</v>
      </c>
      <c r="C434" s="4">
        <v>601333</v>
      </c>
      <c r="D434" s="5">
        <v>4128000</v>
      </c>
    </row>
    <row r="435" spans="2:4" x14ac:dyDescent="0.25">
      <c r="B435" s="3" t="s">
        <v>51</v>
      </c>
      <c r="C435" s="4">
        <v>88075</v>
      </c>
      <c r="D435" s="5">
        <v>653000</v>
      </c>
    </row>
    <row r="436" spans="2:4" x14ac:dyDescent="0.25">
      <c r="B436" s="2" t="s">
        <v>22</v>
      </c>
      <c r="C436" s="4"/>
      <c r="D436" s="4"/>
    </row>
    <row r="437" spans="2:4" x14ac:dyDescent="0.25">
      <c r="B437" s="3" t="s">
        <v>32</v>
      </c>
      <c r="C437" s="4">
        <v>77000</v>
      </c>
      <c r="D437" s="5">
        <v>1569000</v>
      </c>
    </row>
    <row r="438" spans="2:4" x14ac:dyDescent="0.25">
      <c r="B438" s="3" t="s">
        <v>35</v>
      </c>
      <c r="C438" s="4">
        <v>10278300</v>
      </c>
      <c r="D438" s="5">
        <v>177477000</v>
      </c>
    </row>
    <row r="439" spans="2:4" x14ac:dyDescent="0.25">
      <c r="B439" s="3" t="s">
        <v>42</v>
      </c>
      <c r="C439" s="4">
        <v>13632</v>
      </c>
      <c r="D439" s="5">
        <v>120000</v>
      </c>
    </row>
    <row r="440" spans="2:4" x14ac:dyDescent="0.25">
      <c r="B440" s="3" t="s">
        <v>43</v>
      </c>
      <c r="C440" s="4">
        <v>615950</v>
      </c>
      <c r="D440" s="5">
        <v>12246000</v>
      </c>
    </row>
    <row r="441" spans="2:4" x14ac:dyDescent="0.25">
      <c r="B441" s="3" t="s">
        <v>47</v>
      </c>
      <c r="C441" s="4">
        <v>23655</v>
      </c>
      <c r="D441" s="5">
        <v>134000</v>
      </c>
    </row>
    <row r="442" spans="2:4" x14ac:dyDescent="0.25">
      <c r="B442" s="3" t="s">
        <v>48</v>
      </c>
      <c r="C442" s="4">
        <v>6764933</v>
      </c>
      <c r="D442" s="5">
        <v>80340000</v>
      </c>
    </row>
    <row r="443" spans="2:4" x14ac:dyDescent="0.25">
      <c r="B443" s="3" t="s">
        <v>50</v>
      </c>
      <c r="C443" s="4">
        <v>199792</v>
      </c>
      <c r="D443" s="5">
        <v>3949000</v>
      </c>
    </row>
    <row r="444" spans="2:4" x14ac:dyDescent="0.25">
      <c r="B444" s="2" t="s">
        <v>23</v>
      </c>
      <c r="C444" s="4"/>
      <c r="D444" s="4"/>
    </row>
    <row r="445" spans="2:4" x14ac:dyDescent="0.25">
      <c r="B445" s="3" t="s">
        <v>26</v>
      </c>
      <c r="C445" s="4">
        <v>8550</v>
      </c>
      <c r="D445" s="5">
        <v>94000</v>
      </c>
    </row>
    <row r="446" spans="2:4" x14ac:dyDescent="0.25">
      <c r="B446" s="3" t="s">
        <v>27</v>
      </c>
      <c r="C446" s="4">
        <v>40000</v>
      </c>
      <c r="D446" s="5">
        <v>365000</v>
      </c>
    </row>
    <row r="447" spans="2:4" x14ac:dyDescent="0.25">
      <c r="B447" s="3" t="s">
        <v>29</v>
      </c>
      <c r="C447" s="4">
        <v>183339</v>
      </c>
      <c r="D447" s="5">
        <v>1845000</v>
      </c>
    </row>
    <row r="448" spans="2:4" x14ac:dyDescent="0.25">
      <c r="B448" s="3" t="s">
        <v>30</v>
      </c>
      <c r="C448" s="4">
        <v>19800</v>
      </c>
      <c r="D448" s="5">
        <v>228000</v>
      </c>
    </row>
    <row r="449" spans="2:4" x14ac:dyDescent="0.25">
      <c r="B449" s="3" t="s">
        <v>32</v>
      </c>
      <c r="C449" s="4">
        <v>3106</v>
      </c>
      <c r="D449" s="5">
        <v>45000</v>
      </c>
    </row>
    <row r="450" spans="2:4" x14ac:dyDescent="0.25">
      <c r="B450" s="3" t="s">
        <v>33</v>
      </c>
      <c r="C450" s="4">
        <v>111453</v>
      </c>
      <c r="D450" s="5">
        <v>1211000</v>
      </c>
    </row>
    <row r="451" spans="2:4" x14ac:dyDescent="0.25">
      <c r="B451" s="3" t="s">
        <v>34</v>
      </c>
      <c r="C451" s="4">
        <v>1020</v>
      </c>
      <c r="D451" s="5">
        <v>6000</v>
      </c>
    </row>
    <row r="452" spans="2:4" x14ac:dyDescent="0.25">
      <c r="B452" s="3" t="s">
        <v>35</v>
      </c>
      <c r="C452" s="4">
        <v>15696</v>
      </c>
      <c r="D452" s="5">
        <v>156000</v>
      </c>
    </row>
    <row r="453" spans="2:4" x14ac:dyDescent="0.25">
      <c r="B453" s="3" t="s">
        <v>37</v>
      </c>
      <c r="C453" s="4">
        <v>59982</v>
      </c>
      <c r="D453" s="5">
        <v>1128000</v>
      </c>
    </row>
    <row r="454" spans="2:4" x14ac:dyDescent="0.25">
      <c r="B454" s="3" t="s">
        <v>38</v>
      </c>
      <c r="C454" s="4">
        <v>103997</v>
      </c>
      <c r="D454" s="5">
        <v>1556000</v>
      </c>
    </row>
    <row r="455" spans="2:4" x14ac:dyDescent="0.25">
      <c r="B455" s="3" t="s">
        <v>39</v>
      </c>
      <c r="C455" s="4">
        <v>47532</v>
      </c>
      <c r="D455" s="5">
        <v>437000</v>
      </c>
    </row>
    <row r="456" spans="2:4" x14ac:dyDescent="0.25">
      <c r="B456" s="3" t="s">
        <v>40</v>
      </c>
      <c r="C456" s="4">
        <v>1710</v>
      </c>
      <c r="D456" s="5">
        <v>23000</v>
      </c>
    </row>
    <row r="457" spans="2:4" x14ac:dyDescent="0.25">
      <c r="B457" s="3" t="s">
        <v>41</v>
      </c>
      <c r="C457" s="4">
        <v>5380</v>
      </c>
      <c r="D457" s="5">
        <v>46000</v>
      </c>
    </row>
    <row r="458" spans="2:4" x14ac:dyDescent="0.25">
      <c r="B458" s="3" t="s">
        <v>42</v>
      </c>
      <c r="C458" s="4">
        <v>1630</v>
      </c>
      <c r="D458" s="5">
        <v>12000</v>
      </c>
    </row>
    <row r="459" spans="2:4" x14ac:dyDescent="0.25">
      <c r="B459" s="3" t="s">
        <v>43</v>
      </c>
      <c r="C459" s="4">
        <v>77614</v>
      </c>
      <c r="D459" s="5">
        <v>627000</v>
      </c>
    </row>
    <row r="460" spans="2:4" x14ac:dyDescent="0.25">
      <c r="B460" s="3" t="s">
        <v>44</v>
      </c>
      <c r="C460" s="4">
        <v>97823</v>
      </c>
      <c r="D460" s="5">
        <v>846000</v>
      </c>
    </row>
    <row r="461" spans="2:4" x14ac:dyDescent="0.25">
      <c r="B461" s="3" t="s">
        <v>45</v>
      </c>
      <c r="C461" s="4">
        <v>12000</v>
      </c>
      <c r="D461" s="5">
        <v>48000</v>
      </c>
    </row>
    <row r="462" spans="2:4" x14ac:dyDescent="0.25">
      <c r="B462" s="3" t="s">
        <v>49</v>
      </c>
      <c r="C462" s="4">
        <v>996</v>
      </c>
      <c r="D462" s="5">
        <v>7000</v>
      </c>
    </row>
    <row r="463" spans="2:4" x14ac:dyDescent="0.25">
      <c r="B463" s="3" t="s">
        <v>50</v>
      </c>
      <c r="C463" s="4">
        <v>2000</v>
      </c>
      <c r="D463" s="5">
        <v>20000</v>
      </c>
    </row>
    <row r="464" spans="2:4" x14ac:dyDescent="0.25">
      <c r="B464" s="3" t="s">
        <v>51</v>
      </c>
      <c r="C464" s="4">
        <v>125618</v>
      </c>
      <c r="D464" s="5">
        <v>1626000</v>
      </c>
    </row>
    <row r="465" spans="2:4" x14ac:dyDescent="0.25">
      <c r="B465" s="2" t="s">
        <v>24</v>
      </c>
      <c r="C465" s="4">
        <v>6146979307</v>
      </c>
      <c r="D465" s="5">
        <v>52771925000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7FBE5-A9C3-4C32-B503-5094D98666BC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134B1F1B-1765-4011-B6AD-B85EF3142345}">
  <ds:schemaRefs/>
</ds:datastoreItem>
</file>

<file path=customXml/itemProps2.xml><?xml version="1.0" encoding="utf-8"?>
<ds:datastoreItem xmlns:ds="http://schemas.openxmlformats.org/officeDocument/2006/customXml" ds:itemID="{E825F0D3-D92E-4378-9696-E348DDED34E9}">
  <ds:schemaRefs/>
</ds:datastoreItem>
</file>

<file path=customXml/itemProps3.xml><?xml version="1.0" encoding="utf-8"?>
<ds:datastoreItem xmlns:ds="http://schemas.openxmlformats.org/officeDocument/2006/customXml" ds:itemID="{83B6BEB9-A455-493E-B871-0F2A8EDCB510}">
  <ds:schemaRefs/>
</ds:datastoreItem>
</file>

<file path=customXml/itemProps4.xml><?xml version="1.0" encoding="utf-8"?>
<ds:datastoreItem xmlns:ds="http://schemas.openxmlformats.org/officeDocument/2006/customXml" ds:itemID="{EA17FD93-D493-4D44-8F6B-D6CEB5302DB3}">
  <ds:schemaRefs/>
</ds:datastoreItem>
</file>

<file path=customXml/itemProps5.xml><?xml version="1.0" encoding="utf-8"?>
<ds:datastoreItem xmlns:ds="http://schemas.openxmlformats.org/officeDocument/2006/customXml" ds:itemID="{28928B72-590A-4077-9604-E4A608F7B121}">
  <ds:schemaRefs/>
</ds:datastoreItem>
</file>

<file path=customXml/itemProps6.xml><?xml version="1.0" encoding="utf-8"?>
<ds:datastoreItem xmlns:ds="http://schemas.openxmlformats.org/officeDocument/2006/customXml" ds:itemID="{064D5B95-E810-41C2-AB27-3288336C85C7}">
  <ds:schemaRefs/>
</ds:datastoreItem>
</file>

<file path=customXml/itemProps7.xml><?xml version="1.0" encoding="utf-8"?>
<ds:datastoreItem xmlns:ds="http://schemas.openxmlformats.org/officeDocument/2006/customXml" ds:itemID="{E254512E-45D3-4CAC-B7F1-8C39394F6E72}">
  <ds:schemaRefs/>
</ds:datastoreItem>
</file>

<file path=customXml/itemProps8.xml><?xml version="1.0" encoding="utf-8"?>
<ds:datastoreItem xmlns:ds="http://schemas.openxmlformats.org/officeDocument/2006/customXml" ds:itemID="{B1AFF59F-0F06-4E1B-99F6-04A9BCE6E0AE}">
  <ds:schemaRefs/>
</ds:datastoreItem>
</file>

<file path=customXml/itemProps9.xml><?xml version="1.0" encoding="utf-8"?>
<ds:datastoreItem xmlns:ds="http://schemas.openxmlformats.org/officeDocument/2006/customXml" ds:itemID="{A2B858F3-8F69-4019-A0BF-36946A3ABB23}">
  <ds:schemaRefs/>
</ds:datastoreItem>
</file>

<file path=customXml/itemProps10.xml><?xml version="1.0" encoding="utf-8"?>
<ds:datastoreItem xmlns:ds="http://schemas.openxmlformats.org/officeDocument/2006/customXml" ds:itemID="{3762F193-1CBF-45F3-85ED-35A02864CFC9}">
  <ds:schemaRefs/>
</ds:datastoreItem>
</file>

<file path=customXml/itemProps11.xml><?xml version="1.0" encoding="utf-8"?>
<ds:datastoreItem xmlns:ds="http://schemas.openxmlformats.org/officeDocument/2006/customXml" ds:itemID="{1EBE0FA8-2588-49D4-A079-1657922BDABF}">
  <ds:schemaRefs/>
</ds:datastoreItem>
</file>

<file path=customXml/itemProps12.xml><?xml version="1.0" encoding="utf-8"?>
<ds:datastoreItem xmlns:ds="http://schemas.openxmlformats.org/officeDocument/2006/customXml" ds:itemID="{3493A1AD-EEFC-4A63-A405-9BCEF6929706}">
  <ds:schemaRefs/>
</ds:datastoreItem>
</file>

<file path=customXml/itemProps13.xml><?xml version="1.0" encoding="utf-8"?>
<ds:datastoreItem xmlns:ds="http://schemas.openxmlformats.org/officeDocument/2006/customXml" ds:itemID="{009164DE-F29A-4966-9F5B-DA0BFACA4382}">
  <ds:schemaRefs/>
</ds:datastoreItem>
</file>

<file path=customXml/itemProps14.xml><?xml version="1.0" encoding="utf-8"?>
<ds:datastoreItem xmlns:ds="http://schemas.openxmlformats.org/officeDocument/2006/customXml" ds:itemID="{CE99761E-BB24-4130-9439-4C9E088E8CB5}">
  <ds:schemaRefs/>
</ds:datastoreItem>
</file>

<file path=customXml/itemProps15.xml><?xml version="1.0" encoding="utf-8"?>
<ds:datastoreItem xmlns:ds="http://schemas.openxmlformats.org/officeDocument/2006/customXml" ds:itemID="{7436C84B-D7DD-41AE-8F86-F76CAC55F3A8}">
  <ds:schemaRefs/>
</ds:datastoreItem>
</file>

<file path=customXml/itemProps16.xml><?xml version="1.0" encoding="utf-8"?>
<ds:datastoreItem xmlns:ds="http://schemas.openxmlformats.org/officeDocument/2006/customXml" ds:itemID="{60BD0E18-ABF8-45E7-89E1-F131CB800106}">
  <ds:schemaRefs/>
</ds:datastoreItem>
</file>

<file path=customXml/itemProps17.xml><?xml version="1.0" encoding="utf-8"?>
<ds:datastoreItem xmlns:ds="http://schemas.openxmlformats.org/officeDocument/2006/customXml" ds:itemID="{FFBDF5C0-14C8-4791-9DF8-EEDD72E30495}">
  <ds:schemaRefs/>
</ds:datastoreItem>
</file>

<file path=customXml/itemProps18.xml><?xml version="1.0" encoding="utf-8"?>
<ds:datastoreItem xmlns:ds="http://schemas.openxmlformats.org/officeDocument/2006/customXml" ds:itemID="{2AEC1CE0-7B5A-41F9-9487-41A274BEB053}">
  <ds:schemaRefs/>
</ds:datastoreItem>
</file>

<file path=customXml/itemProps19.xml><?xml version="1.0" encoding="utf-8"?>
<ds:datastoreItem xmlns:ds="http://schemas.openxmlformats.org/officeDocument/2006/customXml" ds:itemID="{81F057A8-07D3-45DD-9B2D-65C7C2FB276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Pivot</vt:lpstr>
      <vt:lpstr>Planilha1</vt:lpstr>
    </vt:vector>
  </TitlesOfParts>
  <Company>Senac Rio - SENAC ARRJ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 DAS DORES ALVES</dc:creator>
  <cp:lastModifiedBy>MURILO DAS DORES ALVES</cp:lastModifiedBy>
  <dcterms:created xsi:type="dcterms:W3CDTF">2025-02-28T23:41:38Z</dcterms:created>
  <dcterms:modified xsi:type="dcterms:W3CDTF">2025-03-01T00:50:00Z</dcterms:modified>
</cp:coreProperties>
</file>