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9305" yWindow="-15" windowWidth="19110" windowHeight="13410"/>
  </bookViews>
  <sheets>
    <sheet name="Capa Finatec" sheetId="3" r:id="rId1"/>
    <sheet name="Relatório Consolidado" sheetId="1" r:id="rId2"/>
    <sheet name="Relatório Detalhado" sheetId="2" r:id="rId3"/>
  </sheets>
  <externalReferences>
    <externalReference r:id="rId4"/>
  </externalReferences>
  <definedNames>
    <definedName name="a">#REF!</definedName>
    <definedName name="anderson">#REF!</definedName>
    <definedName name="_xlnm.Print_Area" localSheetId="0">'Capa Finatec'!$A$1:$E$61</definedName>
    <definedName name="as">#REF!</definedName>
    <definedName name="Descrição">#REF!</definedName>
    <definedName name="Equipamentos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reparação">#REF!</definedName>
    <definedName name="Primeira_Etapa">#REF!</definedName>
    <definedName name="Quarta_Etapa">#REF!</definedName>
    <definedName name="sads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2" l="1"/>
  <c r="G17" i="1" l="1"/>
  <c r="G18" i="1"/>
  <c r="G19" i="1"/>
  <c r="G20" i="1"/>
  <c r="G23" i="1"/>
  <c r="G24" i="1"/>
  <c r="G25" i="1"/>
  <c r="G26" i="1"/>
  <c r="G29" i="1"/>
  <c r="G30" i="1"/>
  <c r="G31" i="1"/>
  <c r="G32" i="1"/>
  <c r="G35" i="1"/>
  <c r="G36" i="1"/>
  <c r="G37" i="1"/>
  <c r="G14" i="1"/>
  <c r="D47" i="1"/>
  <c r="D46" i="1"/>
  <c r="D45" i="1"/>
  <c r="D42" i="1"/>
  <c r="C47" i="1"/>
  <c r="C46" i="1"/>
  <c r="F17" i="1"/>
  <c r="F18" i="1"/>
  <c r="F19" i="1"/>
  <c r="F20" i="1"/>
  <c r="F23" i="1"/>
  <c r="F24" i="1"/>
  <c r="F25" i="1"/>
  <c r="F26" i="1"/>
  <c r="F29" i="1"/>
  <c r="F30" i="1"/>
  <c r="F31" i="1"/>
  <c r="F32" i="1"/>
  <c r="F35" i="1"/>
  <c r="F36" i="1"/>
  <c r="F37" i="1"/>
  <c r="F14" i="1"/>
  <c r="C45" i="1"/>
  <c r="C42" i="1"/>
  <c r="E38" i="1"/>
  <c r="D38" i="1"/>
  <c r="E45" i="1" l="1"/>
  <c r="E47" i="1"/>
  <c r="E46" i="1"/>
  <c r="E42" i="1"/>
  <c r="F38" i="1"/>
  <c r="D48" i="1"/>
  <c r="C48" i="1"/>
  <c r="E48" i="1" l="1"/>
</calcChain>
</file>

<file path=xl/sharedStrings.xml><?xml version="1.0" encoding="utf-8"?>
<sst xmlns="http://schemas.openxmlformats.org/spreadsheetml/2006/main" count="82" uniqueCount="47">
  <si>
    <t>TOTAL</t>
  </si>
  <si>
    <t>N</t>
  </si>
  <si>
    <t>Número da LOA:</t>
  </si>
  <si>
    <t>Beneficiário:</t>
  </si>
  <si>
    <t>Representante Legal:</t>
  </si>
  <si>
    <t>Título da LOA:</t>
  </si>
  <si>
    <r>
      <t xml:space="preserve">Montante Recebido:
</t>
    </r>
    <r>
      <rPr>
        <i/>
        <sz val="8"/>
        <color theme="1"/>
        <rFont val="Calibri"/>
        <family val="2"/>
        <scheme val="minor"/>
      </rPr>
      <t>(Moeda da LOA)</t>
    </r>
  </si>
  <si>
    <t>Período das Despesas:</t>
  </si>
  <si>
    <t>ATIVIDADE</t>
  </si>
  <si>
    <t>CATEGORIA DE DESPESA</t>
  </si>
  <si>
    <t>MONTANTE PREVISTO</t>
  </si>
  <si>
    <t>MONTANTE EXECUTADO</t>
  </si>
  <si>
    <t>% executado</t>
  </si>
  <si>
    <t>ATIVIDADE 1 - descrição</t>
  </si>
  <si>
    <t>ATIVIDADE 2 - descrição</t>
  </si>
  <si>
    <t>ATIVIDADE 3 - descrição</t>
  </si>
  <si>
    <t>ATIVIDADE 4 - descrição</t>
  </si>
  <si>
    <t>Análise por Categoria de Despesa</t>
  </si>
  <si>
    <t>Montante Recebido</t>
  </si>
  <si>
    <t>Montante Executado</t>
  </si>
  <si>
    <t>Local:</t>
  </si>
  <si>
    <t>Data:</t>
  </si>
  <si>
    <t>Nome</t>
  </si>
  <si>
    <t>Representante Legal da Instituição Beneficiária:</t>
  </si>
  <si>
    <t>Treinamento e Capacitação</t>
  </si>
  <si>
    <t>Pessoa Física</t>
  </si>
  <si>
    <t>Balanço</t>
  </si>
  <si>
    <t>BALANÇO</t>
  </si>
  <si>
    <r>
      <t xml:space="preserve">Balanço de pagamentos anteriores:  
</t>
    </r>
    <r>
      <rPr>
        <i/>
        <sz val="8"/>
        <color theme="1"/>
        <rFont val="Calibri"/>
        <family val="2"/>
        <scheme val="minor"/>
      </rPr>
      <t>(se aplicável)</t>
    </r>
  </si>
  <si>
    <t>Carta Acordo (LOA)
Relatório Financeiro de Despesas Detalhado</t>
  </si>
  <si>
    <t>FORNECEDOR</t>
  </si>
  <si>
    <t>DATA</t>
  </si>
  <si>
    <t>MONTANTE</t>
  </si>
  <si>
    <t>Carta Acordo (LOA)
Relatório Financeiro Consolidado - Beneficiário</t>
  </si>
  <si>
    <t>Passagens e Diárias</t>
  </si>
  <si>
    <t>Serviços, Materiais e Fornecimentos</t>
  </si>
  <si>
    <t>Equipamentos</t>
  </si>
  <si>
    <t>Construção(Renovação de instalações)</t>
  </si>
  <si>
    <t>Construção (Renovação de instalações)</t>
  </si>
  <si>
    <t>INCLUÍDO NA 1ª DILIGÊNCIA</t>
  </si>
  <si>
    <t>25.02.2022 à 25.12.2022</t>
  </si>
  <si>
    <t>7.964-2</t>
  </si>
  <si>
    <t>SCON 2022-00077</t>
  </si>
  <si>
    <t>Mauro Niskier Sanchez</t>
  </si>
  <si>
    <t>Implementação da Busca Ativa de Eventos Adversos no Tratamento da Tuberculose Drogaresistente</t>
  </si>
  <si>
    <t>OPAS - Organização Pan - Americana da Saúde</t>
  </si>
  <si>
    <t>DEMONSTRATIVO DE RECEITA E 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</si>
</sst>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0"/>
      <name val="Arial"/>
      <family val="2"/>
    </font>
    <font>
      <sz val="10"/>
      <color theme="3"/>
      <name val="Century Gothic"/>
      <family val="2"/>
    </font>
    <font>
      <sz val="10"/>
      <color rgb="FFFF0000"/>
      <name val="Century Gothic"/>
      <family val="2"/>
    </font>
    <font>
      <sz val="10"/>
      <color theme="3"/>
      <name val="Tahoma"/>
      <family val="2"/>
    </font>
    <font>
      <sz val="11"/>
      <color theme="3"/>
      <name val="Century Gothic"/>
      <family val="2"/>
    </font>
    <font>
      <sz val="11"/>
      <color theme="3"/>
      <name val="Tahoma"/>
      <family val="2"/>
    </font>
    <font>
      <b/>
      <i/>
      <sz val="11"/>
      <color theme="3"/>
      <name val="Century Gothic"/>
      <family val="2"/>
    </font>
    <font>
      <b/>
      <i/>
      <sz val="11"/>
      <color theme="3"/>
      <name val="Tahoma"/>
      <family val="2"/>
    </font>
    <font>
      <b/>
      <i/>
      <sz val="10"/>
      <color theme="3"/>
      <name val="Century Gothic"/>
      <family val="2"/>
    </font>
    <font>
      <b/>
      <i/>
      <sz val="10"/>
      <color theme="3"/>
      <name val="Tahoma"/>
      <family val="2"/>
    </font>
    <font>
      <b/>
      <sz val="10"/>
      <color theme="3"/>
      <name val="Tahoma"/>
      <family val="2"/>
    </font>
    <font>
      <b/>
      <sz val="11"/>
      <color theme="3"/>
      <name val="Tahoma"/>
      <family val="2"/>
    </font>
    <font>
      <sz val="9.5"/>
      <color theme="3"/>
      <name val="Tahoma"/>
      <family val="2"/>
    </font>
    <font>
      <sz val="10"/>
      <color theme="3"/>
      <name val="Times New Roman"/>
      <family val="1"/>
    </font>
    <font>
      <b/>
      <sz val="12"/>
      <color indexed="8"/>
      <name val="Century Gothic"/>
      <family val="2"/>
    </font>
    <font>
      <b/>
      <sz val="14"/>
      <name val="Century Gothic"/>
      <family val="2"/>
    </font>
    <font>
      <b/>
      <sz val="10"/>
      <color indexed="8"/>
      <name val="Century Gothic"/>
      <family val="2"/>
    </font>
    <font>
      <u/>
      <sz val="10"/>
      <color theme="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3">
    <xf numFmtId="0" fontId="0" fillId="0" borderId="0" xfId="0"/>
    <xf numFmtId="0" fontId="6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/>
    <xf numFmtId="0" fontId="0" fillId="0" borderId="6" xfId="0" applyBorder="1"/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2" xfId="0" applyFill="1" applyBorder="1"/>
    <xf numFmtId="43" fontId="0" fillId="2" borderId="3" xfId="1" applyFont="1" applyFill="1" applyBorder="1"/>
    <xf numFmtId="0" fontId="2" fillId="0" borderId="0" xfId="0" applyFont="1"/>
    <xf numFmtId="0" fontId="2" fillId="2" borderId="12" xfId="0" applyFont="1" applyFill="1" applyBorder="1" applyAlignment="1">
      <alignment horizontal="center" vertical="center"/>
    </xf>
    <xf numFmtId="43" fontId="0" fillId="0" borderId="14" xfId="1" applyFont="1" applyBorder="1"/>
    <xf numFmtId="43" fontId="0" fillId="2" borderId="16" xfId="1" applyFont="1" applyFill="1" applyBorder="1"/>
    <xf numFmtId="0" fontId="2" fillId="0" borderId="9" xfId="0" applyFont="1" applyBorder="1"/>
    <xf numFmtId="43" fontId="0" fillId="0" borderId="17" xfId="1" applyFont="1" applyBorder="1"/>
    <xf numFmtId="9" fontId="0" fillId="0" borderId="6" xfId="2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43" fontId="0" fillId="0" borderId="8" xfId="1" applyFont="1" applyBorder="1"/>
    <xf numFmtId="43" fontId="2" fillId="2" borderId="20" xfId="1" applyFont="1" applyFill="1" applyBorder="1"/>
    <xf numFmtId="0" fontId="0" fillId="0" borderId="6" xfId="0" applyFont="1" applyFill="1" applyBorder="1" applyAlignment="1">
      <alignment horizontal="left" vertical="center"/>
    </xf>
    <xf numFmtId="43" fontId="0" fillId="0" borderId="6" xfId="1" applyFont="1" applyBorder="1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4" fontId="0" fillId="0" borderId="6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3" fontId="0" fillId="2" borderId="21" xfId="1" applyFont="1" applyFill="1" applyBorder="1"/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2" fillId="3" borderId="9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0" borderId="0" xfId="3" applyFont="1" applyBorder="1"/>
    <xf numFmtId="0" fontId="11" fillId="0" borderId="0" xfId="3" applyFont="1" applyBorder="1"/>
    <xf numFmtId="2" fontId="10" fillId="0" borderId="0" xfId="3" applyNumberFormat="1" applyFont="1" applyBorder="1"/>
    <xf numFmtId="2" fontId="10" fillId="0" borderId="0" xfId="3" applyNumberFormat="1" applyFont="1" applyFill="1" applyBorder="1" applyAlignment="1">
      <alignment horizontal="center" vertical="center" wrapText="1"/>
    </xf>
    <xf numFmtId="2" fontId="12" fillId="0" borderId="0" xfId="3" applyNumberFormat="1" applyFont="1" applyFill="1" applyBorder="1" applyAlignment="1">
      <alignment horizontal="center" vertical="center" wrapText="1"/>
    </xf>
    <xf numFmtId="2" fontId="10" fillId="0" borderId="0" xfId="3" applyNumberFormat="1" applyFont="1" applyFill="1" applyBorder="1"/>
    <xf numFmtId="0" fontId="13" fillId="0" borderId="0" xfId="3" applyFont="1" applyBorder="1"/>
    <xf numFmtId="2" fontId="13" fillId="0" borderId="0" xfId="3" applyNumberFormat="1" applyFont="1" applyFill="1" applyBorder="1" applyAlignment="1">
      <alignment horizontal="center" vertical="center" wrapText="1"/>
    </xf>
    <xf numFmtId="2" fontId="14" fillId="0" borderId="0" xfId="3" applyNumberFormat="1" applyFont="1" applyFill="1" applyBorder="1" applyAlignment="1">
      <alignment horizontal="center" vertical="center" wrapText="1"/>
    </xf>
    <xf numFmtId="2" fontId="14" fillId="0" borderId="0" xfId="3" applyNumberFormat="1" applyFont="1" applyFill="1" applyBorder="1" applyAlignment="1">
      <alignment horizontal="center" vertical="center" wrapText="1"/>
    </xf>
    <xf numFmtId="2" fontId="13" fillId="0" borderId="0" xfId="3" applyNumberFormat="1" applyFont="1" applyFill="1" applyBorder="1"/>
    <xf numFmtId="2" fontId="15" fillId="0" borderId="0" xfId="3" applyNumberFormat="1" applyFont="1" applyFill="1" applyBorder="1" applyAlignment="1">
      <alignment horizontal="center" vertical="center"/>
    </xf>
    <xf numFmtId="2" fontId="14" fillId="3" borderId="0" xfId="3" applyNumberFormat="1" applyFont="1" applyFill="1" applyBorder="1" applyAlignment="1">
      <alignment horizontal="center" vertical="center"/>
    </xf>
    <xf numFmtId="2" fontId="16" fillId="0" borderId="0" xfId="3" applyNumberFormat="1" applyFont="1" applyFill="1" applyBorder="1" applyAlignment="1">
      <alignment horizontal="center" vertical="center"/>
    </xf>
    <xf numFmtId="2" fontId="17" fillId="0" borderId="0" xfId="3" applyNumberFormat="1" applyFont="1" applyFill="1" applyBorder="1" applyAlignment="1">
      <alignment horizontal="center" vertical="center"/>
    </xf>
    <xf numFmtId="2" fontId="18" fillId="0" borderId="0" xfId="3" applyNumberFormat="1" applyFont="1" applyFill="1" applyBorder="1" applyAlignment="1">
      <alignment horizontal="center" vertical="center"/>
    </xf>
    <xf numFmtId="2" fontId="10" fillId="0" borderId="0" xfId="3" applyNumberFormat="1" applyFont="1" applyFill="1" applyBorder="1" applyAlignment="1">
      <alignment horizontal="center" vertical="center"/>
    </xf>
    <xf numFmtId="2" fontId="12" fillId="0" borderId="0" xfId="3" applyNumberFormat="1" applyFont="1" applyFill="1" applyBorder="1" applyAlignment="1">
      <alignment horizontal="center" vertical="center"/>
    </xf>
    <xf numFmtId="2" fontId="10" fillId="0" borderId="0" xfId="3" applyNumberFormat="1" applyFont="1" applyBorder="1" applyAlignment="1">
      <alignment horizontal="center" vertical="center"/>
    </xf>
    <xf numFmtId="2" fontId="19" fillId="0" borderId="0" xfId="3" applyNumberFormat="1" applyFont="1" applyFill="1" applyBorder="1" applyAlignment="1">
      <alignment horizontal="center" vertical="center"/>
    </xf>
    <xf numFmtId="2" fontId="12" fillId="0" borderId="0" xfId="3" applyNumberFormat="1" applyFont="1" applyFill="1" applyBorder="1" applyAlignment="1">
      <alignment horizontal="center" vertical="center"/>
    </xf>
    <xf numFmtId="2" fontId="12" fillId="3" borderId="0" xfId="3" applyNumberFormat="1" applyFont="1" applyFill="1" applyBorder="1" applyAlignment="1">
      <alignment horizontal="center" vertical="center" wrapText="1"/>
    </xf>
    <xf numFmtId="2" fontId="12" fillId="3" borderId="0" xfId="3" applyNumberFormat="1" applyFont="1" applyFill="1" applyBorder="1" applyAlignment="1">
      <alignment horizontal="center" vertical="center"/>
    </xf>
    <xf numFmtId="0" fontId="12" fillId="3" borderId="0" xfId="3" applyFont="1" applyFill="1" applyBorder="1" applyAlignment="1">
      <alignment horizontal="center" vertical="center" wrapText="1"/>
    </xf>
    <xf numFmtId="2" fontId="20" fillId="3" borderId="0" xfId="3" applyNumberFormat="1" applyFont="1" applyFill="1" applyBorder="1" applyAlignment="1">
      <alignment horizontal="center" vertical="center"/>
    </xf>
    <xf numFmtId="2" fontId="14" fillId="3" borderId="0" xfId="3" applyNumberFormat="1" applyFont="1" applyFill="1" applyBorder="1" applyAlignment="1">
      <alignment horizontal="center" vertical="center" wrapText="1"/>
    </xf>
    <xf numFmtId="2" fontId="10" fillId="0" borderId="0" xfId="3" applyNumberFormat="1" applyFont="1" applyBorder="1" applyAlignment="1">
      <alignment horizontal="center" vertical="center" wrapText="1"/>
    </xf>
    <xf numFmtId="2" fontId="12" fillId="3" borderId="0" xfId="3" applyNumberFormat="1" applyFont="1" applyFill="1" applyBorder="1" applyAlignment="1">
      <alignment horizontal="center" vertical="center" wrapText="1"/>
    </xf>
    <xf numFmtId="2" fontId="21" fillId="3" borderId="0" xfId="3" applyNumberFormat="1" applyFont="1" applyFill="1" applyBorder="1" applyAlignment="1">
      <alignment horizontal="center" vertical="center" wrapText="1"/>
    </xf>
    <xf numFmtId="2" fontId="20" fillId="0" borderId="0" xfId="3" applyNumberFormat="1" applyFont="1" applyFill="1" applyBorder="1" applyAlignment="1">
      <alignment horizontal="center" vertical="center" wrapText="1"/>
    </xf>
    <xf numFmtId="2" fontId="19" fillId="0" borderId="0" xfId="3" applyNumberFormat="1" applyFont="1" applyFill="1" applyBorder="1" applyAlignment="1">
      <alignment horizontal="center" vertical="center"/>
    </xf>
    <xf numFmtId="2" fontId="12" fillId="0" borderId="0" xfId="3" applyNumberFormat="1" applyFont="1" applyBorder="1"/>
    <xf numFmtId="0" fontId="12" fillId="0" borderId="0" xfId="3" applyFont="1" applyBorder="1" applyAlignment="1">
      <alignment horizontal="right"/>
    </xf>
    <xf numFmtId="2" fontId="22" fillId="0" borderId="0" xfId="3" applyNumberFormat="1" applyFont="1" applyBorder="1"/>
    <xf numFmtId="2" fontId="10" fillId="0" borderId="0" xfId="3" applyNumberFormat="1" applyFont="1" applyBorder="1" applyAlignment="1">
      <alignment horizontal="center"/>
    </xf>
    <xf numFmtId="2" fontId="23" fillId="0" borderId="0" xfId="3" applyNumberFormat="1" applyFont="1" applyBorder="1"/>
    <xf numFmtId="2" fontId="24" fillId="0" borderId="0" xfId="3" applyNumberFormat="1" applyFont="1" applyBorder="1" applyAlignment="1"/>
    <xf numFmtId="0" fontId="25" fillId="0" borderId="0" xfId="3" applyFont="1" applyBorder="1"/>
    <xf numFmtId="0" fontId="26" fillId="0" borderId="0" xfId="3" applyFont="1" applyBorder="1"/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19708</xdr:colOff>
      <xdr:row>41</xdr:row>
      <xdr:rowOff>127384</xdr:rowOff>
    </xdr:from>
    <xdr:to>
      <xdr:col>4</xdr:col>
      <xdr:colOff>1657351</xdr:colOff>
      <xdr:row>42</xdr:row>
      <xdr:rowOff>266700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629308" y="7937884"/>
          <a:ext cx="2418693" cy="25361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DADOS DO ACORDO</a:t>
          </a: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9525</xdr:rowOff>
    </xdr:from>
    <xdr:to>
      <xdr:col>2</xdr:col>
      <xdr:colOff>0</xdr:colOff>
      <xdr:row>44</xdr:row>
      <xdr:rowOff>149074</xdr:rowOff>
    </xdr:to>
    <xdr:sp macro="" textlink="">
      <xdr:nvSpPr>
        <xdr:cNvPr id="3" name="AutoShape 2">
          <a:extLst/>
        </xdr:cNvPr>
        <xdr:cNvSpPr>
          <a:spLocks noChangeArrowheads="1"/>
        </xdr:cNvSpPr>
      </xdr:nvSpPr>
      <xdr:spPr bwMode="auto">
        <a:xfrm>
          <a:off x="638175" y="8201025"/>
          <a:ext cx="581025" cy="330049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AGENTE FINANCIADOR</a:t>
          </a:r>
        </a:p>
      </xdr:txBody>
    </xdr:sp>
    <xdr:clientData/>
  </xdr:twoCellAnchor>
  <xdr:twoCellAnchor>
    <xdr:from>
      <xdr:col>1</xdr:col>
      <xdr:colOff>28575</xdr:colOff>
      <xdr:row>45</xdr:row>
      <xdr:rowOff>9525</xdr:rowOff>
    </xdr:from>
    <xdr:to>
      <xdr:col>2</xdr:col>
      <xdr:colOff>0</xdr:colOff>
      <xdr:row>48</xdr:row>
      <xdr:rowOff>0</xdr:rowOff>
    </xdr:to>
    <xdr:sp macro="" textlink="">
      <xdr:nvSpPr>
        <xdr:cNvPr id="4" name="AutoShape 3">
          <a:extLst/>
        </xdr:cNvPr>
        <xdr:cNvSpPr>
          <a:spLocks noChangeArrowheads="1"/>
        </xdr:cNvSpPr>
      </xdr:nvSpPr>
      <xdr:spPr bwMode="auto">
        <a:xfrm>
          <a:off x="638175" y="8582025"/>
          <a:ext cx="581025" cy="5619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PROJETO</a:t>
          </a:r>
        </a:p>
      </xdr:txBody>
    </xdr:sp>
    <xdr:clientData/>
  </xdr:twoCellAnchor>
  <xdr:twoCellAnchor>
    <xdr:from>
      <xdr:col>1</xdr:col>
      <xdr:colOff>28575</xdr:colOff>
      <xdr:row>48</xdr:row>
      <xdr:rowOff>10850</xdr:rowOff>
    </xdr:from>
    <xdr:to>
      <xdr:col>2</xdr:col>
      <xdr:colOff>0</xdr:colOff>
      <xdr:row>49</xdr:row>
      <xdr:rowOff>2037</xdr:rowOff>
    </xdr:to>
    <xdr:sp macro="" textlink="">
      <xdr:nvSpPr>
        <xdr:cNvPr id="5" name="AutoShape 4">
          <a:extLst/>
        </xdr:cNvPr>
        <xdr:cNvSpPr>
          <a:spLocks noChangeArrowheads="1"/>
        </xdr:cNvSpPr>
      </xdr:nvSpPr>
      <xdr:spPr bwMode="auto">
        <a:xfrm>
          <a:off x="638175" y="9154850"/>
          <a:ext cx="581025" cy="18168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COORDENADOR</a:t>
          </a:r>
        </a:p>
      </xdr:txBody>
    </xdr:sp>
    <xdr:clientData/>
  </xdr:twoCellAnchor>
  <xdr:twoCellAnchor>
    <xdr:from>
      <xdr:col>1</xdr:col>
      <xdr:colOff>28575</xdr:colOff>
      <xdr:row>49</xdr:row>
      <xdr:rowOff>24848</xdr:rowOff>
    </xdr:from>
    <xdr:to>
      <xdr:col>2</xdr:col>
      <xdr:colOff>0</xdr:colOff>
      <xdr:row>49</xdr:row>
      <xdr:rowOff>347926</xdr:rowOff>
    </xdr:to>
    <xdr:sp macro="" textlink="">
      <xdr:nvSpPr>
        <xdr:cNvPr id="6" name="AutoShape 5">
          <a:extLst/>
        </xdr:cNvPr>
        <xdr:cNvSpPr>
          <a:spLocks noChangeArrowheads="1"/>
        </xdr:cNvSpPr>
      </xdr:nvSpPr>
      <xdr:spPr bwMode="auto">
        <a:xfrm>
          <a:off x="638175" y="9359348"/>
          <a:ext cx="581025" cy="161153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PROCESSO</a:t>
          </a:r>
        </a:p>
      </xdr:txBody>
    </xdr:sp>
    <xdr:clientData/>
  </xdr:twoCellAnchor>
  <xdr:twoCellAnchor>
    <xdr:from>
      <xdr:col>1</xdr:col>
      <xdr:colOff>28575</xdr:colOff>
      <xdr:row>50</xdr:row>
      <xdr:rowOff>2955</xdr:rowOff>
    </xdr:from>
    <xdr:to>
      <xdr:col>2</xdr:col>
      <xdr:colOff>0</xdr:colOff>
      <xdr:row>50</xdr:row>
      <xdr:rowOff>273326</xdr:rowOff>
    </xdr:to>
    <xdr:sp macro="" textlink="">
      <xdr:nvSpPr>
        <xdr:cNvPr id="7" name="AutoShape 6">
          <a:extLst/>
        </xdr:cNvPr>
        <xdr:cNvSpPr>
          <a:spLocks noChangeArrowheads="1"/>
        </xdr:cNvSpPr>
      </xdr:nvSpPr>
      <xdr:spPr bwMode="auto">
        <a:xfrm>
          <a:off x="638175" y="9527955"/>
          <a:ext cx="581025" cy="18464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CENTRO DE CUSTO</a:t>
          </a:r>
        </a:p>
      </xdr:txBody>
    </xdr:sp>
    <xdr:clientData/>
  </xdr:twoCellAnchor>
  <xdr:twoCellAnchor>
    <xdr:from>
      <xdr:col>1</xdr:col>
      <xdr:colOff>28575</xdr:colOff>
      <xdr:row>51</xdr:row>
      <xdr:rowOff>8945</xdr:rowOff>
    </xdr:from>
    <xdr:to>
      <xdr:col>2</xdr:col>
      <xdr:colOff>0</xdr:colOff>
      <xdr:row>52</xdr:row>
      <xdr:rowOff>166</xdr:rowOff>
    </xdr:to>
    <xdr:sp macro="" textlink="">
      <xdr:nvSpPr>
        <xdr:cNvPr id="8" name="AutoShape 7">
          <a:extLst/>
        </xdr:cNvPr>
        <xdr:cNvSpPr>
          <a:spLocks noChangeArrowheads="1"/>
        </xdr:cNvSpPr>
      </xdr:nvSpPr>
      <xdr:spPr bwMode="auto">
        <a:xfrm>
          <a:off x="638175" y="9724445"/>
          <a:ext cx="581025" cy="181721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PERÍODO</a:t>
          </a:r>
        </a:p>
      </xdr:txBody>
    </xdr:sp>
    <xdr:clientData/>
  </xdr:twoCellAnchor>
  <xdr:twoCellAnchor>
    <xdr:from>
      <xdr:col>3</xdr:col>
      <xdr:colOff>28575</xdr:colOff>
      <xdr:row>49</xdr:row>
      <xdr:rowOff>41413</xdr:rowOff>
    </xdr:from>
    <xdr:to>
      <xdr:col>4</xdr:col>
      <xdr:colOff>0</xdr:colOff>
      <xdr:row>49</xdr:row>
      <xdr:rowOff>347870</xdr:rowOff>
    </xdr:to>
    <xdr:sp macro="" textlink="">
      <xdr:nvSpPr>
        <xdr:cNvPr id="9" name="AutoShape 8">
          <a:extLst/>
        </xdr:cNvPr>
        <xdr:cNvSpPr>
          <a:spLocks noChangeArrowheads="1"/>
        </xdr:cNvSpPr>
      </xdr:nvSpPr>
      <xdr:spPr bwMode="auto">
        <a:xfrm>
          <a:off x="1857375" y="9375913"/>
          <a:ext cx="581025" cy="144532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BANCO</a:t>
          </a:r>
        </a:p>
      </xdr:txBody>
    </xdr:sp>
    <xdr:clientData/>
  </xdr:twoCellAnchor>
  <xdr:twoCellAnchor>
    <xdr:from>
      <xdr:col>3</xdr:col>
      <xdr:colOff>28574</xdr:colOff>
      <xdr:row>50</xdr:row>
      <xdr:rowOff>1242</xdr:rowOff>
    </xdr:from>
    <xdr:to>
      <xdr:col>4</xdr:col>
      <xdr:colOff>6568</xdr:colOff>
      <xdr:row>51</xdr:row>
      <xdr:rowOff>8282</xdr:rowOff>
    </xdr:to>
    <xdr:sp macro="" textlink="">
      <xdr:nvSpPr>
        <xdr:cNvPr id="10" name="AutoShape 9">
          <a:extLst/>
        </xdr:cNvPr>
        <xdr:cNvSpPr>
          <a:spLocks noChangeArrowheads="1"/>
        </xdr:cNvSpPr>
      </xdr:nvSpPr>
      <xdr:spPr bwMode="auto">
        <a:xfrm>
          <a:off x="1857374" y="9526242"/>
          <a:ext cx="587594" cy="19754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CONTA CORRENTE</a:t>
          </a:r>
        </a:p>
      </xdr:txBody>
    </xdr:sp>
    <xdr:clientData/>
  </xdr:twoCellAnchor>
  <xdr:twoCellAnchor>
    <xdr:from>
      <xdr:col>3</xdr:col>
      <xdr:colOff>28575</xdr:colOff>
      <xdr:row>51</xdr:row>
      <xdr:rowOff>41413</xdr:rowOff>
    </xdr:from>
    <xdr:to>
      <xdr:col>4</xdr:col>
      <xdr:colOff>0</xdr:colOff>
      <xdr:row>52</xdr:row>
      <xdr:rowOff>0</xdr:rowOff>
    </xdr:to>
    <xdr:sp macro="" textlink="">
      <xdr:nvSpPr>
        <xdr:cNvPr id="11" name="AutoShape 10">
          <a:extLst/>
        </xdr:cNvPr>
        <xdr:cNvSpPr>
          <a:spLocks noChangeArrowheads="1"/>
        </xdr:cNvSpPr>
      </xdr:nvSpPr>
      <xdr:spPr bwMode="auto">
        <a:xfrm>
          <a:off x="1857375" y="9756913"/>
          <a:ext cx="581025" cy="14908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AGÊNCIA</a:t>
          </a: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Arial"/>
              <a:cs typeface="Arial"/>
            </a:rPr>
            <a:t>Identificação</a:t>
          </a: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19050</xdr:colOff>
      <xdr:row>43</xdr:row>
      <xdr:rowOff>9525</xdr:rowOff>
    </xdr:from>
    <xdr:to>
      <xdr:col>4</xdr:col>
      <xdr:colOff>1657350</xdr:colOff>
      <xdr:row>44</xdr:row>
      <xdr:rowOff>152400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1238250" y="8201025"/>
          <a:ext cx="1809750" cy="3333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45</xdr:row>
      <xdr:rowOff>19050</xdr:rowOff>
    </xdr:from>
    <xdr:to>
      <xdr:col>4</xdr:col>
      <xdr:colOff>1657350</xdr:colOff>
      <xdr:row>47</xdr:row>
      <xdr:rowOff>238125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1257300" y="8591550"/>
          <a:ext cx="1790700" cy="5524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48</xdr:row>
      <xdr:rowOff>19050</xdr:rowOff>
    </xdr:from>
    <xdr:to>
      <xdr:col>4</xdr:col>
      <xdr:colOff>1657350</xdr:colOff>
      <xdr:row>49</xdr:row>
      <xdr:rowOff>9525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1219200" y="9163050"/>
          <a:ext cx="1828800" cy="1809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49</xdr:row>
      <xdr:rowOff>38100</xdr:rowOff>
    </xdr:from>
    <xdr:to>
      <xdr:col>3</xdr:col>
      <xdr:colOff>0</xdr:colOff>
      <xdr:row>50</xdr:row>
      <xdr:rowOff>9525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1247775" y="9372600"/>
          <a:ext cx="581025" cy="1619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50</xdr:row>
      <xdr:rowOff>28575</xdr:rowOff>
    </xdr:from>
    <xdr:to>
      <xdr:col>2</xdr:col>
      <xdr:colOff>1771650</xdr:colOff>
      <xdr:row>50</xdr:row>
      <xdr:rowOff>285750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1238250" y="9553575"/>
          <a:ext cx="590550" cy="1619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51</xdr:row>
      <xdr:rowOff>28575</xdr:rowOff>
    </xdr:from>
    <xdr:to>
      <xdr:col>3</xdr:col>
      <xdr:colOff>9525</xdr:colOff>
      <xdr:row>51</xdr:row>
      <xdr:rowOff>314325</xdr:rowOff>
    </xdr:to>
    <xdr:sp macro="" textlink="">
      <xdr:nvSpPr>
        <xdr:cNvPr id="17" name="AutoShape 16"/>
        <xdr:cNvSpPr>
          <a:spLocks noChangeArrowheads="1"/>
        </xdr:cNvSpPr>
      </xdr:nvSpPr>
      <xdr:spPr bwMode="auto">
        <a:xfrm>
          <a:off x="1247775" y="9744075"/>
          <a:ext cx="590550" cy="1619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</xdr:colOff>
      <xdr:row>49</xdr:row>
      <xdr:rowOff>49695</xdr:rowOff>
    </xdr:from>
    <xdr:to>
      <xdr:col>4</xdr:col>
      <xdr:colOff>1657350</xdr:colOff>
      <xdr:row>49</xdr:row>
      <xdr:rowOff>356940</xdr:rowOff>
    </xdr:to>
    <xdr:sp macro="" textlink="">
      <xdr:nvSpPr>
        <xdr:cNvPr id="18" name="AutoShape 17">
          <a:extLst/>
        </xdr:cNvPr>
        <xdr:cNvSpPr>
          <a:spLocks noChangeArrowheads="1"/>
        </xdr:cNvSpPr>
      </xdr:nvSpPr>
      <xdr:spPr bwMode="auto">
        <a:xfrm>
          <a:off x="2466975" y="9384195"/>
          <a:ext cx="581025" cy="14532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Tahoma"/>
              <a:cs typeface="Tahoma"/>
            </a:rPr>
            <a:t>BRASIL S/A</a:t>
          </a:r>
        </a:p>
      </xdr:txBody>
    </xdr:sp>
    <xdr:clientData/>
  </xdr:twoCellAnchor>
  <xdr:twoCellAnchor>
    <xdr:from>
      <xdr:col>4</xdr:col>
      <xdr:colOff>38100</xdr:colOff>
      <xdr:row>50</xdr:row>
      <xdr:rowOff>9525</xdr:rowOff>
    </xdr:from>
    <xdr:to>
      <xdr:col>4</xdr:col>
      <xdr:colOff>1666875</xdr:colOff>
      <xdr:row>51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2476500" y="9534525"/>
          <a:ext cx="571500" cy="1809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</xdr:colOff>
      <xdr:row>51</xdr:row>
      <xdr:rowOff>33129</xdr:rowOff>
    </xdr:from>
    <xdr:to>
      <xdr:col>4</xdr:col>
      <xdr:colOff>1676400</xdr:colOff>
      <xdr:row>52</xdr:row>
      <xdr:rowOff>413</xdr:rowOff>
    </xdr:to>
    <xdr:sp macro="" textlink="">
      <xdr:nvSpPr>
        <xdr:cNvPr id="20" name="AutoShape 19">
          <a:extLst/>
        </xdr:cNvPr>
        <xdr:cNvSpPr>
          <a:spLocks noChangeArrowheads="1"/>
        </xdr:cNvSpPr>
      </xdr:nvSpPr>
      <xdr:spPr bwMode="auto">
        <a:xfrm>
          <a:off x="2466975" y="9748629"/>
          <a:ext cx="581025" cy="157784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Tahoma"/>
              <a:cs typeface="Tahoma"/>
            </a:rPr>
            <a:t>3382-0</a:t>
          </a:r>
        </a:p>
      </xdr:txBody>
    </xdr:sp>
    <xdr:clientData/>
  </xdr:twoCellAnchor>
  <xdr:twoCellAnchor>
    <xdr:from>
      <xdr:col>1</xdr:col>
      <xdr:colOff>28575</xdr:colOff>
      <xdr:row>52</xdr:row>
      <xdr:rowOff>15240</xdr:rowOff>
    </xdr:from>
    <xdr:to>
      <xdr:col>4</xdr:col>
      <xdr:colOff>1676400</xdr:colOff>
      <xdr:row>54</xdr:row>
      <xdr:rowOff>9768</xdr:rowOff>
    </xdr:to>
    <xdr:sp macro="" textlink="">
      <xdr:nvSpPr>
        <xdr:cNvPr id="21" name="AutoShape 20">
          <a:extLst/>
        </xdr:cNvPr>
        <xdr:cNvSpPr>
          <a:spLocks noChangeArrowheads="1"/>
        </xdr:cNvSpPr>
      </xdr:nvSpPr>
      <xdr:spPr bwMode="auto">
        <a:xfrm>
          <a:off x="638175" y="9921240"/>
          <a:ext cx="2409825" cy="37552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ASSINATURAS - RESPONSÁVEIS PELA PRESTAÇÃO DE CONTAS</a:t>
          </a:r>
        </a:p>
      </xdr:txBody>
    </xdr:sp>
    <xdr:clientData/>
  </xdr:twoCellAnchor>
  <xdr:twoCellAnchor>
    <xdr:from>
      <xdr:col>1</xdr:col>
      <xdr:colOff>28575</xdr:colOff>
      <xdr:row>58</xdr:row>
      <xdr:rowOff>19050</xdr:rowOff>
    </xdr:from>
    <xdr:to>
      <xdr:col>2</xdr:col>
      <xdr:colOff>0</xdr:colOff>
      <xdr:row>60</xdr:row>
      <xdr:rowOff>11430</xdr:rowOff>
    </xdr:to>
    <xdr:sp macro="" textlink="">
      <xdr:nvSpPr>
        <xdr:cNvPr id="22" name="AutoShape 23">
          <a:extLst/>
        </xdr:cNvPr>
        <xdr:cNvSpPr>
          <a:spLocks noChangeArrowheads="1"/>
        </xdr:cNvSpPr>
      </xdr:nvSpPr>
      <xdr:spPr bwMode="auto">
        <a:xfrm>
          <a:off x="638175" y="11068050"/>
          <a:ext cx="581025" cy="37338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pt-BR" sz="900" b="1" i="0" u="none" strike="noStrike" baseline="0">
              <a:solidFill>
                <a:schemeClr val="tx2"/>
              </a:solidFill>
              <a:latin typeface="Tahoma"/>
              <a:cs typeface="Tahoma"/>
            </a:rPr>
            <a:t>COORDENADORA DE GESTÃO DE PROJETOS</a:t>
          </a:r>
        </a:p>
      </xdr:txBody>
    </xdr:sp>
    <xdr:clientData/>
  </xdr:twoCellAnchor>
  <xdr:twoCellAnchor>
    <xdr:from>
      <xdr:col>2</xdr:col>
      <xdr:colOff>28575</xdr:colOff>
      <xdr:row>58</xdr:row>
      <xdr:rowOff>21772</xdr:rowOff>
    </xdr:from>
    <xdr:to>
      <xdr:col>4</xdr:col>
      <xdr:colOff>1676400</xdr:colOff>
      <xdr:row>60</xdr:row>
      <xdr:rowOff>1360</xdr:rowOff>
    </xdr:to>
    <xdr:sp macro="" textlink="">
      <xdr:nvSpPr>
        <xdr:cNvPr id="23" name="AutoShape 26">
          <a:extLst/>
        </xdr:cNvPr>
        <xdr:cNvSpPr>
          <a:spLocks noChangeArrowheads="1"/>
        </xdr:cNvSpPr>
      </xdr:nvSpPr>
      <xdr:spPr bwMode="auto">
        <a:xfrm>
          <a:off x="1247775" y="11070772"/>
          <a:ext cx="1800225" cy="36058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39</xdr:row>
      <xdr:rowOff>10599</xdr:rowOff>
    </xdr:from>
    <xdr:to>
      <xdr:col>4</xdr:col>
      <xdr:colOff>1647825</xdr:colOff>
      <xdr:row>41</xdr:row>
      <xdr:rowOff>104775</xdr:rowOff>
    </xdr:to>
    <xdr:sp macro="" textlink="">
      <xdr:nvSpPr>
        <xdr:cNvPr id="24" name="AutoShape 27">
          <a:extLst/>
        </xdr:cNvPr>
        <xdr:cNvSpPr>
          <a:spLocks noChangeArrowheads="1"/>
        </xdr:cNvSpPr>
      </xdr:nvSpPr>
      <xdr:spPr bwMode="auto">
        <a:xfrm>
          <a:off x="638175" y="7440099"/>
          <a:ext cx="2409825" cy="47517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pt-BR" sz="1800" b="1" i="0" u="none" strike="noStrike" baseline="0">
              <a:solidFill>
                <a:schemeClr val="tx2"/>
              </a:solidFill>
              <a:latin typeface="Tahoma"/>
              <a:cs typeface="Tahoma"/>
            </a:rPr>
            <a:t>PRESTAÇÃO DE CONTAS FINAL</a:t>
          </a:r>
        </a:p>
      </xdr:txBody>
    </xdr:sp>
    <xdr:clientData/>
  </xdr:twoCellAnchor>
  <xdr:twoCellAnchor>
    <xdr:from>
      <xdr:col>1</xdr:col>
      <xdr:colOff>9525</xdr:colOff>
      <xdr:row>54</xdr:row>
      <xdr:rowOff>28576</xdr:rowOff>
    </xdr:from>
    <xdr:to>
      <xdr:col>1</xdr:col>
      <xdr:colOff>1523905</xdr:colOff>
      <xdr:row>56</xdr:row>
      <xdr:rowOff>28576</xdr:rowOff>
    </xdr:to>
    <xdr:sp macro="" textlink="">
      <xdr:nvSpPr>
        <xdr:cNvPr id="25" name="AutoShape 21">
          <a:extLst/>
        </xdr:cNvPr>
        <xdr:cNvSpPr>
          <a:spLocks noChangeArrowheads="1"/>
        </xdr:cNvSpPr>
      </xdr:nvSpPr>
      <xdr:spPr bwMode="auto">
        <a:xfrm>
          <a:off x="619125" y="10315576"/>
          <a:ext cx="599980" cy="3810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ELABORADO POR</a:t>
          </a:r>
        </a:p>
      </xdr:txBody>
    </xdr:sp>
    <xdr:clientData/>
  </xdr:twoCellAnchor>
  <xdr:twoCellAnchor>
    <xdr:from>
      <xdr:col>2</xdr:col>
      <xdr:colOff>1</xdr:colOff>
      <xdr:row>54</xdr:row>
      <xdr:rowOff>28575</xdr:rowOff>
    </xdr:from>
    <xdr:to>
      <xdr:col>4</xdr:col>
      <xdr:colOff>1666876</xdr:colOff>
      <xdr:row>56</xdr:row>
      <xdr:rowOff>0</xdr:rowOff>
    </xdr:to>
    <xdr:sp macro="" textlink="">
      <xdr:nvSpPr>
        <xdr:cNvPr id="26" name="AutoShape 26">
          <a:extLst/>
        </xdr:cNvPr>
        <xdr:cNvSpPr>
          <a:spLocks noChangeArrowheads="1"/>
        </xdr:cNvSpPr>
      </xdr:nvSpPr>
      <xdr:spPr bwMode="auto">
        <a:xfrm>
          <a:off x="1219201" y="10315575"/>
          <a:ext cx="1828800" cy="3524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56</xdr:row>
      <xdr:rowOff>0</xdr:rowOff>
    </xdr:from>
    <xdr:to>
      <xdr:col>1</xdr:col>
      <xdr:colOff>1514380</xdr:colOff>
      <xdr:row>58</xdr:row>
      <xdr:rowOff>0</xdr:rowOff>
    </xdr:to>
    <xdr:sp macro="" textlink="">
      <xdr:nvSpPr>
        <xdr:cNvPr id="27" name="AutoShape 21">
          <a:extLst/>
        </xdr:cNvPr>
        <xdr:cNvSpPr>
          <a:spLocks noChangeArrowheads="1"/>
        </xdr:cNvSpPr>
      </xdr:nvSpPr>
      <xdr:spPr bwMode="auto">
        <a:xfrm>
          <a:off x="0" y="10668000"/>
          <a:ext cx="1219105" cy="3810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ANALISTA</a:t>
          </a:r>
        </a:p>
      </xdr:txBody>
    </xdr:sp>
    <xdr:clientData/>
  </xdr:twoCellAnchor>
  <xdr:twoCellAnchor>
    <xdr:from>
      <xdr:col>2</xdr:col>
      <xdr:colOff>0</xdr:colOff>
      <xdr:row>56</xdr:row>
      <xdr:rowOff>0</xdr:rowOff>
    </xdr:from>
    <xdr:to>
      <xdr:col>4</xdr:col>
      <xdr:colOff>1666875</xdr:colOff>
      <xdr:row>57</xdr:row>
      <xdr:rowOff>238125</xdr:rowOff>
    </xdr:to>
    <xdr:sp macro="" textlink="">
      <xdr:nvSpPr>
        <xdr:cNvPr id="28" name="AutoShape 26">
          <a:extLst/>
        </xdr:cNvPr>
        <xdr:cNvSpPr>
          <a:spLocks noChangeArrowheads="1"/>
        </xdr:cNvSpPr>
      </xdr:nvSpPr>
      <xdr:spPr bwMode="auto">
        <a:xfrm>
          <a:off x="1219200" y="10668000"/>
          <a:ext cx="1828800" cy="3810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95250</xdr:rowOff>
        </xdr:from>
        <xdr:to>
          <xdr:col>1</xdr:col>
          <xdr:colOff>1457325</xdr:colOff>
          <xdr:row>9</xdr:row>
          <xdr:rowOff>495300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PARCIAL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95250</xdr:rowOff>
        </xdr:from>
        <xdr:to>
          <xdr:col>3</xdr:col>
          <xdr:colOff>0</xdr:colOff>
          <xdr:row>9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FINAL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95250</xdr:rowOff>
        </xdr:from>
        <xdr:to>
          <xdr:col>1</xdr:col>
          <xdr:colOff>1457325</xdr:colOff>
          <xdr:row>9</xdr:row>
          <xdr:rowOff>104775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PARCIAL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1657350</xdr:colOff>
          <xdr:row>7</xdr:row>
          <xdr:rowOff>85725</xdr:rowOff>
        </xdr:from>
        <xdr:to>
          <xdr:col>1</xdr:col>
          <xdr:colOff>3124200</xdr:colOff>
          <xdr:row>9</xdr:row>
          <xdr:rowOff>95250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RELATÓRIO FINAL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FINALOPA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Consolidado"/>
      <sheetName val="Relatório Detalhad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89B9"/>
  </sheetPr>
  <dimension ref="A1:L404"/>
  <sheetViews>
    <sheetView showGridLines="0" tabSelected="1" view="pageBreakPreview" topLeftCell="B34" zoomScaleNormal="100" zoomScaleSheetLayoutView="100" workbookViewId="0">
      <selection activeCell="H53" sqref="H53"/>
    </sheetView>
  </sheetViews>
  <sheetFormatPr defaultRowHeight="13.5" x14ac:dyDescent="0.25"/>
  <cols>
    <col min="1" max="1" width="2.85546875" style="74" hidden="1" customWidth="1"/>
    <col min="2" max="2" width="23.140625" style="74" customWidth="1"/>
    <col min="3" max="3" width="26.7109375" style="74" customWidth="1"/>
    <col min="4" max="4" width="23.7109375" style="74" customWidth="1"/>
    <col min="5" max="5" width="25.42578125" style="74" customWidth="1"/>
    <col min="6" max="6" width="2.28515625" style="74" customWidth="1"/>
    <col min="7" max="256" width="9.140625" style="74"/>
    <col min="257" max="257" width="0" style="74" hidden="1" customWidth="1"/>
    <col min="258" max="258" width="23.140625" style="74" customWidth="1"/>
    <col min="259" max="259" width="26.7109375" style="74" customWidth="1"/>
    <col min="260" max="260" width="23.7109375" style="74" customWidth="1"/>
    <col min="261" max="261" width="25.42578125" style="74" customWidth="1"/>
    <col min="262" max="262" width="2.28515625" style="74" customWidth="1"/>
    <col min="263" max="512" width="9.140625" style="74"/>
    <col min="513" max="513" width="0" style="74" hidden="1" customWidth="1"/>
    <col min="514" max="514" width="23.140625" style="74" customWidth="1"/>
    <col min="515" max="515" width="26.7109375" style="74" customWidth="1"/>
    <col min="516" max="516" width="23.7109375" style="74" customWidth="1"/>
    <col min="517" max="517" width="25.42578125" style="74" customWidth="1"/>
    <col min="518" max="518" width="2.28515625" style="74" customWidth="1"/>
    <col min="519" max="768" width="9.140625" style="74"/>
    <col min="769" max="769" width="0" style="74" hidden="1" customWidth="1"/>
    <col min="770" max="770" width="23.140625" style="74" customWidth="1"/>
    <col min="771" max="771" width="26.7109375" style="74" customWidth="1"/>
    <col min="772" max="772" width="23.7109375" style="74" customWidth="1"/>
    <col min="773" max="773" width="25.42578125" style="74" customWidth="1"/>
    <col min="774" max="774" width="2.28515625" style="74" customWidth="1"/>
    <col min="775" max="1024" width="9.140625" style="74"/>
    <col min="1025" max="1025" width="0" style="74" hidden="1" customWidth="1"/>
    <col min="1026" max="1026" width="23.140625" style="74" customWidth="1"/>
    <col min="1027" max="1027" width="26.7109375" style="74" customWidth="1"/>
    <col min="1028" max="1028" width="23.7109375" style="74" customWidth="1"/>
    <col min="1029" max="1029" width="25.42578125" style="74" customWidth="1"/>
    <col min="1030" max="1030" width="2.28515625" style="74" customWidth="1"/>
    <col min="1031" max="1280" width="9.140625" style="74"/>
    <col min="1281" max="1281" width="0" style="74" hidden="1" customWidth="1"/>
    <col min="1282" max="1282" width="23.140625" style="74" customWidth="1"/>
    <col min="1283" max="1283" width="26.7109375" style="74" customWidth="1"/>
    <col min="1284" max="1284" width="23.7109375" style="74" customWidth="1"/>
    <col min="1285" max="1285" width="25.42578125" style="74" customWidth="1"/>
    <col min="1286" max="1286" width="2.28515625" style="74" customWidth="1"/>
    <col min="1287" max="1536" width="9.140625" style="74"/>
    <col min="1537" max="1537" width="0" style="74" hidden="1" customWidth="1"/>
    <col min="1538" max="1538" width="23.140625" style="74" customWidth="1"/>
    <col min="1539" max="1539" width="26.7109375" style="74" customWidth="1"/>
    <col min="1540" max="1540" width="23.7109375" style="74" customWidth="1"/>
    <col min="1541" max="1541" width="25.42578125" style="74" customWidth="1"/>
    <col min="1542" max="1542" width="2.28515625" style="74" customWidth="1"/>
    <col min="1543" max="1792" width="9.140625" style="74"/>
    <col min="1793" max="1793" width="0" style="74" hidden="1" customWidth="1"/>
    <col min="1794" max="1794" width="23.140625" style="74" customWidth="1"/>
    <col min="1795" max="1795" width="26.7109375" style="74" customWidth="1"/>
    <col min="1796" max="1796" width="23.7109375" style="74" customWidth="1"/>
    <col min="1797" max="1797" width="25.42578125" style="74" customWidth="1"/>
    <col min="1798" max="1798" width="2.28515625" style="74" customWidth="1"/>
    <col min="1799" max="2048" width="9.140625" style="74"/>
    <col min="2049" max="2049" width="0" style="74" hidden="1" customWidth="1"/>
    <col min="2050" max="2050" width="23.140625" style="74" customWidth="1"/>
    <col min="2051" max="2051" width="26.7109375" style="74" customWidth="1"/>
    <col min="2052" max="2052" width="23.7109375" style="74" customWidth="1"/>
    <col min="2053" max="2053" width="25.42578125" style="74" customWidth="1"/>
    <col min="2054" max="2054" width="2.28515625" style="74" customWidth="1"/>
    <col min="2055" max="2304" width="9.140625" style="74"/>
    <col min="2305" max="2305" width="0" style="74" hidden="1" customWidth="1"/>
    <col min="2306" max="2306" width="23.140625" style="74" customWidth="1"/>
    <col min="2307" max="2307" width="26.7109375" style="74" customWidth="1"/>
    <col min="2308" max="2308" width="23.7109375" style="74" customWidth="1"/>
    <col min="2309" max="2309" width="25.42578125" style="74" customWidth="1"/>
    <col min="2310" max="2310" width="2.28515625" style="74" customWidth="1"/>
    <col min="2311" max="2560" width="9.140625" style="74"/>
    <col min="2561" max="2561" width="0" style="74" hidden="1" customWidth="1"/>
    <col min="2562" max="2562" width="23.140625" style="74" customWidth="1"/>
    <col min="2563" max="2563" width="26.7109375" style="74" customWidth="1"/>
    <col min="2564" max="2564" width="23.7109375" style="74" customWidth="1"/>
    <col min="2565" max="2565" width="25.42578125" style="74" customWidth="1"/>
    <col min="2566" max="2566" width="2.28515625" style="74" customWidth="1"/>
    <col min="2567" max="2816" width="9.140625" style="74"/>
    <col min="2817" max="2817" width="0" style="74" hidden="1" customWidth="1"/>
    <col min="2818" max="2818" width="23.140625" style="74" customWidth="1"/>
    <col min="2819" max="2819" width="26.7109375" style="74" customWidth="1"/>
    <col min="2820" max="2820" width="23.7109375" style="74" customWidth="1"/>
    <col min="2821" max="2821" width="25.42578125" style="74" customWidth="1"/>
    <col min="2822" max="2822" width="2.28515625" style="74" customWidth="1"/>
    <col min="2823" max="3072" width="9.140625" style="74"/>
    <col min="3073" max="3073" width="0" style="74" hidden="1" customWidth="1"/>
    <col min="3074" max="3074" width="23.140625" style="74" customWidth="1"/>
    <col min="3075" max="3075" width="26.7109375" style="74" customWidth="1"/>
    <col min="3076" max="3076" width="23.7109375" style="74" customWidth="1"/>
    <col min="3077" max="3077" width="25.42578125" style="74" customWidth="1"/>
    <col min="3078" max="3078" width="2.28515625" style="74" customWidth="1"/>
    <col min="3079" max="3328" width="9.140625" style="74"/>
    <col min="3329" max="3329" width="0" style="74" hidden="1" customWidth="1"/>
    <col min="3330" max="3330" width="23.140625" style="74" customWidth="1"/>
    <col min="3331" max="3331" width="26.7109375" style="74" customWidth="1"/>
    <col min="3332" max="3332" width="23.7109375" style="74" customWidth="1"/>
    <col min="3333" max="3333" width="25.42578125" style="74" customWidth="1"/>
    <col min="3334" max="3334" width="2.28515625" style="74" customWidth="1"/>
    <col min="3335" max="3584" width="9.140625" style="74"/>
    <col min="3585" max="3585" width="0" style="74" hidden="1" customWidth="1"/>
    <col min="3586" max="3586" width="23.140625" style="74" customWidth="1"/>
    <col min="3587" max="3587" width="26.7109375" style="74" customWidth="1"/>
    <col min="3588" max="3588" width="23.7109375" style="74" customWidth="1"/>
    <col min="3589" max="3589" width="25.42578125" style="74" customWidth="1"/>
    <col min="3590" max="3590" width="2.28515625" style="74" customWidth="1"/>
    <col min="3591" max="3840" width="9.140625" style="74"/>
    <col min="3841" max="3841" width="0" style="74" hidden="1" customWidth="1"/>
    <col min="3842" max="3842" width="23.140625" style="74" customWidth="1"/>
    <col min="3843" max="3843" width="26.7109375" style="74" customWidth="1"/>
    <col min="3844" max="3844" width="23.7109375" style="74" customWidth="1"/>
    <col min="3845" max="3845" width="25.42578125" style="74" customWidth="1"/>
    <col min="3846" max="3846" width="2.28515625" style="74" customWidth="1"/>
    <col min="3847" max="4096" width="9.140625" style="74"/>
    <col min="4097" max="4097" width="0" style="74" hidden="1" customWidth="1"/>
    <col min="4098" max="4098" width="23.140625" style="74" customWidth="1"/>
    <col min="4099" max="4099" width="26.7109375" style="74" customWidth="1"/>
    <col min="4100" max="4100" width="23.7109375" style="74" customWidth="1"/>
    <col min="4101" max="4101" width="25.42578125" style="74" customWidth="1"/>
    <col min="4102" max="4102" width="2.28515625" style="74" customWidth="1"/>
    <col min="4103" max="4352" width="9.140625" style="74"/>
    <col min="4353" max="4353" width="0" style="74" hidden="1" customWidth="1"/>
    <col min="4354" max="4354" width="23.140625" style="74" customWidth="1"/>
    <col min="4355" max="4355" width="26.7109375" style="74" customWidth="1"/>
    <col min="4356" max="4356" width="23.7109375" style="74" customWidth="1"/>
    <col min="4357" max="4357" width="25.42578125" style="74" customWidth="1"/>
    <col min="4358" max="4358" width="2.28515625" style="74" customWidth="1"/>
    <col min="4359" max="4608" width="9.140625" style="74"/>
    <col min="4609" max="4609" width="0" style="74" hidden="1" customWidth="1"/>
    <col min="4610" max="4610" width="23.140625" style="74" customWidth="1"/>
    <col min="4611" max="4611" width="26.7109375" style="74" customWidth="1"/>
    <col min="4612" max="4612" width="23.7109375" style="74" customWidth="1"/>
    <col min="4613" max="4613" width="25.42578125" style="74" customWidth="1"/>
    <col min="4614" max="4614" width="2.28515625" style="74" customWidth="1"/>
    <col min="4615" max="4864" width="9.140625" style="74"/>
    <col min="4865" max="4865" width="0" style="74" hidden="1" customWidth="1"/>
    <col min="4866" max="4866" width="23.140625" style="74" customWidth="1"/>
    <col min="4867" max="4867" width="26.7109375" style="74" customWidth="1"/>
    <col min="4868" max="4868" width="23.7109375" style="74" customWidth="1"/>
    <col min="4869" max="4869" width="25.42578125" style="74" customWidth="1"/>
    <col min="4870" max="4870" width="2.28515625" style="74" customWidth="1"/>
    <col min="4871" max="5120" width="9.140625" style="74"/>
    <col min="5121" max="5121" width="0" style="74" hidden="1" customWidth="1"/>
    <col min="5122" max="5122" width="23.140625" style="74" customWidth="1"/>
    <col min="5123" max="5123" width="26.7109375" style="74" customWidth="1"/>
    <col min="5124" max="5124" width="23.7109375" style="74" customWidth="1"/>
    <col min="5125" max="5125" width="25.42578125" style="74" customWidth="1"/>
    <col min="5126" max="5126" width="2.28515625" style="74" customWidth="1"/>
    <col min="5127" max="5376" width="9.140625" style="74"/>
    <col min="5377" max="5377" width="0" style="74" hidden="1" customWidth="1"/>
    <col min="5378" max="5378" width="23.140625" style="74" customWidth="1"/>
    <col min="5379" max="5379" width="26.7109375" style="74" customWidth="1"/>
    <col min="5380" max="5380" width="23.7109375" style="74" customWidth="1"/>
    <col min="5381" max="5381" width="25.42578125" style="74" customWidth="1"/>
    <col min="5382" max="5382" width="2.28515625" style="74" customWidth="1"/>
    <col min="5383" max="5632" width="9.140625" style="74"/>
    <col min="5633" max="5633" width="0" style="74" hidden="1" customWidth="1"/>
    <col min="5634" max="5634" width="23.140625" style="74" customWidth="1"/>
    <col min="5635" max="5635" width="26.7109375" style="74" customWidth="1"/>
    <col min="5636" max="5636" width="23.7109375" style="74" customWidth="1"/>
    <col min="5637" max="5637" width="25.42578125" style="74" customWidth="1"/>
    <col min="5638" max="5638" width="2.28515625" style="74" customWidth="1"/>
    <col min="5639" max="5888" width="9.140625" style="74"/>
    <col min="5889" max="5889" width="0" style="74" hidden="1" customWidth="1"/>
    <col min="5890" max="5890" width="23.140625" style="74" customWidth="1"/>
    <col min="5891" max="5891" width="26.7109375" style="74" customWidth="1"/>
    <col min="5892" max="5892" width="23.7109375" style="74" customWidth="1"/>
    <col min="5893" max="5893" width="25.42578125" style="74" customWidth="1"/>
    <col min="5894" max="5894" width="2.28515625" style="74" customWidth="1"/>
    <col min="5895" max="6144" width="9.140625" style="74"/>
    <col min="6145" max="6145" width="0" style="74" hidden="1" customWidth="1"/>
    <col min="6146" max="6146" width="23.140625" style="74" customWidth="1"/>
    <col min="6147" max="6147" width="26.7109375" style="74" customWidth="1"/>
    <col min="6148" max="6148" width="23.7109375" style="74" customWidth="1"/>
    <col min="6149" max="6149" width="25.42578125" style="74" customWidth="1"/>
    <col min="6150" max="6150" width="2.28515625" style="74" customWidth="1"/>
    <col min="6151" max="6400" width="9.140625" style="74"/>
    <col min="6401" max="6401" width="0" style="74" hidden="1" customWidth="1"/>
    <col min="6402" max="6402" width="23.140625" style="74" customWidth="1"/>
    <col min="6403" max="6403" width="26.7109375" style="74" customWidth="1"/>
    <col min="6404" max="6404" width="23.7109375" style="74" customWidth="1"/>
    <col min="6405" max="6405" width="25.42578125" style="74" customWidth="1"/>
    <col min="6406" max="6406" width="2.28515625" style="74" customWidth="1"/>
    <col min="6407" max="6656" width="9.140625" style="74"/>
    <col min="6657" max="6657" width="0" style="74" hidden="1" customWidth="1"/>
    <col min="6658" max="6658" width="23.140625" style="74" customWidth="1"/>
    <col min="6659" max="6659" width="26.7109375" style="74" customWidth="1"/>
    <col min="6660" max="6660" width="23.7109375" style="74" customWidth="1"/>
    <col min="6661" max="6661" width="25.42578125" style="74" customWidth="1"/>
    <col min="6662" max="6662" width="2.28515625" style="74" customWidth="1"/>
    <col min="6663" max="6912" width="9.140625" style="74"/>
    <col min="6913" max="6913" width="0" style="74" hidden="1" customWidth="1"/>
    <col min="6914" max="6914" width="23.140625" style="74" customWidth="1"/>
    <col min="6915" max="6915" width="26.7109375" style="74" customWidth="1"/>
    <col min="6916" max="6916" width="23.7109375" style="74" customWidth="1"/>
    <col min="6917" max="6917" width="25.42578125" style="74" customWidth="1"/>
    <col min="6918" max="6918" width="2.28515625" style="74" customWidth="1"/>
    <col min="6919" max="7168" width="9.140625" style="74"/>
    <col min="7169" max="7169" width="0" style="74" hidden="1" customWidth="1"/>
    <col min="7170" max="7170" width="23.140625" style="74" customWidth="1"/>
    <col min="7171" max="7171" width="26.7109375" style="74" customWidth="1"/>
    <col min="7172" max="7172" width="23.7109375" style="74" customWidth="1"/>
    <col min="7173" max="7173" width="25.42578125" style="74" customWidth="1"/>
    <col min="7174" max="7174" width="2.28515625" style="74" customWidth="1"/>
    <col min="7175" max="7424" width="9.140625" style="74"/>
    <col min="7425" max="7425" width="0" style="74" hidden="1" customWidth="1"/>
    <col min="7426" max="7426" width="23.140625" style="74" customWidth="1"/>
    <col min="7427" max="7427" width="26.7109375" style="74" customWidth="1"/>
    <col min="7428" max="7428" width="23.7109375" style="74" customWidth="1"/>
    <col min="7429" max="7429" width="25.42578125" style="74" customWidth="1"/>
    <col min="7430" max="7430" width="2.28515625" style="74" customWidth="1"/>
    <col min="7431" max="7680" width="9.140625" style="74"/>
    <col min="7681" max="7681" width="0" style="74" hidden="1" customWidth="1"/>
    <col min="7682" max="7682" width="23.140625" style="74" customWidth="1"/>
    <col min="7683" max="7683" width="26.7109375" style="74" customWidth="1"/>
    <col min="7684" max="7684" width="23.7109375" style="74" customWidth="1"/>
    <col min="7685" max="7685" width="25.42578125" style="74" customWidth="1"/>
    <col min="7686" max="7686" width="2.28515625" style="74" customWidth="1"/>
    <col min="7687" max="7936" width="9.140625" style="74"/>
    <col min="7937" max="7937" width="0" style="74" hidden="1" customWidth="1"/>
    <col min="7938" max="7938" width="23.140625" style="74" customWidth="1"/>
    <col min="7939" max="7939" width="26.7109375" style="74" customWidth="1"/>
    <col min="7940" max="7940" width="23.7109375" style="74" customWidth="1"/>
    <col min="7941" max="7941" width="25.42578125" style="74" customWidth="1"/>
    <col min="7942" max="7942" width="2.28515625" style="74" customWidth="1"/>
    <col min="7943" max="8192" width="9.140625" style="74"/>
    <col min="8193" max="8193" width="0" style="74" hidden="1" customWidth="1"/>
    <col min="8194" max="8194" width="23.140625" style="74" customWidth="1"/>
    <col min="8195" max="8195" width="26.7109375" style="74" customWidth="1"/>
    <col min="8196" max="8196" width="23.7109375" style="74" customWidth="1"/>
    <col min="8197" max="8197" width="25.42578125" style="74" customWidth="1"/>
    <col min="8198" max="8198" width="2.28515625" style="74" customWidth="1"/>
    <col min="8199" max="8448" width="9.140625" style="74"/>
    <col min="8449" max="8449" width="0" style="74" hidden="1" customWidth="1"/>
    <col min="8450" max="8450" width="23.140625" style="74" customWidth="1"/>
    <col min="8451" max="8451" width="26.7109375" style="74" customWidth="1"/>
    <col min="8452" max="8452" width="23.7109375" style="74" customWidth="1"/>
    <col min="8453" max="8453" width="25.42578125" style="74" customWidth="1"/>
    <col min="8454" max="8454" width="2.28515625" style="74" customWidth="1"/>
    <col min="8455" max="8704" width="9.140625" style="74"/>
    <col min="8705" max="8705" width="0" style="74" hidden="1" customWidth="1"/>
    <col min="8706" max="8706" width="23.140625" style="74" customWidth="1"/>
    <col min="8707" max="8707" width="26.7109375" style="74" customWidth="1"/>
    <col min="8708" max="8708" width="23.7109375" style="74" customWidth="1"/>
    <col min="8709" max="8709" width="25.42578125" style="74" customWidth="1"/>
    <col min="8710" max="8710" width="2.28515625" style="74" customWidth="1"/>
    <col min="8711" max="8960" width="9.140625" style="74"/>
    <col min="8961" max="8961" width="0" style="74" hidden="1" customWidth="1"/>
    <col min="8962" max="8962" width="23.140625" style="74" customWidth="1"/>
    <col min="8963" max="8963" width="26.7109375" style="74" customWidth="1"/>
    <col min="8964" max="8964" width="23.7109375" style="74" customWidth="1"/>
    <col min="8965" max="8965" width="25.42578125" style="74" customWidth="1"/>
    <col min="8966" max="8966" width="2.28515625" style="74" customWidth="1"/>
    <col min="8967" max="9216" width="9.140625" style="74"/>
    <col min="9217" max="9217" width="0" style="74" hidden="1" customWidth="1"/>
    <col min="9218" max="9218" width="23.140625" style="74" customWidth="1"/>
    <col min="9219" max="9219" width="26.7109375" style="74" customWidth="1"/>
    <col min="9220" max="9220" width="23.7109375" style="74" customWidth="1"/>
    <col min="9221" max="9221" width="25.42578125" style="74" customWidth="1"/>
    <col min="9222" max="9222" width="2.28515625" style="74" customWidth="1"/>
    <col min="9223" max="9472" width="9.140625" style="74"/>
    <col min="9473" max="9473" width="0" style="74" hidden="1" customWidth="1"/>
    <col min="9474" max="9474" width="23.140625" style="74" customWidth="1"/>
    <col min="9475" max="9475" width="26.7109375" style="74" customWidth="1"/>
    <col min="9476" max="9476" width="23.7109375" style="74" customWidth="1"/>
    <col min="9477" max="9477" width="25.42578125" style="74" customWidth="1"/>
    <col min="9478" max="9478" width="2.28515625" style="74" customWidth="1"/>
    <col min="9479" max="9728" width="9.140625" style="74"/>
    <col min="9729" max="9729" width="0" style="74" hidden="1" customWidth="1"/>
    <col min="9730" max="9730" width="23.140625" style="74" customWidth="1"/>
    <col min="9731" max="9731" width="26.7109375" style="74" customWidth="1"/>
    <col min="9732" max="9732" width="23.7109375" style="74" customWidth="1"/>
    <col min="9733" max="9733" width="25.42578125" style="74" customWidth="1"/>
    <col min="9734" max="9734" width="2.28515625" style="74" customWidth="1"/>
    <col min="9735" max="9984" width="9.140625" style="74"/>
    <col min="9985" max="9985" width="0" style="74" hidden="1" customWidth="1"/>
    <col min="9986" max="9986" width="23.140625" style="74" customWidth="1"/>
    <col min="9987" max="9987" width="26.7109375" style="74" customWidth="1"/>
    <col min="9988" max="9988" width="23.7109375" style="74" customWidth="1"/>
    <col min="9989" max="9989" width="25.42578125" style="74" customWidth="1"/>
    <col min="9990" max="9990" width="2.28515625" style="74" customWidth="1"/>
    <col min="9991" max="10240" width="9.140625" style="74"/>
    <col min="10241" max="10241" width="0" style="74" hidden="1" customWidth="1"/>
    <col min="10242" max="10242" width="23.140625" style="74" customWidth="1"/>
    <col min="10243" max="10243" width="26.7109375" style="74" customWidth="1"/>
    <col min="10244" max="10244" width="23.7109375" style="74" customWidth="1"/>
    <col min="10245" max="10245" width="25.42578125" style="74" customWidth="1"/>
    <col min="10246" max="10246" width="2.28515625" style="74" customWidth="1"/>
    <col min="10247" max="10496" width="9.140625" style="74"/>
    <col min="10497" max="10497" width="0" style="74" hidden="1" customWidth="1"/>
    <col min="10498" max="10498" width="23.140625" style="74" customWidth="1"/>
    <col min="10499" max="10499" width="26.7109375" style="74" customWidth="1"/>
    <col min="10500" max="10500" width="23.7109375" style="74" customWidth="1"/>
    <col min="10501" max="10501" width="25.42578125" style="74" customWidth="1"/>
    <col min="10502" max="10502" width="2.28515625" style="74" customWidth="1"/>
    <col min="10503" max="10752" width="9.140625" style="74"/>
    <col min="10753" max="10753" width="0" style="74" hidden="1" customWidth="1"/>
    <col min="10754" max="10754" width="23.140625" style="74" customWidth="1"/>
    <col min="10755" max="10755" width="26.7109375" style="74" customWidth="1"/>
    <col min="10756" max="10756" width="23.7109375" style="74" customWidth="1"/>
    <col min="10757" max="10757" width="25.42578125" style="74" customWidth="1"/>
    <col min="10758" max="10758" width="2.28515625" style="74" customWidth="1"/>
    <col min="10759" max="11008" width="9.140625" style="74"/>
    <col min="11009" max="11009" width="0" style="74" hidden="1" customWidth="1"/>
    <col min="11010" max="11010" width="23.140625" style="74" customWidth="1"/>
    <col min="11011" max="11011" width="26.7109375" style="74" customWidth="1"/>
    <col min="11012" max="11012" width="23.7109375" style="74" customWidth="1"/>
    <col min="11013" max="11013" width="25.42578125" style="74" customWidth="1"/>
    <col min="11014" max="11014" width="2.28515625" style="74" customWidth="1"/>
    <col min="11015" max="11264" width="9.140625" style="74"/>
    <col min="11265" max="11265" width="0" style="74" hidden="1" customWidth="1"/>
    <col min="11266" max="11266" width="23.140625" style="74" customWidth="1"/>
    <col min="11267" max="11267" width="26.7109375" style="74" customWidth="1"/>
    <col min="11268" max="11268" width="23.7109375" style="74" customWidth="1"/>
    <col min="11269" max="11269" width="25.42578125" style="74" customWidth="1"/>
    <col min="11270" max="11270" width="2.28515625" style="74" customWidth="1"/>
    <col min="11271" max="11520" width="9.140625" style="74"/>
    <col min="11521" max="11521" width="0" style="74" hidden="1" customWidth="1"/>
    <col min="11522" max="11522" width="23.140625" style="74" customWidth="1"/>
    <col min="11523" max="11523" width="26.7109375" style="74" customWidth="1"/>
    <col min="11524" max="11524" width="23.7109375" style="74" customWidth="1"/>
    <col min="11525" max="11525" width="25.42578125" style="74" customWidth="1"/>
    <col min="11526" max="11526" width="2.28515625" style="74" customWidth="1"/>
    <col min="11527" max="11776" width="9.140625" style="74"/>
    <col min="11777" max="11777" width="0" style="74" hidden="1" customWidth="1"/>
    <col min="11778" max="11778" width="23.140625" style="74" customWidth="1"/>
    <col min="11779" max="11779" width="26.7109375" style="74" customWidth="1"/>
    <col min="11780" max="11780" width="23.7109375" style="74" customWidth="1"/>
    <col min="11781" max="11781" width="25.42578125" style="74" customWidth="1"/>
    <col min="11782" max="11782" width="2.28515625" style="74" customWidth="1"/>
    <col min="11783" max="12032" width="9.140625" style="74"/>
    <col min="12033" max="12033" width="0" style="74" hidden="1" customWidth="1"/>
    <col min="12034" max="12034" width="23.140625" style="74" customWidth="1"/>
    <col min="12035" max="12035" width="26.7109375" style="74" customWidth="1"/>
    <col min="12036" max="12036" width="23.7109375" style="74" customWidth="1"/>
    <col min="12037" max="12037" width="25.42578125" style="74" customWidth="1"/>
    <col min="12038" max="12038" width="2.28515625" style="74" customWidth="1"/>
    <col min="12039" max="12288" width="9.140625" style="74"/>
    <col min="12289" max="12289" width="0" style="74" hidden="1" customWidth="1"/>
    <col min="12290" max="12290" width="23.140625" style="74" customWidth="1"/>
    <col min="12291" max="12291" width="26.7109375" style="74" customWidth="1"/>
    <col min="12292" max="12292" width="23.7109375" style="74" customWidth="1"/>
    <col min="12293" max="12293" width="25.42578125" style="74" customWidth="1"/>
    <col min="12294" max="12294" width="2.28515625" style="74" customWidth="1"/>
    <col min="12295" max="12544" width="9.140625" style="74"/>
    <col min="12545" max="12545" width="0" style="74" hidden="1" customWidth="1"/>
    <col min="12546" max="12546" width="23.140625" style="74" customWidth="1"/>
    <col min="12547" max="12547" width="26.7109375" style="74" customWidth="1"/>
    <col min="12548" max="12548" width="23.7109375" style="74" customWidth="1"/>
    <col min="12549" max="12549" width="25.42578125" style="74" customWidth="1"/>
    <col min="12550" max="12550" width="2.28515625" style="74" customWidth="1"/>
    <col min="12551" max="12800" width="9.140625" style="74"/>
    <col min="12801" max="12801" width="0" style="74" hidden="1" customWidth="1"/>
    <col min="12802" max="12802" width="23.140625" style="74" customWidth="1"/>
    <col min="12803" max="12803" width="26.7109375" style="74" customWidth="1"/>
    <col min="12804" max="12804" width="23.7109375" style="74" customWidth="1"/>
    <col min="12805" max="12805" width="25.42578125" style="74" customWidth="1"/>
    <col min="12806" max="12806" width="2.28515625" style="74" customWidth="1"/>
    <col min="12807" max="13056" width="9.140625" style="74"/>
    <col min="13057" max="13057" width="0" style="74" hidden="1" customWidth="1"/>
    <col min="13058" max="13058" width="23.140625" style="74" customWidth="1"/>
    <col min="13059" max="13059" width="26.7109375" style="74" customWidth="1"/>
    <col min="13060" max="13060" width="23.7109375" style="74" customWidth="1"/>
    <col min="13061" max="13061" width="25.42578125" style="74" customWidth="1"/>
    <col min="13062" max="13062" width="2.28515625" style="74" customWidth="1"/>
    <col min="13063" max="13312" width="9.140625" style="74"/>
    <col min="13313" max="13313" width="0" style="74" hidden="1" customWidth="1"/>
    <col min="13314" max="13314" width="23.140625" style="74" customWidth="1"/>
    <col min="13315" max="13315" width="26.7109375" style="74" customWidth="1"/>
    <col min="13316" max="13316" width="23.7109375" style="74" customWidth="1"/>
    <col min="13317" max="13317" width="25.42578125" style="74" customWidth="1"/>
    <col min="13318" max="13318" width="2.28515625" style="74" customWidth="1"/>
    <col min="13319" max="13568" width="9.140625" style="74"/>
    <col min="13569" max="13569" width="0" style="74" hidden="1" customWidth="1"/>
    <col min="13570" max="13570" width="23.140625" style="74" customWidth="1"/>
    <col min="13571" max="13571" width="26.7109375" style="74" customWidth="1"/>
    <col min="13572" max="13572" width="23.7109375" style="74" customWidth="1"/>
    <col min="13573" max="13573" width="25.42578125" style="74" customWidth="1"/>
    <col min="13574" max="13574" width="2.28515625" style="74" customWidth="1"/>
    <col min="13575" max="13824" width="9.140625" style="74"/>
    <col min="13825" max="13825" width="0" style="74" hidden="1" customWidth="1"/>
    <col min="13826" max="13826" width="23.140625" style="74" customWidth="1"/>
    <col min="13827" max="13827" width="26.7109375" style="74" customWidth="1"/>
    <col min="13828" max="13828" width="23.7109375" style="74" customWidth="1"/>
    <col min="13829" max="13829" width="25.42578125" style="74" customWidth="1"/>
    <col min="13830" max="13830" width="2.28515625" style="74" customWidth="1"/>
    <col min="13831" max="14080" width="9.140625" style="74"/>
    <col min="14081" max="14081" width="0" style="74" hidden="1" customWidth="1"/>
    <col min="14082" max="14082" width="23.140625" style="74" customWidth="1"/>
    <col min="14083" max="14083" width="26.7109375" style="74" customWidth="1"/>
    <col min="14084" max="14084" width="23.7109375" style="74" customWidth="1"/>
    <col min="14085" max="14085" width="25.42578125" style="74" customWidth="1"/>
    <col min="14086" max="14086" width="2.28515625" style="74" customWidth="1"/>
    <col min="14087" max="14336" width="9.140625" style="74"/>
    <col min="14337" max="14337" width="0" style="74" hidden="1" customWidth="1"/>
    <col min="14338" max="14338" width="23.140625" style="74" customWidth="1"/>
    <col min="14339" max="14339" width="26.7109375" style="74" customWidth="1"/>
    <col min="14340" max="14340" width="23.7109375" style="74" customWidth="1"/>
    <col min="14341" max="14341" width="25.42578125" style="74" customWidth="1"/>
    <col min="14342" max="14342" width="2.28515625" style="74" customWidth="1"/>
    <col min="14343" max="14592" width="9.140625" style="74"/>
    <col min="14593" max="14593" width="0" style="74" hidden="1" customWidth="1"/>
    <col min="14594" max="14594" width="23.140625" style="74" customWidth="1"/>
    <col min="14595" max="14595" width="26.7109375" style="74" customWidth="1"/>
    <col min="14596" max="14596" width="23.7109375" style="74" customWidth="1"/>
    <col min="14597" max="14597" width="25.42578125" style="74" customWidth="1"/>
    <col min="14598" max="14598" width="2.28515625" style="74" customWidth="1"/>
    <col min="14599" max="14848" width="9.140625" style="74"/>
    <col min="14849" max="14849" width="0" style="74" hidden="1" customWidth="1"/>
    <col min="14850" max="14850" width="23.140625" style="74" customWidth="1"/>
    <col min="14851" max="14851" width="26.7109375" style="74" customWidth="1"/>
    <col min="14852" max="14852" width="23.7109375" style="74" customWidth="1"/>
    <col min="14853" max="14853" width="25.42578125" style="74" customWidth="1"/>
    <col min="14854" max="14854" width="2.28515625" style="74" customWidth="1"/>
    <col min="14855" max="15104" width="9.140625" style="74"/>
    <col min="15105" max="15105" width="0" style="74" hidden="1" customWidth="1"/>
    <col min="15106" max="15106" width="23.140625" style="74" customWidth="1"/>
    <col min="15107" max="15107" width="26.7109375" style="74" customWidth="1"/>
    <col min="15108" max="15108" width="23.7109375" style="74" customWidth="1"/>
    <col min="15109" max="15109" width="25.42578125" style="74" customWidth="1"/>
    <col min="15110" max="15110" width="2.28515625" style="74" customWidth="1"/>
    <col min="15111" max="15360" width="9.140625" style="74"/>
    <col min="15361" max="15361" width="0" style="74" hidden="1" customWidth="1"/>
    <col min="15362" max="15362" width="23.140625" style="74" customWidth="1"/>
    <col min="15363" max="15363" width="26.7109375" style="74" customWidth="1"/>
    <col min="15364" max="15364" width="23.7109375" style="74" customWidth="1"/>
    <col min="15365" max="15365" width="25.42578125" style="74" customWidth="1"/>
    <col min="15366" max="15366" width="2.28515625" style="74" customWidth="1"/>
    <col min="15367" max="15616" width="9.140625" style="74"/>
    <col min="15617" max="15617" width="0" style="74" hidden="1" customWidth="1"/>
    <col min="15618" max="15618" width="23.140625" style="74" customWidth="1"/>
    <col min="15619" max="15619" width="26.7109375" style="74" customWidth="1"/>
    <col min="15620" max="15620" width="23.7109375" style="74" customWidth="1"/>
    <col min="15621" max="15621" width="25.42578125" style="74" customWidth="1"/>
    <col min="15622" max="15622" width="2.28515625" style="74" customWidth="1"/>
    <col min="15623" max="15872" width="9.140625" style="74"/>
    <col min="15873" max="15873" width="0" style="74" hidden="1" customWidth="1"/>
    <col min="15874" max="15874" width="23.140625" style="74" customWidth="1"/>
    <col min="15875" max="15875" width="26.7109375" style="74" customWidth="1"/>
    <col min="15876" max="15876" width="23.7109375" style="74" customWidth="1"/>
    <col min="15877" max="15877" width="25.42578125" style="74" customWidth="1"/>
    <col min="15878" max="15878" width="2.28515625" style="74" customWidth="1"/>
    <col min="15879" max="16128" width="9.140625" style="74"/>
    <col min="16129" max="16129" width="0" style="74" hidden="1" customWidth="1"/>
    <col min="16130" max="16130" width="23.140625" style="74" customWidth="1"/>
    <col min="16131" max="16131" width="26.7109375" style="74" customWidth="1"/>
    <col min="16132" max="16132" width="23.7109375" style="74" customWidth="1"/>
    <col min="16133" max="16133" width="25.42578125" style="74" customWidth="1"/>
    <col min="16134" max="16134" width="2.28515625" style="74" customWidth="1"/>
    <col min="16135" max="16384" width="9.140625" style="74"/>
  </cols>
  <sheetData>
    <row r="1" spans="1:6" hidden="1" x14ac:dyDescent="0.25">
      <c r="A1" s="74" t="s">
        <v>46</v>
      </c>
    </row>
    <row r="2" spans="1:6" hidden="1" x14ac:dyDescent="0.25"/>
    <row r="3" spans="1:6" hidden="1" x14ac:dyDescent="0.25"/>
    <row r="4" spans="1:6" hidden="1" x14ac:dyDescent="0.25"/>
    <row r="5" spans="1:6" hidden="1" x14ac:dyDescent="0.25"/>
    <row r="6" spans="1:6" hidden="1" x14ac:dyDescent="0.25">
      <c r="A6" s="111"/>
    </row>
    <row r="7" spans="1:6" ht="18" x14ac:dyDescent="0.25">
      <c r="A7" s="110"/>
      <c r="B7" s="110"/>
      <c r="C7" s="110"/>
      <c r="D7" s="110"/>
      <c r="E7" s="110"/>
      <c r="F7" s="76"/>
    </row>
    <row r="8" spans="1:6" x14ac:dyDescent="0.25">
      <c r="A8" s="76"/>
      <c r="B8" s="76"/>
      <c r="C8" s="76"/>
      <c r="D8" s="76"/>
      <c r="E8" s="76"/>
      <c r="F8" s="76"/>
    </row>
    <row r="9" spans="1:6" ht="15.75" x14ac:dyDescent="0.25">
      <c r="A9" s="109"/>
      <c r="B9" s="76"/>
      <c r="C9" s="76"/>
      <c r="D9" s="76"/>
      <c r="E9" s="76"/>
      <c r="F9" s="76"/>
    </row>
    <row r="10" spans="1:6" x14ac:dyDescent="0.25">
      <c r="A10" s="76"/>
      <c r="B10" s="76"/>
      <c r="C10" s="76"/>
      <c r="D10" s="76"/>
      <c r="E10" s="76"/>
      <c r="F10" s="76"/>
    </row>
    <row r="11" spans="1:6" x14ac:dyDescent="0.25">
      <c r="A11" s="76"/>
      <c r="B11" s="76"/>
      <c r="C11" s="76"/>
      <c r="D11" s="76"/>
      <c r="E11" s="76"/>
      <c r="F11" s="76"/>
    </row>
    <row r="12" spans="1:6" x14ac:dyDescent="0.25">
      <c r="A12" s="76"/>
      <c r="B12" s="76"/>
      <c r="C12" s="76"/>
      <c r="D12" s="76"/>
      <c r="E12" s="76"/>
      <c r="F12" s="76"/>
    </row>
    <row r="13" spans="1:6" x14ac:dyDescent="0.25">
      <c r="A13" s="76"/>
      <c r="B13" s="76"/>
      <c r="C13" s="76"/>
      <c r="D13" s="76"/>
      <c r="E13" s="76"/>
      <c r="F13" s="76"/>
    </row>
    <row r="14" spans="1:6" x14ac:dyDescent="0.25">
      <c r="A14" s="76"/>
      <c r="B14" s="76"/>
      <c r="C14" s="76"/>
      <c r="D14" s="76"/>
      <c r="E14" s="76"/>
      <c r="F14" s="76"/>
    </row>
    <row r="15" spans="1:6" x14ac:dyDescent="0.25">
      <c r="A15" s="76"/>
      <c r="B15" s="76"/>
      <c r="C15" s="76"/>
      <c r="D15" s="76"/>
      <c r="E15" s="76"/>
      <c r="F15" s="76"/>
    </row>
    <row r="16" spans="1:6" x14ac:dyDescent="0.25">
      <c r="A16" s="76"/>
      <c r="B16" s="76"/>
      <c r="C16" s="76"/>
      <c r="D16" s="76"/>
      <c r="E16" s="76"/>
      <c r="F16" s="76"/>
    </row>
    <row r="17" spans="1:6" x14ac:dyDescent="0.25">
      <c r="A17" s="76"/>
      <c r="B17" s="76"/>
      <c r="C17" s="76"/>
      <c r="D17" s="76"/>
      <c r="E17" s="76"/>
      <c r="F17" s="76"/>
    </row>
    <row r="18" spans="1:6" x14ac:dyDescent="0.25">
      <c r="A18" s="76"/>
      <c r="B18" s="76"/>
      <c r="C18" s="76"/>
      <c r="D18" s="76"/>
      <c r="E18" s="76"/>
      <c r="F18" s="76"/>
    </row>
    <row r="19" spans="1:6" x14ac:dyDescent="0.25">
      <c r="A19" s="76"/>
      <c r="B19" s="76"/>
      <c r="C19" s="76"/>
      <c r="D19" s="76"/>
      <c r="E19" s="76"/>
      <c r="F19" s="76"/>
    </row>
    <row r="20" spans="1:6" x14ac:dyDescent="0.25">
      <c r="A20" s="76"/>
      <c r="B20" s="76"/>
      <c r="C20" s="76"/>
      <c r="D20" s="76"/>
      <c r="E20" s="76"/>
      <c r="F20" s="76"/>
    </row>
    <row r="21" spans="1:6" x14ac:dyDescent="0.25">
      <c r="A21" s="76"/>
      <c r="B21" s="76"/>
      <c r="C21" s="76"/>
      <c r="D21" s="76"/>
      <c r="E21" s="76"/>
      <c r="F21" s="76"/>
    </row>
    <row r="22" spans="1:6" x14ac:dyDescent="0.25">
      <c r="A22" s="76"/>
      <c r="B22" s="76"/>
      <c r="C22" s="76"/>
      <c r="D22" s="76"/>
      <c r="E22" s="76"/>
      <c r="F22" s="76"/>
    </row>
    <row r="23" spans="1:6" x14ac:dyDescent="0.25">
      <c r="A23" s="76"/>
      <c r="B23" s="76"/>
      <c r="C23" s="76"/>
      <c r="D23" s="76"/>
      <c r="E23" s="76"/>
      <c r="F23" s="76"/>
    </row>
    <row r="24" spans="1:6" x14ac:dyDescent="0.25">
      <c r="A24" s="76"/>
      <c r="B24" s="76"/>
      <c r="C24" s="76"/>
      <c r="D24" s="76"/>
      <c r="E24" s="76"/>
      <c r="F24" s="76"/>
    </row>
    <row r="25" spans="1:6" x14ac:dyDescent="0.25">
      <c r="A25" s="76"/>
      <c r="B25" s="76"/>
      <c r="C25" s="76"/>
      <c r="D25" s="76"/>
      <c r="E25" s="76"/>
      <c r="F25" s="76"/>
    </row>
    <row r="26" spans="1:6" x14ac:dyDescent="0.25">
      <c r="A26" s="76"/>
      <c r="B26" s="76"/>
      <c r="C26" s="76"/>
      <c r="D26" s="76"/>
      <c r="E26" s="76"/>
      <c r="F26" s="76"/>
    </row>
    <row r="27" spans="1:6" x14ac:dyDescent="0.25">
      <c r="A27" s="76"/>
      <c r="B27" s="76"/>
      <c r="C27" s="76"/>
      <c r="D27" s="76"/>
      <c r="E27" s="76"/>
      <c r="F27" s="76"/>
    </row>
    <row r="28" spans="1:6" x14ac:dyDescent="0.25">
      <c r="A28" s="76"/>
      <c r="B28" s="76"/>
      <c r="C28" s="76"/>
      <c r="D28" s="76"/>
      <c r="E28" s="76"/>
      <c r="F28" s="76"/>
    </row>
    <row r="29" spans="1:6" x14ac:dyDescent="0.25">
      <c r="A29" s="76"/>
      <c r="B29" s="76"/>
      <c r="C29" s="76"/>
      <c r="D29" s="76"/>
      <c r="E29" s="76"/>
      <c r="F29" s="76"/>
    </row>
    <row r="30" spans="1:6" x14ac:dyDescent="0.25">
      <c r="A30" s="76"/>
      <c r="B30" s="76"/>
      <c r="C30" s="76"/>
      <c r="D30" s="76"/>
      <c r="E30" s="76"/>
      <c r="F30" s="76"/>
    </row>
    <row r="31" spans="1:6" x14ac:dyDescent="0.25">
      <c r="A31" s="76"/>
      <c r="B31" s="76"/>
      <c r="C31" s="76"/>
      <c r="D31" s="76"/>
      <c r="E31" s="76"/>
      <c r="F31" s="76"/>
    </row>
    <row r="32" spans="1:6" x14ac:dyDescent="0.25">
      <c r="A32" s="76"/>
      <c r="B32" s="76"/>
      <c r="C32" s="76"/>
      <c r="D32" s="76"/>
      <c r="E32" s="76"/>
      <c r="F32" s="76"/>
    </row>
    <row r="33" spans="1:6" x14ac:dyDescent="0.25">
      <c r="A33" s="76"/>
      <c r="B33" s="76"/>
      <c r="C33" s="76"/>
      <c r="D33" s="76"/>
      <c r="E33" s="76"/>
      <c r="F33" s="76"/>
    </row>
    <row r="34" spans="1:6" x14ac:dyDescent="0.25">
      <c r="A34" s="76"/>
      <c r="B34" s="76"/>
      <c r="C34" s="108"/>
      <c r="D34" s="76"/>
      <c r="E34" s="76"/>
      <c r="F34" s="76"/>
    </row>
    <row r="35" spans="1:6" x14ac:dyDescent="0.25">
      <c r="A35" s="76"/>
      <c r="B35" s="76"/>
      <c r="C35" s="76"/>
      <c r="D35" s="76"/>
      <c r="E35" s="76"/>
      <c r="F35" s="76"/>
    </row>
    <row r="36" spans="1:6" x14ac:dyDescent="0.25">
      <c r="A36" s="76"/>
      <c r="B36" s="76"/>
      <c r="C36" s="76"/>
      <c r="D36" s="76"/>
      <c r="E36" s="76"/>
      <c r="F36" s="76"/>
    </row>
    <row r="37" spans="1:6" x14ac:dyDescent="0.25">
      <c r="A37" s="76"/>
      <c r="B37" s="76"/>
      <c r="C37" s="76"/>
      <c r="D37" s="76"/>
      <c r="E37" s="76"/>
      <c r="F37" s="76"/>
    </row>
    <row r="38" spans="1:6" x14ac:dyDescent="0.25">
      <c r="A38" s="76"/>
      <c r="B38" s="76"/>
      <c r="C38" s="76"/>
      <c r="D38" s="76"/>
      <c r="E38" s="76"/>
      <c r="F38" s="76"/>
    </row>
    <row r="39" spans="1:6" x14ac:dyDescent="0.25">
      <c r="A39" s="76"/>
      <c r="B39" s="76"/>
      <c r="C39" s="76"/>
      <c r="D39" s="76"/>
      <c r="E39" s="76"/>
      <c r="F39" s="76"/>
    </row>
    <row r="40" spans="1:6" x14ac:dyDescent="0.25">
      <c r="A40" s="76"/>
      <c r="B40" s="107"/>
      <c r="C40" s="107"/>
      <c r="D40" s="107"/>
      <c r="E40" s="107"/>
      <c r="F40" s="76"/>
    </row>
    <row r="41" spans="1:6" x14ac:dyDescent="0.25">
      <c r="A41" s="76"/>
      <c r="B41" s="106"/>
      <c r="C41" s="105"/>
      <c r="D41" s="105"/>
      <c r="E41" s="105"/>
      <c r="F41" s="76"/>
    </row>
    <row r="42" spans="1:6" x14ac:dyDescent="0.25">
      <c r="A42" s="76"/>
      <c r="B42" s="105"/>
      <c r="C42" s="105"/>
      <c r="D42" s="105"/>
      <c r="E42" s="105"/>
      <c r="F42" s="76"/>
    </row>
    <row r="43" spans="1:6" ht="22.5" customHeight="1" x14ac:dyDescent="0.25">
      <c r="A43" s="76"/>
      <c r="B43" s="104"/>
      <c r="C43" s="104"/>
      <c r="D43" s="104"/>
      <c r="E43" s="104"/>
      <c r="F43" s="88"/>
    </row>
    <row r="44" spans="1:6" x14ac:dyDescent="0.25">
      <c r="A44" s="76"/>
      <c r="B44" s="94"/>
      <c r="C44" s="103" t="s">
        <v>45</v>
      </c>
      <c r="D44" s="103"/>
      <c r="E44" s="103"/>
      <c r="F44" s="100"/>
    </row>
    <row r="45" spans="1:6" x14ac:dyDescent="0.25">
      <c r="A45" s="76"/>
      <c r="B45" s="94"/>
      <c r="C45" s="103"/>
      <c r="D45" s="103"/>
      <c r="E45" s="103"/>
      <c r="F45" s="100"/>
    </row>
    <row r="46" spans="1:6" ht="21" customHeight="1" x14ac:dyDescent="0.25">
      <c r="A46" s="76"/>
      <c r="B46" s="94"/>
      <c r="C46" s="102" t="s">
        <v>44</v>
      </c>
      <c r="D46" s="101"/>
      <c r="E46" s="101"/>
      <c r="F46" s="100"/>
    </row>
    <row r="47" spans="1:6" ht="20.100000000000001" customHeight="1" x14ac:dyDescent="0.25">
      <c r="A47" s="76"/>
      <c r="B47" s="94"/>
      <c r="C47" s="101"/>
      <c r="D47" s="101"/>
      <c r="E47" s="101"/>
      <c r="F47" s="100"/>
    </row>
    <row r="48" spans="1:6" ht="20.100000000000001" customHeight="1" x14ac:dyDescent="0.25">
      <c r="A48" s="76"/>
      <c r="B48" s="94"/>
      <c r="C48" s="101"/>
      <c r="D48" s="101"/>
      <c r="E48" s="101"/>
      <c r="F48" s="100"/>
    </row>
    <row r="49" spans="1:8" ht="24.95" customHeight="1" x14ac:dyDescent="0.25">
      <c r="A49" s="76"/>
      <c r="B49" s="94"/>
      <c r="C49" s="99" t="s">
        <v>43</v>
      </c>
      <c r="D49" s="98"/>
      <c r="E49" s="98"/>
      <c r="F49" s="92"/>
    </row>
    <row r="50" spans="1:8" ht="29.25" customHeight="1" x14ac:dyDescent="0.25">
      <c r="A50" s="76"/>
      <c r="B50" s="94"/>
      <c r="C50" s="96" t="s">
        <v>42</v>
      </c>
      <c r="D50" s="94"/>
      <c r="E50" s="93"/>
      <c r="F50" s="92"/>
    </row>
    <row r="51" spans="1:8" ht="22.5" customHeight="1" x14ac:dyDescent="0.25">
      <c r="A51" s="76"/>
      <c r="B51" s="94"/>
      <c r="C51" s="97">
        <v>7109</v>
      </c>
      <c r="D51" s="94"/>
      <c r="E51" s="96" t="s">
        <v>41</v>
      </c>
      <c r="F51" s="92"/>
    </row>
    <row r="52" spans="1:8" ht="24.95" customHeight="1" x14ac:dyDescent="0.25">
      <c r="A52" s="76"/>
      <c r="B52" s="94"/>
      <c r="C52" s="95" t="s">
        <v>40</v>
      </c>
      <c r="D52" s="94"/>
      <c r="E52" s="93"/>
      <c r="F52" s="92"/>
    </row>
    <row r="53" spans="1:8" ht="7.5" customHeight="1" x14ac:dyDescent="0.25">
      <c r="A53" s="76"/>
      <c r="B53" s="91"/>
      <c r="C53" s="91"/>
      <c r="D53" s="91"/>
      <c r="E53" s="91"/>
      <c r="F53" s="90"/>
      <c r="H53" s="112"/>
    </row>
    <row r="54" spans="1:8" ht="19.5" customHeight="1" x14ac:dyDescent="0.25">
      <c r="A54" s="79"/>
      <c r="B54" s="89"/>
      <c r="C54" s="89"/>
      <c r="D54" s="89"/>
      <c r="E54" s="89"/>
      <c r="F54" s="88"/>
    </row>
    <row r="55" spans="1:8" s="80" customFormat="1" ht="19.899999999999999" customHeight="1" x14ac:dyDescent="0.3">
      <c r="A55" s="84"/>
      <c r="B55" s="87"/>
      <c r="C55" s="86"/>
      <c r="D55" s="86"/>
      <c r="E55" s="86"/>
      <c r="F55" s="85"/>
    </row>
    <row r="56" spans="1:8" s="80" customFormat="1" ht="19.899999999999999" customHeight="1" x14ac:dyDescent="0.3">
      <c r="A56" s="84"/>
      <c r="B56" s="87"/>
      <c r="C56" s="86"/>
      <c r="D56" s="86"/>
      <c r="E56" s="86"/>
      <c r="F56" s="85"/>
    </row>
    <row r="57" spans="1:8" s="80" customFormat="1" ht="19.899999999999999" customHeight="1" x14ac:dyDescent="0.3">
      <c r="A57" s="84"/>
      <c r="B57" s="87"/>
      <c r="C57" s="86"/>
      <c r="D57" s="86"/>
      <c r="E57" s="86"/>
      <c r="F57" s="85"/>
    </row>
    <row r="58" spans="1:8" s="80" customFormat="1" ht="19.899999999999999" customHeight="1" x14ac:dyDescent="0.3">
      <c r="A58" s="84"/>
      <c r="B58" s="87"/>
      <c r="C58" s="86"/>
      <c r="D58" s="86"/>
      <c r="E58" s="86"/>
      <c r="F58" s="85"/>
    </row>
    <row r="59" spans="1:8" s="80" customFormat="1" ht="19.899999999999999" customHeight="1" x14ac:dyDescent="0.3">
      <c r="A59" s="84"/>
      <c r="B59" s="83"/>
      <c r="C59" s="82"/>
      <c r="D59" s="82"/>
      <c r="E59" s="82"/>
      <c r="F59" s="81"/>
    </row>
    <row r="60" spans="1:8" s="80" customFormat="1" ht="19.899999999999999" customHeight="1" x14ac:dyDescent="0.3">
      <c r="A60" s="84"/>
      <c r="B60" s="83"/>
      <c r="C60" s="82"/>
      <c r="D60" s="82"/>
      <c r="E60" s="82"/>
      <c r="F60" s="81"/>
    </row>
    <row r="61" spans="1:8" x14ac:dyDescent="0.25">
      <c r="A61" s="79"/>
      <c r="B61" s="78"/>
      <c r="C61" s="78"/>
      <c r="D61" s="78"/>
      <c r="E61" s="78"/>
      <c r="F61" s="77"/>
    </row>
    <row r="63" spans="1:8" x14ac:dyDescent="0.25">
      <c r="B63" s="76"/>
    </row>
    <row r="86" spans="1:11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</row>
    <row r="404" spans="1:12" x14ac:dyDescent="0.25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4" t="s">
        <v>39</v>
      </c>
    </row>
  </sheetData>
  <mergeCells count="9">
    <mergeCell ref="C55:E56"/>
    <mergeCell ref="C57:E58"/>
    <mergeCell ref="C59:E60"/>
    <mergeCell ref="B43:E43"/>
    <mergeCell ref="C44:E45"/>
    <mergeCell ref="C46:E48"/>
    <mergeCell ref="C49:E49"/>
    <mergeCell ref="B53:E53"/>
    <mergeCell ref="B54:E5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showGridLines="0" workbookViewId="0">
      <selection activeCell="C3" sqref="A3:G3"/>
    </sheetView>
  </sheetViews>
  <sheetFormatPr defaultColWidth="0" defaultRowHeight="15" x14ac:dyDescent="0.25"/>
  <cols>
    <col min="1" max="1" width="2.7109375" customWidth="1"/>
    <col min="2" max="2" width="26.28515625" customWidth="1"/>
    <col min="3" max="3" width="23.140625" customWidth="1"/>
    <col min="4" max="4" width="20.7109375" bestFit="1" customWidth="1"/>
    <col min="5" max="5" width="23" bestFit="1" customWidth="1"/>
    <col min="6" max="6" width="13.42578125" customWidth="1"/>
    <col min="7" max="7" width="12.28515625" bestFit="1" customWidth="1"/>
    <col min="8" max="8" width="14.42578125" hidden="1" customWidth="1"/>
    <col min="9" max="16384" width="8.7109375" hidden="1"/>
  </cols>
  <sheetData>
    <row r="1" spans="1:8" ht="15.75" thickBot="1" x14ac:dyDescent="0.3"/>
    <row r="2" spans="1:8" ht="35.1" customHeight="1" thickBot="1" x14ac:dyDescent="0.3">
      <c r="A2" s="57" t="s">
        <v>33</v>
      </c>
      <c r="B2" s="58"/>
      <c r="C2" s="58"/>
      <c r="D2" s="58"/>
      <c r="E2" s="58"/>
      <c r="F2" s="58"/>
      <c r="G2" s="59"/>
      <c r="H2" s="1"/>
    </row>
    <row r="3" spans="1:8" ht="11.45" customHeight="1" x14ac:dyDescent="0.25">
      <c r="A3" s="3">
        <v>1</v>
      </c>
      <c r="B3" s="2" t="s">
        <v>2</v>
      </c>
      <c r="C3" s="51"/>
      <c r="D3" s="51"/>
      <c r="E3" s="51"/>
      <c r="F3" s="51"/>
      <c r="G3" s="51"/>
    </row>
    <row r="4" spans="1:8" x14ac:dyDescent="0.25">
      <c r="A4" s="3">
        <v>2</v>
      </c>
      <c r="B4" s="2" t="s">
        <v>3</v>
      </c>
      <c r="C4" s="51"/>
      <c r="D4" s="51"/>
      <c r="E4" s="51"/>
      <c r="F4" s="51"/>
      <c r="G4" s="51"/>
    </row>
    <row r="5" spans="1:8" x14ac:dyDescent="0.25">
      <c r="A5" s="3">
        <v>3</v>
      </c>
      <c r="B5" s="2" t="s">
        <v>4</v>
      </c>
      <c r="C5" s="51"/>
      <c r="D5" s="51"/>
      <c r="E5" s="51"/>
      <c r="F5" s="51"/>
      <c r="G5" s="51"/>
    </row>
    <row r="6" spans="1:8" x14ac:dyDescent="0.25">
      <c r="A6" s="3">
        <v>4</v>
      </c>
      <c r="B6" s="2" t="s">
        <v>5</v>
      </c>
      <c r="C6" s="51"/>
      <c r="D6" s="51"/>
      <c r="E6" s="51"/>
      <c r="F6" s="51"/>
      <c r="G6" s="51"/>
    </row>
    <row r="7" spans="1:8" x14ac:dyDescent="0.25">
      <c r="A7" s="3">
        <v>5</v>
      </c>
      <c r="B7" s="2" t="s">
        <v>7</v>
      </c>
      <c r="C7" s="51"/>
      <c r="D7" s="51"/>
      <c r="E7" s="51"/>
      <c r="F7" s="51"/>
      <c r="G7" s="51"/>
    </row>
    <row r="8" spans="1:8" ht="26.25" x14ac:dyDescent="0.25">
      <c r="A8" s="3">
        <v>6</v>
      </c>
      <c r="B8" s="4" t="s">
        <v>6</v>
      </c>
      <c r="C8" s="51"/>
      <c r="D8" s="51"/>
      <c r="E8" s="51"/>
      <c r="F8" s="51"/>
      <c r="G8" s="51"/>
    </row>
    <row r="9" spans="1:8" ht="30" customHeight="1" x14ac:dyDescent="0.25">
      <c r="A9" s="3">
        <v>7</v>
      </c>
      <c r="B9" s="47" t="s">
        <v>28</v>
      </c>
      <c r="C9" s="51"/>
      <c r="D9" s="51"/>
      <c r="E9" s="51"/>
      <c r="F9" s="51"/>
      <c r="G9" s="51"/>
    </row>
    <row r="10" spans="1:8" ht="46.5" customHeight="1" thickBot="1" x14ac:dyDescent="0.3"/>
    <row r="11" spans="1:8" ht="15.75" thickBot="1" x14ac:dyDescent="0.3">
      <c r="A11" s="10"/>
      <c r="B11" s="11"/>
      <c r="C11" s="12"/>
      <c r="D11" s="48"/>
    </row>
    <row r="12" spans="1:8" ht="15.75" thickBot="1" x14ac:dyDescent="0.3"/>
    <row r="13" spans="1:8" ht="15.75" thickBot="1" x14ac:dyDescent="0.3">
      <c r="A13" s="52" t="s">
        <v>8</v>
      </c>
      <c r="B13" s="53"/>
      <c r="C13" s="8" t="s">
        <v>9</v>
      </c>
      <c r="D13" s="8" t="s">
        <v>10</v>
      </c>
      <c r="E13" s="7" t="s">
        <v>11</v>
      </c>
      <c r="F13" s="42" t="s">
        <v>27</v>
      </c>
      <c r="G13" s="8" t="s">
        <v>12</v>
      </c>
    </row>
    <row r="14" spans="1:8" x14ac:dyDescent="0.25">
      <c r="A14" s="55" t="s">
        <v>13</v>
      </c>
      <c r="B14" s="55"/>
      <c r="C14" s="44" t="s">
        <v>34</v>
      </c>
      <c r="D14" s="6"/>
      <c r="E14" s="6"/>
      <c r="F14" s="20">
        <f>D14-E14</f>
        <v>0</v>
      </c>
      <c r="G14" s="21" t="str">
        <f>IFERROR(E14/D14,"")</f>
        <v/>
      </c>
    </row>
    <row r="15" spans="1:8" x14ac:dyDescent="0.25">
      <c r="A15" s="55"/>
      <c r="B15" s="55"/>
      <c r="C15" s="44" t="s">
        <v>36</v>
      </c>
      <c r="D15" s="6"/>
      <c r="E15" s="6"/>
      <c r="F15" s="20"/>
      <c r="G15" s="21"/>
    </row>
    <row r="16" spans="1:8" ht="24" x14ac:dyDescent="0.25">
      <c r="A16" s="55"/>
      <c r="B16" s="55"/>
      <c r="C16" s="44" t="s">
        <v>37</v>
      </c>
      <c r="D16" s="6"/>
      <c r="E16" s="6"/>
      <c r="F16" s="20"/>
      <c r="G16" s="21"/>
    </row>
    <row r="17" spans="1:7" x14ac:dyDescent="0.25">
      <c r="A17" s="56"/>
      <c r="B17" s="56"/>
      <c r="C17" s="45" t="s">
        <v>25</v>
      </c>
      <c r="D17" s="2"/>
      <c r="E17" s="2"/>
      <c r="F17" s="20">
        <f t="shared" ref="F17:F37" si="0">D17-E17</f>
        <v>0</v>
      </c>
      <c r="G17" s="21" t="str">
        <f t="shared" ref="G17:G37" si="1">IFERROR(E17/D17,"")</f>
        <v/>
      </c>
    </row>
    <row r="18" spans="1:7" ht="21.6" customHeight="1" x14ac:dyDescent="0.25">
      <c r="A18" s="56"/>
      <c r="B18" s="56"/>
      <c r="C18" s="50" t="s">
        <v>35</v>
      </c>
      <c r="D18" s="2"/>
      <c r="E18" s="2"/>
      <c r="F18" s="20">
        <f t="shared" si="0"/>
        <v>0</v>
      </c>
      <c r="G18" s="21" t="str">
        <f t="shared" si="1"/>
        <v/>
      </c>
    </row>
    <row r="19" spans="1:7" x14ac:dyDescent="0.25">
      <c r="A19" s="56"/>
      <c r="B19" s="56"/>
      <c r="C19" s="50" t="s">
        <v>24</v>
      </c>
      <c r="D19" s="2"/>
      <c r="E19" s="2"/>
      <c r="F19" s="20">
        <f t="shared" si="0"/>
        <v>0</v>
      </c>
      <c r="G19" s="21" t="str">
        <f t="shared" si="1"/>
        <v/>
      </c>
    </row>
    <row r="20" spans="1:7" x14ac:dyDescent="0.25">
      <c r="A20" s="55" t="s">
        <v>14</v>
      </c>
      <c r="B20" s="55"/>
      <c r="C20" s="44" t="s">
        <v>34</v>
      </c>
      <c r="D20" s="2"/>
      <c r="E20" s="2"/>
      <c r="F20" s="20">
        <f t="shared" si="0"/>
        <v>0</v>
      </c>
      <c r="G20" s="21" t="str">
        <f t="shared" si="1"/>
        <v/>
      </c>
    </row>
    <row r="21" spans="1:7" x14ac:dyDescent="0.25">
      <c r="A21" s="55"/>
      <c r="B21" s="55"/>
      <c r="C21" s="44" t="s">
        <v>36</v>
      </c>
      <c r="D21" s="2"/>
      <c r="E21" s="2"/>
      <c r="F21" s="20"/>
      <c r="G21" s="21"/>
    </row>
    <row r="22" spans="1:7" ht="24" x14ac:dyDescent="0.25">
      <c r="A22" s="55"/>
      <c r="B22" s="55"/>
      <c r="C22" s="44" t="s">
        <v>37</v>
      </c>
      <c r="D22" s="2"/>
      <c r="E22" s="2"/>
      <c r="F22" s="20"/>
      <c r="G22" s="21"/>
    </row>
    <row r="23" spans="1:7" x14ac:dyDescent="0.25">
      <c r="A23" s="56"/>
      <c r="B23" s="56"/>
      <c r="C23" s="50" t="s">
        <v>25</v>
      </c>
      <c r="D23" s="2"/>
      <c r="E23" s="2"/>
      <c r="F23" s="20">
        <f t="shared" si="0"/>
        <v>0</v>
      </c>
      <c r="G23" s="21" t="str">
        <f t="shared" si="1"/>
        <v/>
      </c>
    </row>
    <row r="24" spans="1:7" ht="21.95" customHeight="1" x14ac:dyDescent="0.25">
      <c r="A24" s="56"/>
      <c r="B24" s="56"/>
      <c r="C24" s="50" t="s">
        <v>35</v>
      </c>
      <c r="D24" s="2"/>
      <c r="E24" s="2"/>
      <c r="F24" s="20">
        <f t="shared" si="0"/>
        <v>0</v>
      </c>
      <c r="G24" s="21" t="str">
        <f t="shared" si="1"/>
        <v/>
      </c>
    </row>
    <row r="25" spans="1:7" x14ac:dyDescent="0.25">
      <c r="A25" s="56"/>
      <c r="B25" s="56"/>
      <c r="C25" s="50" t="s">
        <v>24</v>
      </c>
      <c r="D25" s="2"/>
      <c r="E25" s="2"/>
      <c r="F25" s="20">
        <f t="shared" si="0"/>
        <v>0</v>
      </c>
      <c r="G25" s="21" t="str">
        <f t="shared" si="1"/>
        <v/>
      </c>
    </row>
    <row r="26" spans="1:7" x14ac:dyDescent="0.25">
      <c r="A26" s="55" t="s">
        <v>15</v>
      </c>
      <c r="B26" s="55"/>
      <c r="C26" s="44" t="s">
        <v>34</v>
      </c>
      <c r="D26" s="2"/>
      <c r="E26" s="2"/>
      <c r="F26" s="20">
        <f t="shared" si="0"/>
        <v>0</v>
      </c>
      <c r="G26" s="21" t="str">
        <f t="shared" si="1"/>
        <v/>
      </c>
    </row>
    <row r="27" spans="1:7" x14ac:dyDescent="0.25">
      <c r="A27" s="55"/>
      <c r="B27" s="55"/>
      <c r="C27" s="44" t="s">
        <v>36</v>
      </c>
      <c r="D27" s="2"/>
      <c r="E27" s="2"/>
      <c r="F27" s="20"/>
      <c r="G27" s="21"/>
    </row>
    <row r="28" spans="1:7" ht="24" x14ac:dyDescent="0.25">
      <c r="A28" s="55"/>
      <c r="B28" s="55"/>
      <c r="C28" s="44" t="s">
        <v>37</v>
      </c>
      <c r="D28" s="2"/>
      <c r="E28" s="2"/>
      <c r="F28" s="20"/>
      <c r="G28" s="21"/>
    </row>
    <row r="29" spans="1:7" x14ac:dyDescent="0.25">
      <c r="A29" s="56"/>
      <c r="B29" s="56"/>
      <c r="C29" s="50" t="s">
        <v>25</v>
      </c>
      <c r="D29" s="2"/>
      <c r="E29" s="2"/>
      <c r="F29" s="20">
        <f t="shared" si="0"/>
        <v>0</v>
      </c>
      <c r="G29" s="21" t="str">
        <f t="shared" si="1"/>
        <v/>
      </c>
    </row>
    <row r="30" spans="1:7" ht="21.95" customHeight="1" x14ac:dyDescent="0.25">
      <c r="A30" s="56"/>
      <c r="B30" s="56"/>
      <c r="C30" s="50" t="s">
        <v>35</v>
      </c>
      <c r="D30" s="2"/>
      <c r="E30" s="2"/>
      <c r="F30" s="20">
        <f t="shared" si="0"/>
        <v>0</v>
      </c>
      <c r="G30" s="21" t="str">
        <f t="shared" si="1"/>
        <v/>
      </c>
    </row>
    <row r="31" spans="1:7" x14ac:dyDescent="0.25">
      <c r="A31" s="56"/>
      <c r="B31" s="56"/>
      <c r="C31" s="50" t="s">
        <v>24</v>
      </c>
      <c r="D31" s="2"/>
      <c r="E31" s="2"/>
      <c r="F31" s="20">
        <f t="shared" si="0"/>
        <v>0</v>
      </c>
      <c r="G31" s="21" t="str">
        <f t="shared" si="1"/>
        <v/>
      </c>
    </row>
    <row r="32" spans="1:7" x14ac:dyDescent="0.25">
      <c r="A32" s="55" t="s">
        <v>16</v>
      </c>
      <c r="B32" s="55"/>
      <c r="C32" s="44" t="s">
        <v>34</v>
      </c>
      <c r="D32" s="2"/>
      <c r="E32" s="2"/>
      <c r="F32" s="20">
        <f t="shared" si="0"/>
        <v>0</v>
      </c>
      <c r="G32" s="21" t="str">
        <f t="shared" si="1"/>
        <v/>
      </c>
    </row>
    <row r="33" spans="1:7" x14ac:dyDescent="0.25">
      <c r="A33" s="55"/>
      <c r="B33" s="55"/>
      <c r="C33" s="44" t="s">
        <v>36</v>
      </c>
      <c r="D33" s="2"/>
      <c r="E33" s="2"/>
      <c r="F33" s="20"/>
      <c r="G33" s="21"/>
    </row>
    <row r="34" spans="1:7" ht="24" x14ac:dyDescent="0.25">
      <c r="A34" s="55"/>
      <c r="B34" s="55"/>
      <c r="C34" s="44" t="s">
        <v>37</v>
      </c>
      <c r="D34" s="2"/>
      <c r="E34" s="2"/>
      <c r="F34" s="20"/>
      <c r="G34" s="21"/>
    </row>
    <row r="35" spans="1:7" x14ac:dyDescent="0.25">
      <c r="A35" s="56"/>
      <c r="B35" s="56"/>
      <c r="C35" s="50" t="s">
        <v>25</v>
      </c>
      <c r="D35" s="2"/>
      <c r="E35" s="2"/>
      <c r="F35" s="20">
        <f t="shared" si="0"/>
        <v>0</v>
      </c>
      <c r="G35" s="21" t="str">
        <f t="shared" si="1"/>
        <v/>
      </c>
    </row>
    <row r="36" spans="1:7" ht="23.1" customHeight="1" x14ac:dyDescent="0.25">
      <c r="A36" s="56"/>
      <c r="B36" s="56"/>
      <c r="C36" s="50" t="s">
        <v>35</v>
      </c>
      <c r="D36" s="2"/>
      <c r="E36" s="2"/>
      <c r="F36" s="20">
        <f t="shared" si="0"/>
        <v>0</v>
      </c>
      <c r="G36" s="21" t="str">
        <f t="shared" si="1"/>
        <v/>
      </c>
    </row>
    <row r="37" spans="1:7" ht="15.75" thickBot="1" x14ac:dyDescent="0.3">
      <c r="A37" s="56"/>
      <c r="B37" s="56"/>
      <c r="C37" s="50" t="s">
        <v>24</v>
      </c>
      <c r="D37" s="9"/>
      <c r="E37" s="9"/>
      <c r="F37" s="20">
        <f t="shared" si="0"/>
        <v>0</v>
      </c>
      <c r="G37" s="21" t="str">
        <f t="shared" si="1"/>
        <v/>
      </c>
    </row>
    <row r="38" spans="1:7" ht="15.75" thickBot="1" x14ac:dyDescent="0.3">
      <c r="A38" s="52" t="s">
        <v>0</v>
      </c>
      <c r="B38" s="53"/>
      <c r="C38" s="54"/>
      <c r="D38" s="14">
        <f>SUM(D14:D37)</f>
        <v>0</v>
      </c>
      <c r="E38" s="14">
        <f>SUM(E14:E37)</f>
        <v>0</v>
      </c>
      <c r="F38" s="14">
        <f>D38-E38</f>
        <v>0</v>
      </c>
      <c r="G38" s="13"/>
    </row>
    <row r="40" spans="1:7" ht="15.75" thickBot="1" x14ac:dyDescent="0.3"/>
    <row r="41" spans="1:7" x14ac:dyDescent="0.25">
      <c r="A41" s="61" t="s">
        <v>17</v>
      </c>
      <c r="B41" s="62"/>
      <c r="C41" s="41" t="s">
        <v>18</v>
      </c>
      <c r="D41" s="41" t="s">
        <v>19</v>
      </c>
      <c r="E41" s="16" t="s">
        <v>26</v>
      </c>
    </row>
    <row r="42" spans="1:7" x14ac:dyDescent="0.25">
      <c r="A42" s="63" t="s">
        <v>34</v>
      </c>
      <c r="B42" s="64"/>
      <c r="C42" s="5">
        <f>D14+D20+D26+D32</f>
        <v>0</v>
      </c>
      <c r="D42" s="5">
        <f>E32+E26+E20+E14</f>
        <v>0</v>
      </c>
      <c r="E42" s="17">
        <f>C42-D42</f>
        <v>0</v>
      </c>
    </row>
    <row r="43" spans="1:7" ht="15" customHeight="1" x14ac:dyDescent="0.25">
      <c r="A43" s="63" t="s">
        <v>36</v>
      </c>
      <c r="B43" s="64"/>
      <c r="C43" s="5"/>
      <c r="D43" s="5"/>
      <c r="E43" s="17"/>
    </row>
    <row r="44" spans="1:7" ht="15" customHeight="1" x14ac:dyDescent="0.25">
      <c r="A44" s="63" t="s">
        <v>38</v>
      </c>
      <c r="B44" s="64"/>
      <c r="C44" s="5"/>
      <c r="D44" s="5"/>
      <c r="E44" s="17"/>
    </row>
    <row r="45" spans="1:7" ht="21.75" customHeight="1" x14ac:dyDescent="0.25">
      <c r="A45" s="63" t="s">
        <v>25</v>
      </c>
      <c r="B45" s="64"/>
      <c r="C45" s="5">
        <f>D35+D29+D23+D17</f>
        <v>0</v>
      </c>
      <c r="D45" s="5">
        <f>E17+E23+E29+E35</f>
        <v>0</v>
      </c>
      <c r="E45" s="17">
        <f t="shared" ref="E45:E47" si="2">C45-D45</f>
        <v>0</v>
      </c>
    </row>
    <row r="46" spans="1:7" ht="14.45" customHeight="1" x14ac:dyDescent="0.25">
      <c r="A46" s="63" t="s">
        <v>35</v>
      </c>
      <c r="B46" s="64"/>
      <c r="C46" s="5">
        <f>D36+D30+D24+D18</f>
        <v>0</v>
      </c>
      <c r="D46" s="5">
        <f>E36+E30+E24+E18</f>
        <v>0</v>
      </c>
      <c r="E46" s="17">
        <f t="shared" si="2"/>
        <v>0</v>
      </c>
    </row>
    <row r="47" spans="1:7" ht="15" customHeight="1" x14ac:dyDescent="0.25">
      <c r="A47" s="63" t="s">
        <v>24</v>
      </c>
      <c r="B47" s="64"/>
      <c r="C47" s="5">
        <f>D37+D31+D25+D19</f>
        <v>0</v>
      </c>
      <c r="D47" s="5">
        <f>E37+E31+E25+E19</f>
        <v>0</v>
      </c>
      <c r="E47" s="17">
        <f t="shared" si="2"/>
        <v>0</v>
      </c>
    </row>
    <row r="48" spans="1:7" ht="18.600000000000001" customHeight="1" thickBot="1" x14ac:dyDescent="0.3">
      <c r="A48" s="65" t="s">
        <v>0</v>
      </c>
      <c r="B48" s="66"/>
      <c r="C48" s="18">
        <f>SUM(C42:C47)</f>
        <v>0</v>
      </c>
      <c r="D48" s="18">
        <f>SUM(D42:D47)</f>
        <v>0</v>
      </c>
      <c r="E48" s="46">
        <f>SUM(E42:E47)</f>
        <v>0</v>
      </c>
    </row>
    <row r="50" spans="1:6" x14ac:dyDescent="0.25">
      <c r="B50" s="15"/>
      <c r="C50" s="15"/>
      <c r="D50" s="15"/>
      <c r="E50" s="15"/>
    </row>
    <row r="51" spans="1:6" x14ac:dyDescent="0.25">
      <c r="B51" s="15" t="s">
        <v>20</v>
      </c>
      <c r="C51" s="15"/>
      <c r="D51" s="15"/>
      <c r="E51" s="15"/>
    </row>
    <row r="52" spans="1:6" x14ac:dyDescent="0.25">
      <c r="B52" s="15" t="s">
        <v>21</v>
      </c>
      <c r="C52" s="15"/>
      <c r="D52" s="15"/>
      <c r="E52" s="15"/>
    </row>
    <row r="53" spans="1:6" x14ac:dyDescent="0.25">
      <c r="B53" s="15"/>
      <c r="C53" s="15"/>
      <c r="D53" s="15"/>
      <c r="E53" s="15"/>
    </row>
    <row r="54" spans="1:6" x14ac:dyDescent="0.25">
      <c r="A54" s="15" t="s">
        <v>23</v>
      </c>
      <c r="C54" s="49"/>
      <c r="D54" s="19"/>
      <c r="E54" s="15"/>
    </row>
    <row r="55" spans="1:6" x14ac:dyDescent="0.25">
      <c r="B55" s="15"/>
      <c r="E55" s="60" t="s">
        <v>22</v>
      </c>
      <c r="F55" s="60"/>
    </row>
  </sheetData>
  <mergeCells count="23">
    <mergeCell ref="E55:F55"/>
    <mergeCell ref="A41:B41"/>
    <mergeCell ref="A42:B42"/>
    <mergeCell ref="A45:B45"/>
    <mergeCell ref="A46:B46"/>
    <mergeCell ref="A47:B47"/>
    <mergeCell ref="A48:B48"/>
    <mergeCell ref="A43:B43"/>
    <mergeCell ref="A44:B44"/>
    <mergeCell ref="A2:G2"/>
    <mergeCell ref="C3:G3"/>
    <mergeCell ref="C4:G4"/>
    <mergeCell ref="C5:G5"/>
    <mergeCell ref="C6:G6"/>
    <mergeCell ref="C7:G7"/>
    <mergeCell ref="C8:G8"/>
    <mergeCell ref="C9:G9"/>
    <mergeCell ref="A38:C38"/>
    <mergeCell ref="A32:B37"/>
    <mergeCell ref="A14:B19"/>
    <mergeCell ref="A20:B25"/>
    <mergeCell ref="A26:B31"/>
    <mergeCell ref="A13:B13"/>
  </mergeCell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95250</xdr:rowOff>
                  </from>
                  <to>
                    <xdr:col>1</xdr:col>
                    <xdr:colOff>1457325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76200</xdr:colOff>
                    <xdr:row>9</xdr:row>
                    <xdr:rowOff>95250</xdr:rowOff>
                  </from>
                  <to>
                    <xdr:col>3</xdr:col>
                    <xdr:colOff>0</xdr:colOff>
                    <xdr:row>9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showGridLines="0" workbookViewId="0">
      <selection activeCell="C3" sqref="A3:E3"/>
    </sheetView>
  </sheetViews>
  <sheetFormatPr defaultColWidth="0" defaultRowHeight="15" x14ac:dyDescent="0.25"/>
  <cols>
    <col min="1" max="1" width="4.140625" customWidth="1"/>
    <col min="2" max="2" width="50.140625" customWidth="1"/>
    <col min="3" max="3" width="22.5703125" bestFit="1" customWidth="1"/>
    <col min="4" max="5" width="20.5703125" customWidth="1"/>
    <col min="6" max="16384" width="8.7109375" hidden="1"/>
  </cols>
  <sheetData>
    <row r="1" spans="1:5" ht="15.75" thickBot="1" x14ac:dyDescent="0.3"/>
    <row r="2" spans="1:5" ht="32.450000000000003" customHeight="1" thickBot="1" x14ac:dyDescent="0.3">
      <c r="A2" s="57" t="s">
        <v>29</v>
      </c>
      <c r="B2" s="58"/>
      <c r="C2" s="58"/>
      <c r="D2" s="58"/>
      <c r="E2" s="59"/>
    </row>
    <row r="3" spans="1:5" x14ac:dyDescent="0.25">
      <c r="A3" s="31">
        <v>1</v>
      </c>
      <c r="B3" s="2" t="s">
        <v>2</v>
      </c>
      <c r="C3" s="69"/>
      <c r="D3" s="69"/>
      <c r="E3" s="70"/>
    </row>
    <row r="4" spans="1:5" x14ac:dyDescent="0.25">
      <c r="A4" s="32">
        <v>2</v>
      </c>
      <c r="B4" s="2" t="s">
        <v>3</v>
      </c>
      <c r="C4" s="51"/>
      <c r="D4" s="51"/>
      <c r="E4" s="71"/>
    </row>
    <row r="5" spans="1:5" x14ac:dyDescent="0.25">
      <c r="A5" s="32">
        <v>3</v>
      </c>
      <c r="B5" s="2" t="s">
        <v>4</v>
      </c>
      <c r="C5" s="51"/>
      <c r="D5" s="51"/>
      <c r="E5" s="71"/>
    </row>
    <row r="6" spans="1:5" x14ac:dyDescent="0.25">
      <c r="A6" s="32">
        <v>4</v>
      </c>
      <c r="B6" s="2" t="s">
        <v>5</v>
      </c>
      <c r="C6" s="51"/>
      <c r="D6" s="51"/>
      <c r="E6" s="71"/>
    </row>
    <row r="7" spans="1:5" ht="15.75" thickBot="1" x14ac:dyDescent="0.3">
      <c r="A7" s="33">
        <v>5</v>
      </c>
      <c r="B7" s="2" t="s">
        <v>7</v>
      </c>
      <c r="C7" s="72"/>
      <c r="D7" s="72"/>
      <c r="E7" s="73"/>
    </row>
    <row r="8" spans="1:5" ht="15.75" thickBot="1" x14ac:dyDescent="0.3">
      <c r="A8" s="34"/>
      <c r="B8" s="35"/>
      <c r="C8" s="36"/>
      <c r="D8" s="36"/>
      <c r="E8" s="36"/>
    </row>
    <row r="9" spans="1:5" ht="15.75" thickBot="1" x14ac:dyDescent="0.3">
      <c r="A9" s="10"/>
      <c r="B9" s="12"/>
      <c r="C9" s="37"/>
      <c r="D9" s="36"/>
      <c r="E9" s="36"/>
    </row>
    <row r="10" spans="1:5" ht="15.75" thickBot="1" x14ac:dyDescent="0.3"/>
    <row r="11" spans="1:5" ht="15.75" thickBot="1" x14ac:dyDescent="0.3">
      <c r="A11" s="28" t="s">
        <v>1</v>
      </c>
      <c r="B11" s="29" t="s">
        <v>30</v>
      </c>
      <c r="C11" s="29" t="s">
        <v>9</v>
      </c>
      <c r="D11" s="29" t="s">
        <v>31</v>
      </c>
      <c r="E11" s="30" t="s">
        <v>32</v>
      </c>
    </row>
    <row r="12" spans="1:5" x14ac:dyDescent="0.25">
      <c r="A12" s="26">
        <v>1</v>
      </c>
      <c r="B12" s="6"/>
      <c r="C12" s="6"/>
      <c r="D12" s="38"/>
      <c r="E12" s="27"/>
    </row>
    <row r="13" spans="1:5" x14ac:dyDescent="0.25">
      <c r="A13" s="22">
        <v>2</v>
      </c>
      <c r="B13" s="2"/>
      <c r="C13" s="6"/>
      <c r="D13" s="39"/>
      <c r="E13" s="5"/>
    </row>
    <row r="14" spans="1:5" x14ac:dyDescent="0.25">
      <c r="A14" s="22">
        <v>3</v>
      </c>
      <c r="B14" s="2"/>
      <c r="C14" s="6"/>
      <c r="D14" s="39"/>
      <c r="E14" s="5"/>
    </row>
    <row r="15" spans="1:5" x14ac:dyDescent="0.25">
      <c r="A15" s="22">
        <v>4</v>
      </c>
      <c r="B15" s="2"/>
      <c r="C15" s="6"/>
      <c r="D15" s="39"/>
      <c r="E15" s="5"/>
    </row>
    <row r="16" spans="1:5" x14ac:dyDescent="0.25">
      <c r="A16" s="22">
        <v>5</v>
      </c>
      <c r="B16" s="2"/>
      <c r="C16" s="6"/>
      <c r="D16" s="39"/>
      <c r="E16" s="5"/>
    </row>
    <row r="17" spans="1:5" x14ac:dyDescent="0.25">
      <c r="A17" s="22">
        <v>6</v>
      </c>
      <c r="B17" s="2"/>
      <c r="C17" s="6"/>
      <c r="D17" s="39"/>
      <c r="E17" s="5"/>
    </row>
    <row r="18" spans="1:5" x14ac:dyDescent="0.25">
      <c r="A18" s="22">
        <v>7</v>
      </c>
      <c r="B18" s="2"/>
      <c r="C18" s="6"/>
      <c r="D18" s="39"/>
      <c r="E18" s="5"/>
    </row>
    <row r="19" spans="1:5" x14ac:dyDescent="0.25">
      <c r="A19" s="22">
        <v>8</v>
      </c>
      <c r="B19" s="2"/>
      <c r="C19" s="6"/>
      <c r="D19" s="39"/>
      <c r="E19" s="5"/>
    </row>
    <row r="20" spans="1:5" x14ac:dyDescent="0.25">
      <c r="A20" s="22">
        <v>9</v>
      </c>
      <c r="B20" s="2"/>
      <c r="C20" s="6"/>
      <c r="D20" s="39"/>
      <c r="E20" s="5"/>
    </row>
    <row r="21" spans="1:5" x14ac:dyDescent="0.25">
      <c r="A21" s="22">
        <v>10</v>
      </c>
      <c r="B21" s="2"/>
      <c r="C21" s="6"/>
      <c r="D21" s="39"/>
      <c r="E21" s="5"/>
    </row>
    <row r="22" spans="1:5" x14ac:dyDescent="0.25">
      <c r="A22" s="22">
        <v>11</v>
      </c>
      <c r="B22" s="2"/>
      <c r="C22" s="6"/>
      <c r="D22" s="39"/>
      <c r="E22" s="5"/>
    </row>
    <row r="23" spans="1:5" x14ac:dyDescent="0.25">
      <c r="A23" s="22">
        <v>12</v>
      </c>
      <c r="B23" s="2"/>
      <c r="C23" s="6"/>
      <c r="D23" s="39"/>
      <c r="E23" s="5"/>
    </row>
    <row r="24" spans="1:5" x14ac:dyDescent="0.25">
      <c r="A24" s="22">
        <v>13</v>
      </c>
      <c r="B24" s="2"/>
      <c r="C24" s="6"/>
      <c r="D24" s="39"/>
      <c r="E24" s="5"/>
    </row>
    <row r="25" spans="1:5" x14ac:dyDescent="0.25">
      <c r="A25" s="22">
        <v>14</v>
      </c>
      <c r="B25" s="2"/>
      <c r="C25" s="6"/>
      <c r="D25" s="39"/>
      <c r="E25" s="5"/>
    </row>
    <row r="26" spans="1:5" x14ac:dyDescent="0.25">
      <c r="A26" s="22">
        <v>15</v>
      </c>
      <c r="B26" s="2"/>
      <c r="C26" s="6"/>
      <c r="D26" s="39"/>
      <c r="E26" s="5"/>
    </row>
    <row r="27" spans="1:5" x14ac:dyDescent="0.25">
      <c r="A27" s="22">
        <v>16</v>
      </c>
      <c r="B27" s="2"/>
      <c r="C27" s="6"/>
      <c r="D27" s="39"/>
      <c r="E27" s="5"/>
    </row>
    <row r="28" spans="1:5" x14ac:dyDescent="0.25">
      <c r="A28" s="22">
        <v>17</v>
      </c>
      <c r="B28" s="2"/>
      <c r="C28" s="6"/>
      <c r="D28" s="39"/>
      <c r="E28" s="5"/>
    </row>
    <row r="29" spans="1:5" x14ac:dyDescent="0.25">
      <c r="A29" s="22">
        <v>18</v>
      </c>
      <c r="B29" s="2"/>
      <c r="C29" s="6"/>
      <c r="D29" s="39"/>
      <c r="E29" s="5"/>
    </row>
    <row r="30" spans="1:5" x14ac:dyDescent="0.25">
      <c r="A30" s="22">
        <v>19</v>
      </c>
      <c r="B30" s="2"/>
      <c r="C30" s="6"/>
      <c r="D30" s="39"/>
      <c r="E30" s="5"/>
    </row>
    <row r="31" spans="1:5" x14ac:dyDescent="0.25">
      <c r="A31" s="22">
        <v>20</v>
      </c>
      <c r="B31" s="2"/>
      <c r="C31" s="6"/>
      <c r="D31" s="39"/>
      <c r="E31" s="5"/>
    </row>
    <row r="32" spans="1:5" x14ac:dyDescent="0.25">
      <c r="A32" s="22">
        <v>21</v>
      </c>
      <c r="B32" s="2"/>
      <c r="C32" s="6"/>
      <c r="D32" s="39"/>
      <c r="E32" s="5"/>
    </row>
    <row r="33" spans="1:5" x14ac:dyDescent="0.25">
      <c r="A33" s="22">
        <v>22</v>
      </c>
      <c r="B33" s="2"/>
      <c r="C33" s="6"/>
      <c r="D33" s="39"/>
      <c r="E33" s="5"/>
    </row>
    <row r="34" spans="1:5" x14ac:dyDescent="0.25">
      <c r="A34" s="22">
        <v>23</v>
      </c>
      <c r="B34" s="2"/>
      <c r="C34" s="6"/>
      <c r="D34" s="39"/>
      <c r="E34" s="5"/>
    </row>
    <row r="35" spans="1:5" x14ac:dyDescent="0.25">
      <c r="A35" s="22">
        <v>24</v>
      </c>
      <c r="B35" s="2"/>
      <c r="C35" s="6"/>
      <c r="D35" s="39"/>
      <c r="E35" s="5"/>
    </row>
    <row r="36" spans="1:5" x14ac:dyDescent="0.25">
      <c r="A36" s="22">
        <v>25</v>
      </c>
      <c r="B36" s="2"/>
      <c r="C36" s="6"/>
      <c r="D36" s="39"/>
      <c r="E36" s="5"/>
    </row>
    <row r="37" spans="1:5" x14ac:dyDescent="0.25">
      <c r="A37" s="22">
        <v>26</v>
      </c>
      <c r="B37" s="2"/>
      <c r="C37" s="6"/>
      <c r="D37" s="39"/>
      <c r="E37" s="5"/>
    </row>
    <row r="38" spans="1:5" x14ac:dyDescent="0.25">
      <c r="A38" s="22">
        <v>27</v>
      </c>
      <c r="B38" s="2"/>
      <c r="C38" s="6"/>
      <c r="D38" s="39"/>
      <c r="E38" s="5"/>
    </row>
    <row r="39" spans="1:5" x14ac:dyDescent="0.25">
      <c r="A39" s="22">
        <v>28</v>
      </c>
      <c r="B39" s="2"/>
      <c r="C39" s="6"/>
      <c r="D39" s="39"/>
      <c r="E39" s="5"/>
    </row>
    <row r="40" spans="1:5" x14ac:dyDescent="0.25">
      <c r="A40" s="22">
        <v>29</v>
      </c>
      <c r="B40" s="2"/>
      <c r="C40" s="6"/>
      <c r="D40" s="39"/>
      <c r="E40" s="5"/>
    </row>
    <row r="41" spans="1:5" ht="15.75" thickBot="1" x14ac:dyDescent="0.3">
      <c r="A41" s="23">
        <v>30</v>
      </c>
      <c r="B41" s="9"/>
      <c r="C41" s="6"/>
      <c r="D41" s="40"/>
      <c r="E41" s="24"/>
    </row>
    <row r="42" spans="1:5" ht="15.75" thickBot="1" x14ac:dyDescent="0.3">
      <c r="A42" s="67" t="s">
        <v>0</v>
      </c>
      <c r="B42" s="68"/>
      <c r="C42" s="68"/>
      <c r="D42" s="68"/>
      <c r="E42" s="25">
        <f>SUM(E12:E41)</f>
        <v>0</v>
      </c>
    </row>
    <row r="45" spans="1:5" x14ac:dyDescent="0.25">
      <c r="B45" s="15"/>
      <c r="C45" s="15"/>
      <c r="D45" s="15"/>
      <c r="E45" s="15"/>
    </row>
    <row r="46" spans="1:5" x14ac:dyDescent="0.25">
      <c r="B46" s="15" t="s">
        <v>20</v>
      </c>
      <c r="C46" s="15"/>
      <c r="D46" s="15"/>
      <c r="E46" s="15"/>
    </row>
    <row r="47" spans="1:5" x14ac:dyDescent="0.25">
      <c r="B47" s="15" t="s">
        <v>21</v>
      </c>
      <c r="C47" s="15"/>
      <c r="D47" s="15"/>
      <c r="E47" s="15"/>
    </row>
    <row r="48" spans="1:5" x14ac:dyDescent="0.25">
      <c r="B48" s="15"/>
      <c r="C48" s="15"/>
      <c r="D48" s="15"/>
      <c r="E48" s="15"/>
    </row>
    <row r="49" spans="1:5" x14ac:dyDescent="0.25">
      <c r="A49" s="15" t="s">
        <v>23</v>
      </c>
      <c r="C49" s="49"/>
      <c r="D49" s="19"/>
      <c r="E49" s="15"/>
    </row>
    <row r="50" spans="1:5" x14ac:dyDescent="0.25">
      <c r="B50" s="15"/>
      <c r="D50" s="43" t="s">
        <v>22</v>
      </c>
      <c r="E50" s="43"/>
    </row>
  </sheetData>
  <mergeCells count="7">
    <mergeCell ref="A42:D42"/>
    <mergeCell ref="A2:E2"/>
    <mergeCell ref="C3:E3"/>
    <mergeCell ref="C4:E4"/>
    <mergeCell ref="C5:E5"/>
    <mergeCell ref="C6:E6"/>
    <mergeCell ref="C7:E7"/>
  </mergeCell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95250</xdr:rowOff>
                  </from>
                  <to>
                    <xdr:col>1</xdr:col>
                    <xdr:colOff>1457325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</xdr:col>
                    <xdr:colOff>1657350</xdr:colOff>
                    <xdr:row>7</xdr:row>
                    <xdr:rowOff>85725</xdr:rowOff>
                  </from>
                  <to>
                    <xdr:col>1</xdr:col>
                    <xdr:colOff>3124200</xdr:colOff>
                    <xdr:row>9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'Relatório Consolidado'!$C$14:$C$19</xm:f>
          </x14:formula1>
          <xm:sqref>C12:C41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ID xmlns="73d0ba8d-d766-4bf6-bcf0-d2eb81301a02" xsi:nil="true"/>
    <SecurityClearance xmlns="66d80b0c-b670-4459-b351-8f598fe3db0d" xsi:nil="true"/>
    <Ordemalfab xmlns="66d80b0c-b670-4459-b351-8f598fe3db0d" xsi:nil="true"/>
    <DATA xmlns="66d80b0c-b670-4459-b351-8f598fe3db0d" xsi:nil="true"/>
    <NUEMRO xmlns="66d80b0c-b670-4459-b351-8f598fe3db0d" xsi:nil="true"/>
    <NUMEROS xmlns="66d80b0c-b670-4459-b351-8f598fe3db0d" xsi:nil="true"/>
    <_Flow_SignoffStatus xmlns="66d80b0c-b670-4459-b351-8f598fe3db0d" xsi:nil="true"/>
    <lcf76f155ced4ddcb4097134ff3c332f xmlns="66d80b0c-b670-4459-b351-8f598fe3db0d">
      <Terms xmlns="http://schemas.microsoft.com/office/infopath/2007/PartnerControls"/>
    </lcf76f155ced4ddcb4097134ff3c332f>
    <TaxCatchAll xmlns="5e13aadc-de86-43ee-b386-40c01ba74c8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 OPAS" ma:contentTypeID="0x0101006C2311B83A765B478A3E349CD69FE7E7007B7928DFEFA3BF42BC5ECFBB0B21AC38" ma:contentTypeVersion="28" ma:contentTypeDescription="Tipo de conteúdo para documento OPAS" ma:contentTypeScope="" ma:versionID="ca90fbcf240e7a89628cd10638cba0a6">
  <xsd:schema xmlns:xsd="http://www.w3.org/2001/XMLSchema" xmlns:xs="http://www.w3.org/2001/XMLSchema" xmlns:p="http://schemas.microsoft.com/office/2006/metadata/properties" xmlns:ns2="73d0ba8d-d766-4bf6-bcf0-d2eb81301a02" xmlns:ns3="66d80b0c-b670-4459-b351-8f598fe3db0d" xmlns:ns4="0f1b02a6-3f22-48aa-8988-93526fdcaac3" xmlns:ns5="5e13aadc-de86-43ee-b386-40c01ba74c80" targetNamespace="http://schemas.microsoft.com/office/2006/metadata/properties" ma:root="true" ma:fieldsID="fa99c47c5f697b654d0e336a459381f5" ns2:_="" ns3:_="" ns4:_="" ns5:_="">
    <xsd:import namespace="73d0ba8d-d766-4bf6-bcf0-d2eb81301a02"/>
    <xsd:import namespace="66d80b0c-b670-4459-b351-8f598fe3db0d"/>
    <xsd:import namespace="0f1b02a6-3f22-48aa-8988-93526fdcaac3"/>
    <xsd:import namespace="5e13aadc-de86-43ee-b386-40c01ba74c80"/>
    <xsd:element name="properties">
      <xsd:complexType>
        <xsd:sequence>
          <xsd:element name="documentManagement">
            <xsd:complexType>
              <xsd:all>
                <xsd:element ref="ns2:DocumentID" minOccurs="0"/>
                <xsd:element ref="ns3:SecurityClearanc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3:DATA" minOccurs="0"/>
                <xsd:element ref="ns3:MediaServiceAutoKeyPoints" minOccurs="0"/>
                <xsd:element ref="ns3:MediaServiceKeyPoints" minOccurs="0"/>
                <xsd:element ref="ns3:Ordemalfab" minOccurs="0"/>
                <xsd:element ref="ns3:NUMEROS" minOccurs="0"/>
                <xsd:element ref="ns3:NUEMRO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0ba8d-d766-4bf6-bcf0-d2eb81301a02" elementFormDefault="qualified">
    <xsd:import namespace="http://schemas.microsoft.com/office/2006/documentManagement/types"/>
    <xsd:import namespace="http://schemas.microsoft.com/office/infopath/2007/PartnerControls"/>
    <xsd:element name="DocumentID" ma:index="8" nillable="true" ma:displayName="Número de documento" ma:internalName="DocumentID" ma:readOnly="false">
      <xsd:simpleType>
        <xsd:restriction base="dms:Text">
          <xsd:maxLength value="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0b0c-b670-4459-b351-8f598fe3db0d" elementFormDefault="qualified">
    <xsd:import namespace="http://schemas.microsoft.com/office/2006/documentManagement/types"/>
    <xsd:import namespace="http://schemas.microsoft.com/office/infopath/2007/PartnerControls"/>
    <xsd:element name="SecurityClearance" ma:index="9" nillable="true" ma:displayName="Classificação de segurança" ma:list="{dec8af4a-32b3-42cb-8d73-fe3fe8c026b6}" ma:internalName="SecurityClearance" ma:readOnly="false" ma:showField="PT_x002d_BR" ma:web="73d0ba8d-d766-4bf6-bcf0-d2eb81301a02">
      <xsd:simpleType>
        <xsd:restriction base="dms:Lookup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DATA" ma:index="20" nillable="true" ma:displayName="DATA" ma:format="DateOnly" ma:internalName="DATA">
      <xsd:simpleType>
        <xsd:restriction base="dms:DateTime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Ordemalfab" ma:index="23" nillable="true" ma:displayName="Ordem alfab" ma:format="Dropdown" ma:internalName="Ordemalfab" ma:percentage="FALSE">
      <xsd:simpleType>
        <xsd:restriction base="dms:Number"/>
      </xsd:simpleType>
    </xsd:element>
    <xsd:element name="NUMEROS" ma:index="24" nillable="true" ma:displayName="NUMEROS" ma:format="Dropdown" ma:internalName="NUMEROS" ma:percentage="FALSE">
      <xsd:simpleType>
        <xsd:restriction base="dms:Number"/>
      </xsd:simpleType>
    </xsd:element>
    <xsd:element name="NUEMRO" ma:index="25" nillable="true" ma:displayName="Numero" ma:format="Dropdown" ma:internalName="NUEMRO" ma:percentage="FALSE">
      <xsd:simpleType>
        <xsd:restriction base="dms:Number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c0f44cca-6aff-4d49-827c-e4b3bc2e3f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b02a6-3f22-48aa-8988-93526fdcaac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3aadc-de86-43ee-b386-40c01ba74c80" elementFormDefault="qualified">
    <xsd:import namespace="http://schemas.microsoft.com/office/2006/documentManagement/types"/>
    <xsd:import namespace="http://schemas.microsoft.com/office/infopath/2007/PartnerControls"/>
    <xsd:element name="TaxCatchAll" ma:index="30" nillable="true" ma:displayName="Taxonomy Catch All Column" ma:hidden="true" ma:list="{d2659348-16cf-4142-b3e6-151de33b8ec4}" ma:internalName="TaxCatchAll" ma:showField="CatchAllData" ma:web="73d0ba8d-d766-4bf6-bcf0-d2eb81301a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9C1DD-B3D1-4E26-9953-60789C0AFF77}">
  <ds:schemaRefs>
    <ds:schemaRef ds:uri="http://schemas.microsoft.com/office/infopath/2007/PartnerControls"/>
    <ds:schemaRef ds:uri="8067286f-daf3-486d-9654-2266f3829ff6"/>
    <ds:schemaRef ds:uri="50bcb9fe-e353-47bb-b3a7-8a2056f2c10c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dcmitype/"/>
    <ds:schemaRef ds:uri="http://purl.org/dc/terms/"/>
    <ds:schemaRef ds:uri="73d0ba8d-d766-4bf6-bcf0-d2eb81301a02"/>
    <ds:schemaRef ds:uri="9449b343-cd4d-4c19-b43b-69022574d9a3"/>
    <ds:schemaRef ds:uri="66d80b0c-b670-4459-b351-8f598fe3db0d"/>
    <ds:schemaRef ds:uri="5e13aadc-de86-43ee-b386-40c01ba74c80"/>
  </ds:schemaRefs>
</ds:datastoreItem>
</file>

<file path=customXml/itemProps2.xml><?xml version="1.0" encoding="utf-8"?>
<ds:datastoreItem xmlns:ds="http://schemas.openxmlformats.org/officeDocument/2006/customXml" ds:itemID="{5400FEFE-582A-4670-B30C-4EE889215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8D2C9B-CC5A-4A66-8927-54116183C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0ba8d-d766-4bf6-bcf0-d2eb81301a02"/>
    <ds:schemaRef ds:uri="66d80b0c-b670-4459-b351-8f598fe3db0d"/>
    <ds:schemaRef ds:uri="0f1b02a6-3f22-48aa-8988-93526fdcaac3"/>
    <ds:schemaRef ds:uri="5e13aadc-de86-43ee-b386-40c01ba74c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 Finatec</vt:lpstr>
      <vt:lpstr>Relatório Consolidado</vt:lpstr>
      <vt:lpstr>Relatório Detalhado</vt:lpstr>
      <vt:lpstr>'Capa Finatec'!Area_de_impressao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Rodrigues, Srta. Lauana Machado (WDC)</dc:creator>
  <cp:lastModifiedBy>Softex</cp:lastModifiedBy>
  <dcterms:created xsi:type="dcterms:W3CDTF">2018-09-26T16:20:20Z</dcterms:created>
  <dcterms:modified xsi:type="dcterms:W3CDTF">2023-10-25T15:11:28Z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0x0101006C2311B83A765B478A3E349CD69FE7E7007B7928DFEFA3BF42BC5ECFBB0B21AC38</vt:lpwstr>
  </property>
  <property fmtid="{D5CDD505-2E9C-101B-9397-08002B2CF9AE}" pid="3" name="Policy Coordinator">
    <vt:lpwstr>177</vt:lpwstr>
  </property>
  <property fmtid="{D5CDD505-2E9C-101B-9397-08002B2CF9AE}" pid="4" name="Policy Owner">
    <vt:lpwstr>Rodrigues, Srta. Lauana Machado (WDC)</vt:lpwstr>
  </property>
  <property fmtid="{D5CDD505-2E9C-101B-9397-08002B2CF9AE}" pid="5" name="Assigned To0">
    <vt:lpwstr>177</vt:lpwstr>
  </property>
  <property fmtid="{D5CDD505-2E9C-101B-9397-08002B2CF9AE}" pid="6" name="Approvers0">
    <vt:lpwstr>Rodrigues, Srta. Lauana Machado (WDC)</vt:lpwstr>
  </property>
  <property fmtid="{D5CDD505-2E9C-101B-9397-08002B2CF9AE}" pid="7" name="Policy Classification">
    <vt:lpwstr>110;#D. Form</vt:lpwstr>
  </property>
  <property fmtid="{D5CDD505-2E9C-101B-9397-08002B2CF9AE}" pid="8" name="Name">
    <vt:lpwstr>FO-16.3.2a-Consolidated-Beneficiary-Financial-Report.xlsx</vt:lpwstr>
  </property>
  <property fmtid="{D5CDD505-2E9C-101B-9397-08002B2CF9AE}" pid="9" name="Policy Type">
    <vt:lpwstr>294;#FO FRM Lauana Rodrigues</vt:lpwstr>
  </property>
  <property fmtid="{D5CDD505-2E9C-101B-9397-08002B2CF9AE}" pid="10" name="Reminder in days">
    <vt:i4>60</vt:i4>
  </property>
  <property fmtid="{D5CDD505-2E9C-101B-9397-08002B2CF9AE}" pid="11" name="Update Item">
    <vt:lpwstr>Yes</vt:lpwstr>
  </property>
  <property fmtid="{D5CDD505-2E9C-101B-9397-08002B2CF9AE}" pid="12" name="ToReference">
    <vt:lpwstr/>
  </property>
  <property fmtid="{D5CDD505-2E9C-101B-9397-08002B2CF9AE}" pid="13" name="ToInstitution">
    <vt:lpwstr/>
  </property>
  <property fmtid="{D5CDD505-2E9C-101B-9397-08002B2CF9AE}" pid="14" name="FromReference">
    <vt:lpwstr/>
  </property>
  <property fmtid="{D5CDD505-2E9C-101B-9397-08002B2CF9AE}" pid="15" name="FromPerson">
    <vt:lpwstr/>
  </property>
  <property fmtid="{D5CDD505-2E9C-101B-9397-08002B2CF9AE}" pid="16" name="ToPerson">
    <vt:lpwstr/>
  </property>
  <property fmtid="{D5CDD505-2E9C-101B-9397-08002B2CF9AE}" pid="17" name="FromInstitution">
    <vt:lpwstr/>
  </property>
</Properties>
</file>