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/>
  <bookViews>
    <workbookView xWindow="-15" yWindow="-15" windowWidth="19320" windowHeight="12810" tabRatio="902" activeTab="1"/>
  </bookViews>
  <sheets>
    <sheet name="Capa Finatec" sheetId="1" r:id="rId1"/>
    <sheet name="Receita x Despesa" sheetId="2" r:id="rId2"/>
  </sheets>
  <externalReferences>
    <externalReference r:id="rId3"/>
  </externalReferences>
  <definedNames>
    <definedName name="anderson">#REF!</definedName>
    <definedName name="_xlnm.Print_Area" localSheetId="1">'Receita x Despesa'!$A$1:$J$47</definedName>
    <definedName name="as">#REF!</definedName>
    <definedName name="Descrição">#REF!</definedName>
    <definedName name="M1_Preparação">#REF!</definedName>
    <definedName name="M2_Primeira_Etapa">#REF!</definedName>
    <definedName name="M2_Segunda_Etapa">#REF!</definedName>
    <definedName name="M3_Terceira_Etapa">#REF!</definedName>
    <definedName name="M4_Quarta_Etapa">#REF!</definedName>
    <definedName name="Metas">#REF!</definedName>
    <definedName name="Passagem">'[1]Metas e Atividades'!#REF!</definedName>
    <definedName name="Preparação">#REF!</definedName>
    <definedName name="Primeira_Etapa">#REF!</definedName>
    <definedName name="Quarta_Etapa">#REF!</definedName>
    <definedName name="Segunda_Etapa">#REF!</definedName>
    <definedName name="Terceira_Etapa">#REF!</definedName>
    <definedName name="teste">#REF!</definedName>
    <definedName name="Teste_teste">#REF!</definedName>
  </definedNames>
  <calcPr calcId="145621"/>
</workbook>
</file>

<file path=xl/calcChain.xml><?xml version="1.0" encoding="utf-8"?>
<calcChain xmlns="http://schemas.openxmlformats.org/spreadsheetml/2006/main">
  <c r="E32" i="2" l="1"/>
  <c r="F30" i="2" s="1"/>
  <c r="F39" i="2" s="1"/>
  <c r="I36" i="2"/>
  <c r="I35" i="2"/>
  <c r="I37" i="2"/>
  <c r="I26" i="2"/>
  <c r="I25" i="2" s="1"/>
  <c r="I23" i="2" s="1"/>
  <c r="I21" i="2"/>
  <c r="I20" i="2"/>
  <c r="I19" i="2"/>
  <c r="I18" i="2"/>
  <c r="I17" i="2"/>
  <c r="I16" i="2"/>
  <c r="I15" i="2" s="1"/>
  <c r="F13" i="2"/>
  <c r="J13" i="2" l="1"/>
  <c r="I34" i="2"/>
  <c r="J30" i="2" s="1"/>
  <c r="J39" i="2" l="1"/>
  <c r="K39" i="2" s="1"/>
</calcChain>
</file>

<file path=xl/sharedStrings.xml><?xml version="1.0" encoding="utf-8"?>
<sst xmlns="http://schemas.openxmlformats.org/spreadsheetml/2006/main" count="48" uniqueCount="47">
  <si>
    <t>D E M O N S T R A T I V O   D E   R E C E I T A   E   D E S P E S A</t>
  </si>
  <si>
    <t>Título do Projeto:</t>
  </si>
  <si>
    <t>Executora:  Universidade de Brasília - UnB</t>
  </si>
  <si>
    <t>Partícipe: Fundação de Empreendimentos Científicos e Tecnológicos - FINATEC</t>
  </si>
  <si>
    <t>Período de Execução Físico-Financeiro:</t>
  </si>
  <si>
    <t xml:space="preserve">Período que abrange esta prestação:  </t>
  </si>
  <si>
    <t>R E C E I T A   E   D E S P E S A</t>
  </si>
  <si>
    <t xml:space="preserve"> </t>
  </si>
  <si>
    <t>RECEITA</t>
  </si>
  <si>
    <t>DESPESA</t>
  </si>
  <si>
    <t>Valores Recebidos no Período</t>
  </si>
  <si>
    <t>Despesas Realizadas</t>
  </si>
  <si>
    <t>Saldo anterior</t>
  </si>
  <si>
    <t>Data</t>
  </si>
  <si>
    <t>Doc.</t>
  </si>
  <si>
    <t>Origem</t>
  </si>
  <si>
    <t>I. DESPESAS CORRENTES</t>
  </si>
  <si>
    <t>339014 - Diárias</t>
  </si>
  <si>
    <t>339033 - Passagens e despesas com locomoção</t>
  </si>
  <si>
    <t>339039 - Outros Serviços de Terceiros - PJ</t>
  </si>
  <si>
    <t>339147 - Obrigaçoes tributárias e Contributivas</t>
  </si>
  <si>
    <t>339036 - Outros Serviços de Terceiros - PF</t>
  </si>
  <si>
    <t>339018 - Auxílio Financeiro Estudante.</t>
  </si>
  <si>
    <t>339020 - Bolsa Extensão</t>
  </si>
  <si>
    <t>II. DESPESAS DE CAPITAL</t>
  </si>
  <si>
    <t>449151 - Obras e Instalações</t>
  </si>
  <si>
    <t>449052 - Equipamentos e Material Permanente</t>
  </si>
  <si>
    <t xml:space="preserve">      a) Nacional</t>
  </si>
  <si>
    <t xml:space="preserve">      b) Importado</t>
  </si>
  <si>
    <t>Rendimento de Aplicação financeira</t>
  </si>
  <si>
    <t xml:space="preserve">Saldo Conciliado </t>
  </si>
  <si>
    <t>Aplicações Curto Prazo</t>
  </si>
  <si>
    <t>Devolução de Recursos - GRU SIMPLES</t>
  </si>
  <si>
    <t>Conta Corrente</t>
  </si>
  <si>
    <t>Tarifa Bancária - Saldo</t>
  </si>
  <si>
    <t>Tarifa Bancária - Despesa (-)</t>
  </si>
  <si>
    <t>Tarifa Bancária - Restituição (+)</t>
  </si>
  <si>
    <t>Aplicação Financeira</t>
  </si>
  <si>
    <t>Rendimento de aplicação financeira</t>
  </si>
  <si>
    <t>TOTAL</t>
  </si>
  <si>
    <t>Brasília, 24 de janeiro de 2023.</t>
  </si>
  <si>
    <t xml:space="preserve">Daniel Monteiro Rosa </t>
  </si>
  <si>
    <t>Nome do Coordenador(a)</t>
  </si>
  <si>
    <t>Diretor-Financeiro</t>
  </si>
  <si>
    <t>Coordenadora</t>
  </si>
  <si>
    <t>450.720.272-87</t>
  </si>
  <si>
    <t>Numero do CPF da Coordenador(a)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</si>
</sst>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416]d\-mmm\-yy;@"/>
    <numFmt numFmtId="165" formatCode="#,##0.00_ ;[Red]\-#,##0.00\ "/>
    <numFmt numFmtId="166" formatCode="_(&quot;R$&quot;\ * #,##0.00_);_(&quot;R$&quot;\ * \(#,##0.00\);_(&quot;R$&quot;\ * &quot;-&quot;??_);_(@_)"/>
    <numFmt numFmtId="167" formatCode="_-* #,##0.00_-;\-* #,##0.00_-;_-* &quot;-&quot;??_-;_-@_-"/>
    <numFmt numFmtId="168" formatCode="_-&quot;R$&quot;* #,##0.00_-;\-&quot;R$&quot;* #,##0.00_-;_-&quot;R$&quot;* &quot;-&quot;??_-;_-@_-"/>
  </numFmts>
  <fonts count="16" x14ac:knownFonts="1">
    <font>
      <sz val="10"/>
      <name val="Arial"/>
    </font>
    <font>
      <sz val="10"/>
      <name val="Arial"/>
      <family val="2"/>
    </font>
    <font>
      <sz val="10"/>
      <color indexed="8"/>
      <name val="MS Sans Serif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0" tint="-0.499984740745262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rgb="FF0000FF"/>
      <name val="Arial"/>
      <family val="2"/>
    </font>
    <font>
      <sz val="12"/>
      <color theme="0" tint="-0.499984740745262"/>
      <name val="Arial"/>
      <family val="2"/>
    </font>
    <font>
      <u/>
      <sz val="10"/>
      <name val="Arial"/>
      <family val="2"/>
    </font>
    <font>
      <b/>
      <sz val="17"/>
      <color rgb="FF204C80"/>
      <name val="Tahoma"/>
    </font>
    <font>
      <b/>
      <sz val="10"/>
      <color rgb="FF204C80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D89B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8"/>
      </patternFill>
    </fill>
  </fills>
  <borders count="10">
    <border>
      <left/>
      <right/>
      <top/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0">
    <xf numFmtId="0" fontId="0" fillId="0" borderId="0"/>
    <xf numFmtId="168" fontId="1" fillId="0" borderId="0"/>
    <xf numFmtId="2" fontId="1" fillId="0" borderId="0"/>
    <xf numFmtId="0" fontId="2" fillId="0" borderId="0"/>
    <xf numFmtId="0" fontId="1" fillId="0" borderId="0"/>
    <xf numFmtId="0" fontId="6" fillId="0" borderId="0"/>
    <xf numFmtId="0" fontId="1" fillId="0" borderId="0"/>
    <xf numFmtId="43" fontId="1" fillId="0" borderId="0"/>
    <xf numFmtId="167" fontId="1" fillId="0" borderId="0"/>
    <xf numFmtId="166" fontId="1" fillId="0" borderId="0" applyFont="0" applyFill="0" applyBorder="0" applyAlignment="0" applyProtection="0"/>
  </cellStyleXfs>
  <cellXfs count="112">
    <xf numFmtId="0" fontId="0" fillId="0" borderId="0" xfId="0"/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3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horizontal="left" vertical="center"/>
    </xf>
    <xf numFmtId="43" fontId="3" fillId="2" borderId="0" xfId="7" applyFont="1" applyFill="1" applyAlignment="1">
      <alignment vertical="center"/>
    </xf>
    <xf numFmtId="0" fontId="10" fillId="3" borderId="0" xfId="0" applyFont="1" applyFill="1" applyAlignment="1">
      <alignment vertical="center"/>
    </xf>
    <xf numFmtId="4" fontId="10" fillId="5" borderId="0" xfId="0" applyNumberFormat="1" applyFont="1" applyFill="1" applyAlignment="1">
      <alignment vertical="center"/>
    </xf>
    <xf numFmtId="39" fontId="10" fillId="5" borderId="0" xfId="7" applyNumberFormat="1" applyFont="1" applyFill="1" applyAlignment="1">
      <alignment vertical="center" wrapText="1"/>
    </xf>
    <xf numFmtId="4" fontId="3" fillId="5" borderId="0" xfId="7" applyNumberFormat="1" applyFont="1" applyFill="1" applyAlignment="1">
      <alignment horizontal="center" vertical="center"/>
    </xf>
    <xf numFmtId="0" fontId="3" fillId="5" borderId="0" xfId="0" applyFont="1" applyFill="1" applyAlignment="1">
      <alignment vertical="center"/>
    </xf>
    <xf numFmtId="4" fontId="10" fillId="3" borderId="0" xfId="0" applyNumberFormat="1" applyFont="1" applyFill="1" applyAlignment="1">
      <alignment vertical="center"/>
    </xf>
    <xf numFmtId="39" fontId="10" fillId="3" borderId="0" xfId="7" applyNumberFormat="1" applyFont="1" applyFill="1" applyAlignment="1">
      <alignment vertical="center" wrapText="1"/>
    </xf>
    <xf numFmtId="39" fontId="10" fillId="3" borderId="0" xfId="7" applyNumberFormat="1" applyFont="1" applyFill="1" applyAlignment="1">
      <alignment vertical="center"/>
    </xf>
    <xf numFmtId="4" fontId="7" fillId="3" borderId="0" xfId="0" applyNumberFormat="1" applyFont="1" applyFill="1" applyAlignment="1">
      <alignment vertical="center"/>
    </xf>
    <xf numFmtId="4" fontId="3" fillId="3" borderId="0" xfId="7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4" fontId="7" fillId="2" borderId="0" xfId="0" applyNumberFormat="1" applyFont="1" applyFill="1" applyAlignment="1">
      <alignment horizontal="center" vertical="center"/>
    </xf>
    <xf numFmtId="39" fontId="10" fillId="2" borderId="0" xfId="7" applyNumberFormat="1" applyFont="1" applyFill="1" applyAlignment="1">
      <alignment vertical="center" wrapText="1"/>
    </xf>
    <xf numFmtId="39" fontId="7" fillId="3" borderId="0" xfId="7" applyNumberFormat="1" applyFont="1" applyFill="1" applyAlignment="1">
      <alignment vertical="center"/>
    </xf>
    <xf numFmtId="0" fontId="10" fillId="2" borderId="0" xfId="0" applyFont="1" applyFill="1" applyAlignment="1">
      <alignment vertical="center"/>
    </xf>
    <xf numFmtId="4" fontId="10" fillId="2" borderId="0" xfId="0" applyNumberFormat="1" applyFont="1" applyFill="1" applyAlignment="1">
      <alignment vertical="center"/>
    </xf>
    <xf numFmtId="4" fontId="7" fillId="2" borderId="0" xfId="0" applyNumberFormat="1" applyFont="1" applyFill="1" applyAlignment="1">
      <alignment horizontal="right" vertical="center"/>
    </xf>
    <xf numFmtId="4" fontId="7" fillId="2" borderId="0" xfId="0" applyNumberFormat="1" applyFont="1" applyFill="1" applyAlignment="1">
      <alignment vertical="center" wrapText="1"/>
    </xf>
    <xf numFmtId="39" fontId="7" fillId="3" borderId="0" xfId="7" applyNumberFormat="1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4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4" fontId="10" fillId="2" borderId="0" xfId="0" applyNumberFormat="1" applyFont="1" applyFill="1" applyAlignment="1">
      <alignment horizontal="right" vertical="center"/>
    </xf>
    <xf numFmtId="4" fontId="3" fillId="0" borderId="0" xfId="0" applyNumberFormat="1" applyFont="1" applyAlignment="1">
      <alignment vertical="center"/>
    </xf>
    <xf numFmtId="3" fontId="3" fillId="0" borderId="0" xfId="0" applyNumberFormat="1" applyFont="1" applyAlignment="1">
      <alignment vertical="center"/>
    </xf>
    <xf numFmtId="43" fontId="3" fillId="0" borderId="0" xfId="7" applyFont="1" applyAlignment="1">
      <alignment vertical="center"/>
    </xf>
    <xf numFmtId="39" fontId="7" fillId="5" borderId="0" xfId="7" applyNumberFormat="1" applyFont="1" applyFill="1" applyAlignment="1">
      <alignment vertical="center"/>
    </xf>
    <xf numFmtId="4" fontId="7" fillId="5" borderId="0" xfId="0" applyNumberFormat="1" applyFont="1" applyFill="1" applyAlignment="1">
      <alignment horizontal="right" vertical="center"/>
    </xf>
    <xf numFmtId="4" fontId="3" fillId="5" borderId="0" xfId="7" applyNumberFormat="1" applyFont="1" applyFill="1" applyAlignment="1">
      <alignment vertical="center"/>
    </xf>
    <xf numFmtId="14" fontId="10" fillId="3" borderId="0" xfId="0" applyNumberFormat="1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4" fontId="7" fillId="3" borderId="0" xfId="0" applyNumberFormat="1" applyFont="1" applyFill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4" fontId="7" fillId="0" borderId="0" xfId="0" applyNumberFormat="1" applyFont="1" applyAlignment="1">
      <alignment horizontal="right" vertical="center"/>
    </xf>
    <xf numFmtId="4" fontId="7" fillId="2" borderId="0" xfId="0" applyNumberFormat="1" applyFont="1" applyFill="1" applyAlignment="1">
      <alignment vertical="center"/>
    </xf>
    <xf numFmtId="4" fontId="3" fillId="0" borderId="0" xfId="0" applyNumberFormat="1" applyFont="1" applyAlignment="1">
      <alignment horizontal="center" vertical="center"/>
    </xf>
    <xf numFmtId="9" fontId="7" fillId="0" borderId="0" xfId="0" applyNumberFormat="1" applyFont="1" applyAlignment="1">
      <alignment vertical="center"/>
    </xf>
    <xf numFmtId="4" fontId="3" fillId="2" borderId="0" xfId="7" applyNumberFormat="1" applyFont="1" applyFill="1" applyAlignment="1">
      <alignment horizontal="center" vertical="center"/>
    </xf>
    <xf numFmtId="43" fontId="3" fillId="5" borderId="0" xfId="0" applyNumberFormat="1" applyFont="1" applyFill="1" applyAlignment="1">
      <alignment vertical="center"/>
    </xf>
    <xf numFmtId="0" fontId="5" fillId="5" borderId="0" xfId="0" applyFont="1" applyFill="1" applyAlignment="1">
      <alignment horizontal="center" vertical="center"/>
    </xf>
    <xf numFmtId="43" fontId="3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43" fontId="3" fillId="3" borderId="0" xfId="0" applyNumberFormat="1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4" fontId="5" fillId="6" borderId="0" xfId="7" applyNumberFormat="1" applyFont="1" applyFill="1" applyAlignment="1">
      <alignment vertical="center"/>
    </xf>
    <xf numFmtId="0" fontId="7" fillId="0" borderId="0" xfId="0" applyFont="1" applyAlignment="1">
      <alignment vertical="center"/>
    </xf>
    <xf numFmtId="0" fontId="10" fillId="5" borderId="0" xfId="0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center" vertical="center"/>
    </xf>
    <xf numFmtId="2" fontId="10" fillId="3" borderId="0" xfId="0" applyNumberFormat="1" applyFont="1" applyFill="1" applyAlignment="1">
      <alignment horizontal="center"/>
    </xf>
    <xf numFmtId="2" fontId="7" fillId="3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center" vertical="center"/>
    </xf>
    <xf numFmtId="49" fontId="7" fillId="2" borderId="0" xfId="0" applyNumberFormat="1" applyFont="1" applyFill="1" applyAlignment="1">
      <alignment horizontal="left" vertical="center"/>
    </xf>
    <xf numFmtId="0" fontId="13" fillId="0" borderId="0" xfId="0" applyFont="1"/>
    <xf numFmtId="164" fontId="10" fillId="2" borderId="0" xfId="0" applyNumberFormat="1" applyFont="1" applyFill="1" applyAlignment="1">
      <alignment horizontal="center" vertical="center"/>
    </xf>
    <xf numFmtId="164" fontId="7" fillId="2" borderId="0" xfId="0" applyNumberFormat="1" applyFont="1" applyFill="1" applyAlignment="1">
      <alignment horizontal="center" vertical="center"/>
    </xf>
    <xf numFmtId="165" fontId="11" fillId="2" borderId="0" xfId="0" applyNumberFormat="1" applyFont="1" applyFill="1" applyAlignment="1">
      <alignment horizontal="right" vertical="center"/>
    </xf>
    <xf numFmtId="164" fontId="7" fillId="2" borderId="0" xfId="0" applyNumberFormat="1" applyFont="1" applyFill="1" applyAlignment="1">
      <alignment horizontal="center" vertical="center" wrapText="1"/>
    </xf>
    <xf numFmtId="165" fontId="10" fillId="2" borderId="0" xfId="0" applyNumberFormat="1" applyFont="1" applyFill="1" applyAlignment="1">
      <alignment horizontal="right" vertical="center"/>
    </xf>
    <xf numFmtId="0" fontId="14" fillId="0" borderId="0" xfId="0" applyFont="1" applyAlignment="1">
      <alignment vertical="center"/>
    </xf>
    <xf numFmtId="0" fontId="0" fillId="0" borderId="0" xfId="0" applyAlignment="1"/>
    <xf numFmtId="0" fontId="15" fillId="0" borderId="0" xfId="0" applyFont="1" applyAlignment="1">
      <alignment vertical="center" wrapText="1"/>
    </xf>
    <xf numFmtId="0" fontId="15" fillId="0" borderId="0" xfId="0" applyFont="1" applyAlignment="1">
      <alignment vertical="center" wrapText="1" shrinkToFit="1"/>
    </xf>
    <xf numFmtId="0" fontId="15" fillId="0" borderId="0" xfId="0" applyFont="1" applyAlignment="1">
      <alignment horizontal="center" vertical="center"/>
    </xf>
    <xf numFmtId="0" fontId="0" fillId="0" borderId="0" xfId="0"/>
    <xf numFmtId="0" fontId="9" fillId="4" borderId="9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9" fontId="7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0" fillId="0" borderId="6" xfId="0" applyBorder="1"/>
    <xf numFmtId="0" fontId="10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vertical="center"/>
    </xf>
    <xf numFmtId="49" fontId="10" fillId="2" borderId="0" xfId="0" applyNumberFormat="1" applyFont="1" applyFill="1" applyAlignment="1">
      <alignment horizontal="center" vertical="center"/>
    </xf>
    <xf numFmtId="2" fontId="7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 vertical="center"/>
    </xf>
    <xf numFmtId="1" fontId="8" fillId="7" borderId="9" xfId="0" applyNumberFormat="1" applyFont="1" applyFill="1" applyBorder="1" applyAlignment="1">
      <alignment horizontal="center" vertical="center" wrapText="1"/>
    </xf>
    <xf numFmtId="0" fontId="0" fillId="0" borderId="7" xfId="0" applyBorder="1"/>
    <xf numFmtId="14" fontId="10" fillId="5" borderId="0" xfId="0" applyNumberFormat="1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 wrapText="1"/>
    </xf>
    <xf numFmtId="43" fontId="3" fillId="0" borderId="0" xfId="7" applyFont="1" applyAlignment="1">
      <alignment vertical="center"/>
    </xf>
    <xf numFmtId="0" fontId="10" fillId="5" borderId="0" xfId="0" applyFont="1" applyFill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7" fillId="2" borderId="0" xfId="0" applyFont="1" applyFill="1" applyAlignment="1">
      <alignment horizontal="center" vertical="center"/>
    </xf>
    <xf numFmtId="49" fontId="7" fillId="2" borderId="0" xfId="0" applyNumberFormat="1" applyFont="1" applyFill="1" applyAlignment="1">
      <alignment horizontal="left" vertical="center" wrapText="1"/>
    </xf>
    <xf numFmtId="14" fontId="7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9" fillId="4" borderId="8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3" fontId="7" fillId="0" borderId="0" xfId="0" applyNumberFormat="1" applyFont="1" applyAlignment="1">
      <alignment horizontal="center" vertical="center"/>
    </xf>
    <xf numFmtId="2" fontId="10" fillId="3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center" vertical="center"/>
    </xf>
  </cellXfs>
  <cellStyles count="10">
    <cellStyle name="Moeda 2" xfId="1"/>
    <cellStyle name="Moeda 3" xfId="9"/>
    <cellStyle name="Normal" xfId="0" builtinId="0"/>
    <cellStyle name="Normal 2" xfId="2"/>
    <cellStyle name="Normal 2 2" xfId="3"/>
    <cellStyle name="Normal 2 3" xfId="4"/>
    <cellStyle name="Normal 3" xfId="5"/>
    <cellStyle name="Normal 4" xfId="6"/>
    <cellStyle name="Vírgula" xfId="7" builtinId="3"/>
    <cellStyle name="Vírgula 2" xf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risa/remodelospreenchidosbrisa/PC%20FINAL-%20FUB%20FD%20-%206858%2001-01-22%20&#224;%2031-01-20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 Finatec"/>
      <sheetName val="Receita x Despesa"/>
      <sheetName val="Exec. Receita e Despesa"/>
      <sheetName val="Passagens e Lomocoção"/>
      <sheetName val="Passagem "/>
      <sheetName val="Pessoa Jurídica"/>
      <sheetName val="Obrigaçoes tributárias"/>
      <sheetName val="Pessoa Fisica"/>
      <sheetName val="ISS"/>
      <sheetName val="Estagiário"/>
      <sheetName val="Serv. Terceiro CLT"/>
      <sheetName val="Material Permanente"/>
      <sheetName val="Relação de Bens"/>
      <sheetName val="Conciliação Bancária"/>
      <sheetName val="Rendimento de Aplicação"/>
      <sheetName val="Relação de Pagamentos"/>
      <sheetName val="Metas e Atividades"/>
      <sheetName val="Base_Metas e Atividades"/>
    </sheetNames>
    <sheetDataSet>
      <sheetData sheetId="0"/>
      <sheetData sheetId="1">
        <row r="42">
          <cell r="A42" t="str">
            <v>Brasília, 10 de março de 2023.</v>
          </cell>
        </row>
      </sheetData>
      <sheetData sheetId="2">
        <row r="3">
          <cell r="A3" t="str">
            <v>TÍTULO DO PROJETO:  FUB/FD - Mestrado Profissional em Direito, Regulação e Políticas Públicas</v>
          </cell>
        </row>
      </sheetData>
      <sheetData sheetId="3"/>
      <sheetData sheetId="4"/>
      <sheetData sheetId="5"/>
      <sheetData sheetId="6">
        <row r="4">
          <cell r="A4" t="str">
            <v>Executora:  Universidade de Brasília - UnB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R3" t="str">
            <v>M1_PREPARAÇÃO</v>
          </cell>
        </row>
      </sheetData>
      <sheetData sheetId="17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R36"/>
  <sheetViews>
    <sheetView topLeftCell="A19" workbookViewId="0">
      <selection activeCell="D31" sqref="D31"/>
    </sheetView>
  </sheetViews>
  <sheetFormatPr defaultRowHeight="12.75" x14ac:dyDescent="0.2"/>
  <cols>
    <col min="4" max="4" width="5.5703125" customWidth="1"/>
    <col min="10" max="10" width="5.85546875" customWidth="1"/>
    <col min="13" max="13" width="7.140625" customWidth="1"/>
  </cols>
  <sheetData>
    <row r="2" spans="2:12" ht="21.75" x14ac:dyDescent="0.2">
      <c r="B2" s="69"/>
      <c r="C2" s="70"/>
      <c r="D2" s="70"/>
      <c r="E2" s="70"/>
      <c r="F2" s="70"/>
      <c r="G2" s="70"/>
      <c r="H2" s="70"/>
      <c r="I2" s="70"/>
      <c r="J2" s="70"/>
      <c r="K2" s="70"/>
      <c r="L2" s="70"/>
    </row>
    <row r="3" spans="2:12" ht="8.25" customHeight="1" x14ac:dyDescent="0.2"/>
    <row r="4" spans="2:12" x14ac:dyDescent="0.2">
      <c r="B4" s="73"/>
      <c r="C4" s="74"/>
      <c r="D4" s="74"/>
      <c r="E4" s="74"/>
      <c r="F4" s="74"/>
      <c r="G4" s="74"/>
      <c r="H4" s="74"/>
      <c r="I4" s="74"/>
      <c r="J4" s="74"/>
      <c r="K4" s="74"/>
      <c r="L4" s="74"/>
    </row>
    <row r="6" spans="2:12" x14ac:dyDescent="0.2">
      <c r="B6" s="71"/>
      <c r="C6" s="70"/>
      <c r="D6" s="70"/>
    </row>
    <row r="7" spans="2:12" x14ac:dyDescent="0.2">
      <c r="B7" s="70"/>
      <c r="C7" s="70"/>
      <c r="D7" s="70"/>
    </row>
    <row r="9" spans="2:12" x14ac:dyDescent="0.2">
      <c r="B9" s="71"/>
      <c r="C9" s="70"/>
      <c r="D9" s="70"/>
      <c r="H9" s="63"/>
    </row>
    <row r="10" spans="2:12" x14ac:dyDescent="0.2">
      <c r="B10" s="70"/>
      <c r="C10" s="70"/>
      <c r="D10" s="70"/>
    </row>
    <row r="11" spans="2:12" x14ac:dyDescent="0.2">
      <c r="B11" s="70"/>
      <c r="C11" s="70"/>
      <c r="D11" s="70"/>
    </row>
    <row r="12" spans="2:12" x14ac:dyDescent="0.2">
      <c r="B12" s="70"/>
      <c r="C12" s="70"/>
      <c r="D12" s="70"/>
      <c r="J12" s="63"/>
    </row>
    <row r="13" spans="2:12" ht="9.75" customHeight="1" x14ac:dyDescent="0.2"/>
    <row r="14" spans="2:12" x14ac:dyDescent="0.2">
      <c r="B14" s="71"/>
      <c r="C14" s="70"/>
      <c r="D14" s="70"/>
    </row>
    <row r="15" spans="2:12" x14ac:dyDescent="0.2">
      <c r="B15" s="70"/>
      <c r="C15" s="70"/>
      <c r="D15" s="70"/>
    </row>
    <row r="16" spans="2:12" ht="6.75" customHeight="1" x14ac:dyDescent="0.2"/>
    <row r="17" spans="2:18" x14ac:dyDescent="0.2">
      <c r="B17" s="71"/>
      <c r="C17" s="70"/>
      <c r="D17" s="70"/>
      <c r="H17" s="71"/>
      <c r="I17" s="70"/>
      <c r="J17" s="70"/>
    </row>
    <row r="18" spans="2:18" x14ac:dyDescent="0.2">
      <c r="B18" s="70"/>
      <c r="C18" s="70"/>
      <c r="D18" s="70"/>
      <c r="H18" s="70"/>
      <c r="I18" s="70"/>
      <c r="J18" s="70"/>
      <c r="K18" s="63"/>
    </row>
    <row r="19" spans="2:18" x14ac:dyDescent="0.2">
      <c r="B19" s="71"/>
      <c r="C19" s="70"/>
      <c r="D19" s="70"/>
      <c r="H19" s="71"/>
      <c r="I19" s="70"/>
      <c r="J19" s="70"/>
    </row>
    <row r="20" spans="2:18" x14ac:dyDescent="0.2">
      <c r="B20" s="70"/>
      <c r="C20" s="70"/>
      <c r="D20" s="70"/>
      <c r="H20" s="70"/>
      <c r="I20" s="70"/>
      <c r="J20" s="70"/>
    </row>
    <row r="21" spans="2:18" x14ac:dyDescent="0.2">
      <c r="B21" s="71"/>
      <c r="C21" s="70"/>
      <c r="D21" s="70"/>
      <c r="H21" s="71"/>
      <c r="I21" s="70"/>
      <c r="J21" s="70"/>
    </row>
    <row r="22" spans="2:18" x14ac:dyDescent="0.2">
      <c r="B22" s="70"/>
      <c r="C22" s="70"/>
      <c r="D22" s="70"/>
      <c r="H22" s="70"/>
      <c r="I22" s="70"/>
      <c r="J22" s="70"/>
    </row>
    <row r="23" spans="2:18" x14ac:dyDescent="0.2">
      <c r="B23" s="73"/>
      <c r="C23" s="74"/>
      <c r="D23" s="74"/>
      <c r="E23" s="74"/>
      <c r="F23" s="74"/>
      <c r="G23" s="74"/>
      <c r="H23" s="74"/>
      <c r="I23" s="74"/>
      <c r="J23" s="74"/>
      <c r="K23" s="74"/>
      <c r="L23" s="74"/>
    </row>
    <row r="24" spans="2:18" x14ac:dyDescent="0.2">
      <c r="N24" s="63"/>
    </row>
    <row r="25" spans="2:18" ht="6.75" customHeight="1" x14ac:dyDescent="0.2">
      <c r="R25" s="63"/>
    </row>
    <row r="26" spans="2:18" x14ac:dyDescent="0.2">
      <c r="B26" s="71"/>
      <c r="C26" s="70"/>
      <c r="D26" s="70"/>
    </row>
    <row r="27" spans="2:18" x14ac:dyDescent="0.2">
      <c r="B27" s="70"/>
      <c r="C27" s="70"/>
      <c r="D27" s="70"/>
      <c r="G27" s="63"/>
    </row>
    <row r="28" spans="2:18" x14ac:dyDescent="0.2">
      <c r="B28" s="70"/>
      <c r="C28" s="70"/>
      <c r="D28" s="70"/>
    </row>
    <row r="30" spans="2:18" x14ac:dyDescent="0.2">
      <c r="B30" s="71"/>
      <c r="C30" s="70"/>
      <c r="D30" s="70"/>
    </row>
    <row r="31" spans="2:18" x14ac:dyDescent="0.2">
      <c r="B31" s="70"/>
      <c r="C31" s="70"/>
      <c r="D31" s="70"/>
    </row>
    <row r="32" spans="2:18" x14ac:dyDescent="0.2">
      <c r="B32" s="70"/>
      <c r="C32" s="70"/>
      <c r="D32" s="70"/>
    </row>
    <row r="34" spans="2:4" x14ac:dyDescent="0.2">
      <c r="B34" s="72"/>
      <c r="C34" s="70"/>
      <c r="D34" s="70"/>
    </row>
    <row r="35" spans="2:4" x14ac:dyDescent="0.2">
      <c r="B35" s="70"/>
      <c r="C35" s="70"/>
      <c r="D35" s="70"/>
    </row>
    <row r="36" spans="2:4" x14ac:dyDescent="0.2">
      <c r="B36" s="70"/>
      <c r="C36" s="70"/>
      <c r="D36" s="70"/>
    </row>
  </sheetData>
  <mergeCells count="2">
    <mergeCell ref="B23:L23"/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rgb="FF1D89B9"/>
    <pageSetUpPr fitToPage="1"/>
  </sheetPr>
  <dimension ref="A1:M75"/>
  <sheetViews>
    <sheetView showGridLines="0" tabSelected="1" view="pageBreakPreview" zoomScale="90" zoomScaleNormal="90" zoomScaleSheetLayoutView="90" workbookViewId="0">
      <selection activeCell="H45" sqref="H45:I45"/>
    </sheetView>
  </sheetViews>
  <sheetFormatPr defaultRowHeight="15" x14ac:dyDescent="0.2"/>
  <cols>
    <col min="1" max="1" width="15" style="4" customWidth="1"/>
    <col min="2" max="2" width="25.28515625" style="4" customWidth="1"/>
    <col min="3" max="3" width="17.7109375" style="4" customWidth="1"/>
    <col min="4" max="4" width="32.140625" style="4" customWidth="1"/>
    <col min="5" max="5" width="11" style="4" customWidth="1"/>
    <col min="6" max="6" width="16.28515625" style="4" customWidth="1"/>
    <col min="7" max="7" width="1.5703125" style="33" customWidth="1"/>
    <col min="8" max="8" width="64" style="4" customWidth="1"/>
    <col min="9" max="10" width="16.28515625" style="4" customWidth="1"/>
    <col min="11" max="11" width="16.7109375" style="33" customWidth="1"/>
    <col min="12" max="12" width="11.7109375" style="4" bestFit="1" customWidth="1"/>
    <col min="13" max="13" width="12.140625" style="4" customWidth="1"/>
    <col min="14" max="14" width="9.140625" style="4" customWidth="1"/>
    <col min="15" max="16384" width="9.140625" style="4"/>
  </cols>
  <sheetData>
    <row r="1" spans="1:13" ht="18" customHeight="1" x14ac:dyDescent="0.2">
      <c r="A1" s="75" t="s">
        <v>0</v>
      </c>
      <c r="B1" s="76"/>
      <c r="C1" s="76"/>
      <c r="D1" s="76"/>
      <c r="E1" s="76"/>
      <c r="F1" s="76"/>
      <c r="G1" s="76"/>
      <c r="H1" s="76"/>
      <c r="I1" s="76"/>
      <c r="J1" s="77"/>
      <c r="K1" s="4"/>
    </row>
    <row r="2" spans="1:13" ht="12" customHeight="1" thickBot="1" x14ac:dyDescent="0.25">
      <c r="A2" s="78"/>
      <c r="B2" s="79"/>
      <c r="C2" s="79"/>
      <c r="D2" s="79"/>
      <c r="E2" s="79"/>
      <c r="F2" s="79"/>
      <c r="G2" s="79"/>
      <c r="H2" s="79"/>
      <c r="I2" s="79"/>
      <c r="J2" s="80"/>
      <c r="K2" s="4"/>
    </row>
    <row r="3" spans="1:13" ht="18" customHeight="1" thickBot="1" x14ac:dyDescent="0.25">
      <c r="A3" s="83" t="s">
        <v>1</v>
      </c>
      <c r="B3" s="76"/>
      <c r="C3" s="76"/>
      <c r="D3" s="76"/>
      <c r="E3" s="76"/>
      <c r="F3" s="76"/>
      <c r="G3" s="76"/>
      <c r="H3" s="76"/>
      <c r="I3" s="76"/>
      <c r="J3" s="76"/>
      <c r="K3" s="3"/>
    </row>
    <row r="4" spans="1:13" ht="18" customHeight="1" thickBot="1" x14ac:dyDescent="0.25">
      <c r="A4" s="84" t="s">
        <v>2</v>
      </c>
      <c r="B4" s="85"/>
      <c r="C4" s="85"/>
      <c r="D4" s="85"/>
      <c r="E4" s="85"/>
      <c r="F4" s="85"/>
      <c r="G4" s="85"/>
      <c r="H4" s="85"/>
      <c r="I4" s="85"/>
      <c r="J4" s="85"/>
      <c r="K4" s="5"/>
    </row>
    <row r="5" spans="1:13" ht="18" customHeight="1" thickBot="1" x14ac:dyDescent="0.25">
      <c r="A5" s="84" t="s">
        <v>3</v>
      </c>
      <c r="B5" s="85"/>
      <c r="C5" s="85"/>
      <c r="D5" s="85"/>
      <c r="E5" s="85"/>
      <c r="F5" s="85"/>
      <c r="G5" s="85"/>
      <c r="H5" s="85"/>
      <c r="I5" s="85"/>
      <c r="J5" s="85"/>
      <c r="K5" s="5"/>
    </row>
    <row r="6" spans="1:13" ht="17.25" customHeight="1" x14ac:dyDescent="0.2">
      <c r="A6" s="83" t="s">
        <v>4</v>
      </c>
      <c r="B6" s="76"/>
      <c r="C6" s="76"/>
      <c r="D6" s="76"/>
      <c r="E6" s="76"/>
      <c r="F6" s="76"/>
      <c r="G6" s="76"/>
      <c r="H6" s="76"/>
      <c r="I6" s="76"/>
      <c r="J6" s="76"/>
      <c r="K6" s="6"/>
    </row>
    <row r="7" spans="1:13" ht="17.25" customHeight="1" x14ac:dyDescent="0.2">
      <c r="A7" s="94" t="s">
        <v>5</v>
      </c>
      <c r="B7" s="82"/>
      <c r="C7" s="82"/>
      <c r="D7" s="82"/>
      <c r="E7" s="82"/>
      <c r="F7" s="82"/>
      <c r="G7" s="95"/>
      <c r="H7" s="82"/>
      <c r="I7" s="82"/>
      <c r="J7" s="82"/>
      <c r="K7" s="95"/>
      <c r="L7" s="82"/>
      <c r="M7" s="82"/>
    </row>
    <row r="8" spans="1:13" ht="9" customHeight="1" thickBot="1" x14ac:dyDescent="0.25"/>
    <row r="9" spans="1:13" ht="12.75" customHeight="1" x14ac:dyDescent="0.2">
      <c r="A9" s="75" t="s">
        <v>6</v>
      </c>
      <c r="B9" s="76"/>
      <c r="C9" s="76"/>
      <c r="D9" s="76"/>
      <c r="E9" s="76"/>
      <c r="F9" s="76"/>
      <c r="G9" s="76"/>
      <c r="H9" s="76"/>
      <c r="I9" s="76"/>
      <c r="J9" s="77"/>
      <c r="K9" s="7"/>
    </row>
    <row r="10" spans="1:13" ht="12.75" customHeight="1" thickBot="1" x14ac:dyDescent="0.25">
      <c r="A10" s="78"/>
      <c r="B10" s="79"/>
      <c r="C10" s="79"/>
      <c r="D10" s="79"/>
      <c r="E10" s="79"/>
      <c r="F10" s="79"/>
      <c r="G10" s="79"/>
      <c r="H10" s="79"/>
      <c r="I10" s="79"/>
      <c r="J10" s="80"/>
      <c r="K10" s="7"/>
    </row>
    <row r="11" spans="1:13" ht="8.25" customHeight="1" thickBot="1" x14ac:dyDescent="0.25">
      <c r="A11" s="91" t="s">
        <v>7</v>
      </c>
      <c r="B11" s="85"/>
      <c r="C11" s="85"/>
      <c r="D11" s="85"/>
      <c r="E11" s="85"/>
      <c r="F11" s="85"/>
      <c r="G11" s="85"/>
      <c r="H11" s="85"/>
      <c r="I11" s="85"/>
      <c r="J11" s="92"/>
      <c r="K11" s="7"/>
    </row>
    <row r="12" spans="1:13" ht="21" customHeight="1" x14ac:dyDescent="0.2">
      <c r="A12" s="97" t="s">
        <v>8</v>
      </c>
      <c r="B12" s="76"/>
      <c r="C12" s="76"/>
      <c r="D12" s="76"/>
      <c r="E12" s="76"/>
      <c r="F12" s="76"/>
      <c r="G12" s="8"/>
      <c r="H12" s="90" t="s">
        <v>9</v>
      </c>
      <c r="I12" s="82"/>
      <c r="J12" s="82"/>
      <c r="K12" s="7"/>
    </row>
    <row r="13" spans="1:13" s="12" customFormat="1" ht="20.25" customHeight="1" x14ac:dyDescent="0.2">
      <c r="A13" s="96" t="s">
        <v>10</v>
      </c>
      <c r="B13" s="87"/>
      <c r="C13" s="87"/>
      <c r="D13" s="87"/>
      <c r="E13" s="87"/>
      <c r="F13" s="9">
        <f>SUM(E14:E28)</f>
        <v>0</v>
      </c>
      <c r="G13" s="10"/>
      <c r="H13" s="96" t="s">
        <v>11</v>
      </c>
      <c r="I13" s="87"/>
      <c r="J13" s="9" t="e">
        <f>SUM(I15+I23)</f>
        <v>#REF!</v>
      </c>
      <c r="K13" s="11"/>
    </row>
    <row r="14" spans="1:13" s="18" customFormat="1" ht="21" customHeight="1" x14ac:dyDescent="0.2">
      <c r="A14" s="8" t="s">
        <v>12</v>
      </c>
      <c r="B14" s="8"/>
      <c r="C14" s="5"/>
      <c r="D14" s="5"/>
      <c r="E14" s="13"/>
      <c r="F14" s="14"/>
      <c r="G14" s="15"/>
      <c r="H14" s="8"/>
      <c r="I14" s="16"/>
      <c r="J14" s="5"/>
      <c r="K14" s="17"/>
    </row>
    <row r="15" spans="1:13" ht="15" customHeight="1" x14ac:dyDescent="0.2">
      <c r="A15" s="64" t="s">
        <v>13</v>
      </c>
      <c r="B15" s="64" t="s">
        <v>14</v>
      </c>
      <c r="C15" s="88" t="s">
        <v>15</v>
      </c>
      <c r="D15" s="82"/>
      <c r="E15" s="19"/>
      <c r="F15" s="20"/>
      <c r="G15" s="21"/>
      <c r="H15" s="22" t="s">
        <v>16</v>
      </c>
      <c r="I15" s="23" t="e">
        <f>SUM(I16:I22)</f>
        <v>#REF!</v>
      </c>
      <c r="J15" s="53"/>
      <c r="K15" s="17"/>
    </row>
    <row r="16" spans="1:13" ht="18" customHeight="1" x14ac:dyDescent="0.2">
      <c r="A16" s="65"/>
      <c r="B16" s="55"/>
      <c r="C16" s="81"/>
      <c r="D16" s="82"/>
      <c r="E16" s="66"/>
      <c r="F16" s="1"/>
      <c r="G16" s="21"/>
      <c r="H16" s="1" t="s">
        <v>17</v>
      </c>
      <c r="I16" s="24" t="e">
        <f>#REF!</f>
        <v>#REF!</v>
      </c>
      <c r="J16" s="53"/>
      <c r="K16" s="17"/>
    </row>
    <row r="17" spans="1:12" ht="18" customHeight="1" x14ac:dyDescent="0.2">
      <c r="A17" s="65"/>
      <c r="B17" s="55"/>
      <c r="C17" s="81"/>
      <c r="D17" s="82"/>
      <c r="E17" s="66"/>
      <c r="F17" s="1"/>
      <c r="G17" s="21"/>
      <c r="H17" s="2" t="s">
        <v>18</v>
      </c>
      <c r="I17" s="24" t="e">
        <f>#REF!</f>
        <v>#REF!</v>
      </c>
      <c r="J17" s="53"/>
      <c r="K17" s="17"/>
    </row>
    <row r="18" spans="1:12" ht="18" customHeight="1" x14ac:dyDescent="0.2">
      <c r="A18" s="65"/>
      <c r="B18" s="55"/>
      <c r="C18" s="81"/>
      <c r="D18" s="82"/>
      <c r="E18" s="66"/>
      <c r="F18" s="1"/>
      <c r="G18" s="21"/>
      <c r="H18" s="1" t="s">
        <v>19</v>
      </c>
      <c r="I18" s="24" t="e">
        <f>#REF!</f>
        <v>#REF!</v>
      </c>
      <c r="J18" s="53"/>
      <c r="K18" s="17"/>
    </row>
    <row r="19" spans="1:12" ht="18" customHeight="1" x14ac:dyDescent="0.2">
      <c r="A19" s="65"/>
      <c r="B19" s="55"/>
      <c r="C19" s="81"/>
      <c r="D19" s="82"/>
      <c r="E19" s="66"/>
      <c r="F19" s="1"/>
      <c r="G19" s="21"/>
      <c r="H19" s="1" t="s">
        <v>20</v>
      </c>
      <c r="I19" s="24" t="e">
        <f>#REF!</f>
        <v>#REF!</v>
      </c>
      <c r="J19" s="53"/>
      <c r="K19" s="17"/>
    </row>
    <row r="20" spans="1:12" ht="18" customHeight="1" x14ac:dyDescent="0.2">
      <c r="A20" s="65"/>
      <c r="B20" s="55"/>
      <c r="C20" s="81"/>
      <c r="D20" s="82"/>
      <c r="E20" s="66"/>
      <c r="F20" s="1"/>
      <c r="G20" s="21"/>
      <c r="H20" s="1" t="s">
        <v>21</v>
      </c>
      <c r="I20" s="24" t="e">
        <f>#REF!</f>
        <v>#REF!</v>
      </c>
      <c r="J20" s="53"/>
      <c r="K20" s="17"/>
    </row>
    <row r="21" spans="1:12" ht="18" customHeight="1" x14ac:dyDescent="0.2">
      <c r="A21" s="65"/>
      <c r="B21" s="55"/>
      <c r="C21" s="81"/>
      <c r="D21" s="82"/>
      <c r="E21" s="66"/>
      <c r="F21" s="1"/>
      <c r="G21" s="21"/>
      <c r="H21" s="1" t="s">
        <v>22</v>
      </c>
      <c r="I21" s="24" t="e">
        <f>#REF!</f>
        <v>#REF!</v>
      </c>
      <c r="J21" s="53"/>
      <c r="K21" s="17"/>
    </row>
    <row r="22" spans="1:12" s="29" customFormat="1" ht="18" customHeight="1" x14ac:dyDescent="0.2">
      <c r="A22" s="65"/>
      <c r="B22" s="55"/>
      <c r="C22" s="81"/>
      <c r="D22" s="98"/>
      <c r="E22" s="66"/>
      <c r="F22" s="25"/>
      <c r="G22" s="26"/>
      <c r="H22" s="1" t="s">
        <v>23</v>
      </c>
      <c r="I22" s="24"/>
      <c r="J22" s="27"/>
      <c r="K22" s="17"/>
      <c r="L22" s="28"/>
    </row>
    <row r="23" spans="1:12" ht="18" customHeight="1" x14ac:dyDescent="0.2">
      <c r="A23" s="65"/>
      <c r="B23" s="55"/>
      <c r="C23" s="81"/>
      <c r="D23" s="82"/>
      <c r="E23" s="66"/>
      <c r="F23" s="1"/>
      <c r="G23" s="21"/>
      <c r="H23" s="22" t="s">
        <v>24</v>
      </c>
      <c r="I23" s="30" t="e">
        <f>SUM(I24:I25)</f>
        <v>#REF!</v>
      </c>
      <c r="J23" s="53"/>
      <c r="K23" s="17"/>
      <c r="L23" s="31"/>
    </row>
    <row r="24" spans="1:12" ht="18" customHeight="1" x14ac:dyDescent="0.2">
      <c r="A24" s="65"/>
      <c r="B24" s="32"/>
      <c r="C24" s="81"/>
      <c r="D24" s="82"/>
      <c r="E24" s="66"/>
      <c r="F24" s="1"/>
      <c r="G24" s="21"/>
      <c r="H24" s="1" t="s">
        <v>25</v>
      </c>
      <c r="I24" s="24">
        <v>0</v>
      </c>
      <c r="J24" s="53"/>
      <c r="K24" s="17"/>
      <c r="L24" s="31"/>
    </row>
    <row r="25" spans="1:12" ht="18" customHeight="1" x14ac:dyDescent="0.2">
      <c r="A25" s="65"/>
      <c r="B25" s="55"/>
      <c r="C25" s="81"/>
      <c r="D25" s="82"/>
      <c r="E25" s="66"/>
      <c r="F25" s="1"/>
      <c r="G25" s="21"/>
      <c r="H25" s="22" t="s">
        <v>26</v>
      </c>
      <c r="I25" s="30" t="e">
        <f>SUM(I26:I27)</f>
        <v>#REF!</v>
      </c>
      <c r="J25" s="53"/>
      <c r="K25" s="17"/>
      <c r="L25" s="31"/>
    </row>
    <row r="26" spans="1:12" s="29" customFormat="1" ht="17.25" customHeight="1" x14ac:dyDescent="0.2">
      <c r="A26" s="65"/>
      <c r="B26" s="55"/>
      <c r="C26" s="81"/>
      <c r="D26" s="98"/>
      <c r="E26" s="66"/>
      <c r="F26" s="2"/>
      <c r="G26" s="26"/>
      <c r="H26" s="1" t="s">
        <v>27</v>
      </c>
      <c r="I26" s="24" t="e">
        <f>#REF!</f>
        <v>#REF!</v>
      </c>
      <c r="J26" s="27"/>
      <c r="K26" s="17"/>
      <c r="L26" s="28"/>
    </row>
    <row r="27" spans="1:12" s="29" customFormat="1" x14ac:dyDescent="0.2">
      <c r="A27" s="65"/>
      <c r="B27" s="55"/>
      <c r="C27" s="81"/>
      <c r="D27" s="98"/>
      <c r="E27" s="66"/>
      <c r="F27" s="2"/>
      <c r="G27" s="26"/>
      <c r="H27" s="1" t="s">
        <v>28</v>
      </c>
      <c r="I27" s="24">
        <v>0</v>
      </c>
      <c r="J27" s="27"/>
      <c r="K27" s="17"/>
      <c r="L27" s="28"/>
    </row>
    <row r="28" spans="1:12" ht="18" customHeight="1" x14ac:dyDescent="0.2">
      <c r="A28" s="65"/>
      <c r="B28" s="55"/>
      <c r="C28" s="81"/>
      <c r="D28" s="82"/>
      <c r="E28" s="66"/>
      <c r="F28" s="1"/>
      <c r="G28" s="21"/>
      <c r="H28" s="22"/>
      <c r="I28" s="30"/>
      <c r="J28" s="53"/>
      <c r="K28" s="17"/>
      <c r="L28" s="31"/>
    </row>
    <row r="29" spans="1:12" ht="8.25" customHeight="1" x14ac:dyDescent="0.2">
      <c r="A29" s="67"/>
      <c r="B29" s="55"/>
      <c r="C29" s="55"/>
      <c r="D29" s="55"/>
      <c r="E29" s="66"/>
      <c r="F29" s="1"/>
      <c r="G29" s="21"/>
      <c r="H29" s="1"/>
      <c r="I29" s="24"/>
      <c r="J29" s="53"/>
      <c r="L29" s="31"/>
    </row>
    <row r="30" spans="1:12" s="12" customFormat="1" ht="24" customHeight="1" x14ac:dyDescent="0.2">
      <c r="A30" s="93" t="s">
        <v>29</v>
      </c>
      <c r="B30" s="87"/>
      <c r="C30" s="87"/>
      <c r="D30" s="87"/>
      <c r="E30" s="87"/>
      <c r="F30" s="9" t="e">
        <f>SUM(E32)</f>
        <v>#REF!</v>
      </c>
      <c r="G30" s="34"/>
      <c r="H30" s="54" t="s">
        <v>30</v>
      </c>
      <c r="I30" s="35"/>
      <c r="J30" s="9" t="e">
        <f>SUM(I32+I33+I34+I37)</f>
        <v>#REF!</v>
      </c>
      <c r="K30" s="36"/>
    </row>
    <row r="31" spans="1:12" ht="9.75" customHeight="1" x14ac:dyDescent="0.2">
      <c r="A31" s="37"/>
      <c r="B31" s="8"/>
      <c r="C31" s="13"/>
      <c r="D31" s="13"/>
      <c r="E31" s="16"/>
      <c r="F31" s="13"/>
      <c r="G31" s="21"/>
      <c r="H31" s="38"/>
      <c r="I31" s="39"/>
      <c r="J31" s="13"/>
      <c r="K31" s="17"/>
    </row>
    <row r="32" spans="1:12" ht="15" customHeight="1" x14ac:dyDescent="0.2">
      <c r="A32" s="22" t="s">
        <v>31</v>
      </c>
      <c r="B32" s="22"/>
      <c r="C32" s="22"/>
      <c r="D32" s="22"/>
      <c r="E32" s="23" t="e">
        <f>#REF!</f>
        <v>#REF!</v>
      </c>
      <c r="F32" s="20"/>
      <c r="G32" s="21"/>
      <c r="H32" s="40" t="s">
        <v>32</v>
      </c>
      <c r="I32" s="41">
        <v>0</v>
      </c>
      <c r="J32" s="42"/>
      <c r="K32" s="17"/>
    </row>
    <row r="33" spans="1:13" ht="15" customHeight="1" x14ac:dyDescent="0.2">
      <c r="F33" s="20"/>
      <c r="G33" s="21"/>
      <c r="H33" s="40" t="s">
        <v>33</v>
      </c>
      <c r="I33" s="24">
        <v>0</v>
      </c>
      <c r="J33" s="42"/>
      <c r="K33" s="17"/>
    </row>
    <row r="34" spans="1:13" ht="15" customHeight="1" x14ac:dyDescent="0.2">
      <c r="A34" s="101"/>
      <c r="B34" s="82"/>
      <c r="C34" s="82"/>
      <c r="D34" s="82"/>
      <c r="E34" s="43"/>
      <c r="F34" s="20"/>
      <c r="G34" s="21"/>
      <c r="H34" s="60" t="s">
        <v>34</v>
      </c>
      <c r="I34" s="68" t="e">
        <f>I35-I36</f>
        <v>#REF!</v>
      </c>
      <c r="J34" s="42"/>
      <c r="K34" s="17"/>
    </row>
    <row r="35" spans="1:13" ht="15" customHeight="1" x14ac:dyDescent="0.2">
      <c r="F35" s="20"/>
      <c r="G35" s="21"/>
      <c r="H35" s="40" t="s">
        <v>35</v>
      </c>
      <c r="I35" s="24" t="e">
        <f>#REF!</f>
        <v>#REF!</v>
      </c>
      <c r="J35" s="42"/>
      <c r="K35" s="17"/>
    </row>
    <row r="36" spans="1:13" ht="15" customHeight="1" x14ac:dyDescent="0.2">
      <c r="A36" s="44"/>
      <c r="B36" s="106"/>
      <c r="C36" s="82"/>
      <c r="D36" s="82"/>
      <c r="E36" s="42"/>
      <c r="F36" s="1"/>
      <c r="G36" s="21"/>
      <c r="H36" s="40" t="s">
        <v>36</v>
      </c>
      <c r="I36" s="24" t="e">
        <f>#REF!</f>
        <v>#REF!</v>
      </c>
      <c r="J36" s="42"/>
      <c r="K36" s="45"/>
    </row>
    <row r="37" spans="1:13" ht="16.5" customHeight="1" x14ac:dyDescent="0.2">
      <c r="A37" s="44"/>
      <c r="B37" s="100"/>
      <c r="C37" s="82"/>
      <c r="D37" s="82"/>
      <c r="E37" s="42"/>
      <c r="F37" s="1"/>
      <c r="G37" s="21"/>
      <c r="H37" s="60" t="s">
        <v>37</v>
      </c>
      <c r="I37" s="30">
        <f>SUM(I38:I38)</f>
        <v>0</v>
      </c>
      <c r="J37" s="42"/>
      <c r="K37" s="45"/>
    </row>
    <row r="38" spans="1:13" x14ac:dyDescent="0.2">
      <c r="A38" s="1"/>
      <c r="B38" s="1"/>
      <c r="C38" s="1"/>
      <c r="D38" s="1"/>
      <c r="E38" s="42"/>
      <c r="F38" s="1"/>
      <c r="G38" s="21"/>
      <c r="H38" s="62" t="s">
        <v>38</v>
      </c>
      <c r="I38" s="24">
        <v>0</v>
      </c>
      <c r="J38" s="42"/>
      <c r="K38" s="45"/>
    </row>
    <row r="39" spans="1:13" s="12" customFormat="1" ht="20.100000000000001" customHeight="1" x14ac:dyDescent="0.2">
      <c r="A39" s="86" t="s">
        <v>39</v>
      </c>
      <c r="B39" s="87"/>
      <c r="C39" s="87"/>
      <c r="D39" s="87"/>
      <c r="E39" s="87"/>
      <c r="F39" s="9" t="e">
        <f>SUM(F13,F30)</f>
        <v>#REF!</v>
      </c>
      <c r="G39" s="34"/>
      <c r="H39" s="86" t="s">
        <v>39</v>
      </c>
      <c r="I39" s="87"/>
      <c r="J39" s="9" t="e">
        <f>SUM(J13+J30)</f>
        <v>#REF!</v>
      </c>
      <c r="K39" s="36" t="e">
        <f>F39-J39</f>
        <v>#REF!</v>
      </c>
      <c r="L39" s="46"/>
      <c r="M39" s="47"/>
    </row>
    <row r="40" spans="1:13" ht="12" customHeight="1" thickBot="1" x14ac:dyDescent="0.25">
      <c r="A40" s="59"/>
      <c r="B40" s="59"/>
      <c r="C40" s="59"/>
      <c r="D40" s="59"/>
      <c r="E40" s="59"/>
      <c r="F40" s="13"/>
      <c r="G40" s="21"/>
      <c r="H40" s="59"/>
      <c r="I40" s="59"/>
      <c r="J40" s="13"/>
      <c r="K40" s="17"/>
      <c r="L40" s="48"/>
      <c r="M40" s="49"/>
    </row>
    <row r="41" spans="1:13" ht="15.75" customHeight="1" x14ac:dyDescent="0.2">
      <c r="A41" s="104"/>
      <c r="B41" s="76"/>
      <c r="C41" s="76"/>
      <c r="D41" s="76"/>
      <c r="E41" s="76"/>
      <c r="F41" s="76"/>
      <c r="G41" s="76"/>
      <c r="H41" s="76"/>
      <c r="I41" s="76"/>
      <c r="J41" s="77"/>
      <c r="K41" s="17"/>
      <c r="L41" s="48"/>
      <c r="M41" s="49"/>
    </row>
    <row r="42" spans="1:13" s="18" customFormat="1" ht="15.75" customHeight="1" x14ac:dyDescent="0.2">
      <c r="A42" s="102" t="s">
        <v>40</v>
      </c>
      <c r="B42" s="103"/>
      <c r="C42" s="103"/>
      <c r="D42" s="103"/>
      <c r="E42" s="103"/>
      <c r="F42" s="103"/>
      <c r="G42" s="103"/>
      <c r="H42" s="103"/>
      <c r="I42" s="103"/>
      <c r="J42" s="103"/>
      <c r="K42" s="17"/>
      <c r="L42" s="50"/>
      <c r="M42" s="51"/>
    </row>
    <row r="43" spans="1:13" ht="15" customHeight="1" x14ac:dyDescent="0.2">
      <c r="A43" s="111"/>
      <c r="B43" s="82"/>
      <c r="C43" s="82"/>
      <c r="D43" s="82"/>
      <c r="E43" s="82"/>
      <c r="F43" s="82"/>
      <c r="G43" s="95"/>
      <c r="H43" s="110"/>
      <c r="I43" s="82"/>
      <c r="J43" s="82"/>
      <c r="K43" s="52"/>
    </row>
    <row r="44" spans="1:13" ht="15" customHeight="1" x14ac:dyDescent="0.2">
      <c r="A44" s="61"/>
      <c r="B44" s="61"/>
      <c r="C44" s="61"/>
      <c r="D44" s="61"/>
      <c r="E44" s="61"/>
      <c r="F44" s="61"/>
      <c r="G44" s="61"/>
      <c r="H44" s="60"/>
      <c r="I44" s="60"/>
      <c r="J44" s="60"/>
      <c r="K44" s="52"/>
    </row>
    <row r="45" spans="1:13" ht="15" customHeight="1" x14ac:dyDescent="0.25">
      <c r="A45" s="108" t="s">
        <v>41</v>
      </c>
      <c r="B45" s="82"/>
      <c r="C45" s="82"/>
      <c r="D45" s="56"/>
      <c r="E45" s="56"/>
      <c r="F45" s="61"/>
      <c r="G45" s="61"/>
      <c r="H45" s="108" t="s">
        <v>42</v>
      </c>
      <c r="I45" s="82"/>
      <c r="J45" s="60"/>
      <c r="K45" s="52"/>
    </row>
    <row r="46" spans="1:13" ht="15" customHeight="1" x14ac:dyDescent="0.2">
      <c r="A46" s="89" t="s">
        <v>43</v>
      </c>
      <c r="B46" s="82"/>
      <c r="C46" s="82"/>
      <c r="D46" s="57"/>
      <c r="E46" s="57"/>
      <c r="F46" s="61"/>
      <c r="G46" s="22"/>
      <c r="H46" s="89" t="s">
        <v>44</v>
      </c>
      <c r="I46" s="82"/>
      <c r="J46" s="22"/>
      <c r="K46" s="52"/>
      <c r="L46" s="31"/>
    </row>
    <row r="47" spans="1:13" x14ac:dyDescent="0.2">
      <c r="A47" s="89" t="s">
        <v>45</v>
      </c>
      <c r="B47" s="82"/>
      <c r="C47" s="82"/>
      <c r="D47" s="57"/>
      <c r="E47" s="57"/>
      <c r="F47" s="58"/>
      <c r="G47" s="1"/>
      <c r="H47" s="89" t="s">
        <v>46</v>
      </c>
      <c r="I47" s="82"/>
      <c r="J47" s="1"/>
      <c r="K47" s="17"/>
    </row>
    <row r="48" spans="1:13" ht="15.75" customHeight="1" x14ac:dyDescent="0.2">
      <c r="A48" s="53"/>
      <c r="B48" s="58"/>
      <c r="C48" s="1"/>
      <c r="D48" s="1"/>
      <c r="E48" s="53"/>
      <c r="F48" s="58"/>
      <c r="G48" s="1"/>
      <c r="H48" s="53"/>
      <c r="I48" s="1"/>
      <c r="J48" s="1"/>
      <c r="K48" s="4"/>
    </row>
    <row r="49" spans="1:11" x14ac:dyDescent="0.2">
      <c r="A49" s="99"/>
      <c r="B49" s="82"/>
      <c r="C49" s="82"/>
      <c r="D49" s="82"/>
      <c r="E49" s="82"/>
      <c r="F49" s="82"/>
      <c r="G49" s="95"/>
      <c r="H49" s="53"/>
      <c r="I49" s="53"/>
      <c r="J49" s="53"/>
      <c r="K49" s="4"/>
    </row>
    <row r="50" spans="1:11" x14ac:dyDescent="0.2">
      <c r="A50" s="99"/>
      <c r="B50" s="82"/>
      <c r="C50" s="82"/>
      <c r="D50" s="82"/>
      <c r="E50" s="82"/>
      <c r="F50" s="82"/>
      <c r="G50" s="95"/>
      <c r="H50" s="53"/>
      <c r="I50" s="53"/>
      <c r="J50" s="53"/>
      <c r="K50" s="4"/>
    </row>
    <row r="51" spans="1:11" x14ac:dyDescent="0.2">
      <c r="A51" s="99"/>
      <c r="B51" s="82"/>
      <c r="C51" s="82"/>
      <c r="D51" s="82"/>
      <c r="E51" s="82"/>
      <c r="F51" s="82"/>
      <c r="G51" s="95"/>
      <c r="H51" s="53"/>
      <c r="I51" s="53"/>
      <c r="J51" s="53"/>
      <c r="K51" s="4"/>
    </row>
    <row r="52" spans="1:11" x14ac:dyDescent="0.2">
      <c r="A52" s="99"/>
      <c r="B52" s="82"/>
      <c r="C52" s="82"/>
      <c r="D52" s="82"/>
      <c r="E52" s="82"/>
      <c r="F52" s="82"/>
      <c r="G52" s="95"/>
      <c r="H52" s="53"/>
      <c r="I52" s="53"/>
      <c r="J52" s="53"/>
      <c r="K52" s="4"/>
    </row>
    <row r="53" spans="1:11" x14ac:dyDescent="0.2">
      <c r="A53" s="99"/>
      <c r="B53" s="82"/>
      <c r="C53" s="82"/>
      <c r="D53" s="82"/>
      <c r="E53" s="82"/>
      <c r="F53" s="82"/>
      <c r="G53" s="95"/>
      <c r="H53" s="53"/>
      <c r="I53" s="53"/>
      <c r="J53" s="53"/>
      <c r="K53" s="4"/>
    </row>
    <row r="54" spans="1:11" x14ac:dyDescent="0.2">
      <c r="A54" s="99"/>
      <c r="B54" s="82"/>
      <c r="C54" s="82"/>
      <c r="D54" s="82"/>
      <c r="E54" s="82"/>
      <c r="F54" s="82"/>
      <c r="G54" s="95"/>
      <c r="H54" s="53"/>
      <c r="I54" s="53"/>
      <c r="J54" s="53"/>
    </row>
    <row r="55" spans="1:11" x14ac:dyDescent="0.2">
      <c r="A55" s="99"/>
      <c r="B55" s="82"/>
      <c r="C55" s="82"/>
      <c r="D55" s="82"/>
      <c r="E55" s="82"/>
      <c r="F55" s="82"/>
      <c r="G55" s="95"/>
      <c r="H55" s="53"/>
      <c r="I55" s="53"/>
      <c r="J55" s="53"/>
    </row>
    <row r="56" spans="1:11" x14ac:dyDescent="0.2">
      <c r="A56" s="99"/>
      <c r="B56" s="82"/>
      <c r="C56" s="82"/>
      <c r="D56" s="82"/>
      <c r="E56" s="82"/>
      <c r="F56" s="82"/>
      <c r="G56" s="95"/>
      <c r="H56" s="53"/>
      <c r="I56" s="53"/>
      <c r="J56" s="53"/>
    </row>
    <row r="57" spans="1:11" x14ac:dyDescent="0.2">
      <c r="A57" s="99"/>
      <c r="B57" s="82"/>
      <c r="C57" s="82"/>
      <c r="D57" s="82"/>
      <c r="E57" s="82"/>
      <c r="F57" s="82"/>
      <c r="G57" s="95"/>
      <c r="H57" s="53"/>
      <c r="I57" s="53"/>
      <c r="J57" s="53"/>
    </row>
    <row r="58" spans="1:11" x14ac:dyDescent="0.2">
      <c r="A58" s="99"/>
      <c r="B58" s="82"/>
      <c r="C58" s="82"/>
      <c r="D58" s="82"/>
      <c r="E58" s="82"/>
      <c r="F58" s="82"/>
      <c r="G58" s="95"/>
      <c r="H58" s="53"/>
      <c r="I58" s="53"/>
      <c r="J58" s="53"/>
    </row>
    <row r="59" spans="1:11" x14ac:dyDescent="0.2">
      <c r="A59" s="99"/>
      <c r="B59" s="82"/>
      <c r="C59" s="82"/>
      <c r="D59" s="82"/>
      <c r="E59" s="82"/>
      <c r="F59" s="82"/>
      <c r="G59" s="95"/>
      <c r="H59" s="53"/>
      <c r="I59" s="53"/>
      <c r="J59" s="53"/>
    </row>
    <row r="60" spans="1:11" x14ac:dyDescent="0.2">
      <c r="A60" s="99"/>
      <c r="B60" s="82"/>
      <c r="C60" s="82"/>
      <c r="D60" s="82"/>
      <c r="E60" s="82"/>
      <c r="F60" s="82"/>
      <c r="G60" s="95"/>
      <c r="H60" s="53"/>
      <c r="I60" s="53"/>
      <c r="J60" s="53"/>
    </row>
    <row r="61" spans="1:11" x14ac:dyDescent="0.2">
      <c r="A61" s="99"/>
      <c r="B61" s="82"/>
      <c r="C61" s="82"/>
      <c r="D61" s="82"/>
      <c r="E61" s="82"/>
      <c r="F61" s="82"/>
      <c r="G61" s="95"/>
      <c r="H61" s="53"/>
      <c r="I61" s="53"/>
      <c r="J61" s="53"/>
    </row>
    <row r="62" spans="1:11" x14ac:dyDescent="0.2">
      <c r="A62" s="99"/>
      <c r="B62" s="82"/>
      <c r="C62" s="82"/>
      <c r="D62" s="82"/>
      <c r="E62" s="82"/>
      <c r="F62" s="82"/>
      <c r="G62" s="95"/>
      <c r="H62" s="53"/>
      <c r="I62" s="53"/>
      <c r="J62" s="53"/>
    </row>
    <row r="63" spans="1:11" x14ac:dyDescent="0.2">
      <c r="A63" s="99"/>
      <c r="B63" s="82"/>
      <c r="C63" s="82"/>
      <c r="D63" s="82"/>
      <c r="E63" s="82"/>
      <c r="F63" s="82"/>
      <c r="G63" s="95"/>
      <c r="H63" s="53"/>
      <c r="I63" s="53"/>
      <c r="J63" s="53"/>
    </row>
    <row r="64" spans="1:11" x14ac:dyDescent="0.2">
      <c r="A64" s="99"/>
      <c r="B64" s="82"/>
      <c r="C64" s="82"/>
      <c r="D64" s="82"/>
      <c r="E64" s="82"/>
      <c r="F64" s="82"/>
      <c r="G64" s="95"/>
      <c r="H64" s="53"/>
      <c r="I64" s="53"/>
      <c r="J64" s="53"/>
    </row>
    <row r="65" spans="1:10" x14ac:dyDescent="0.2">
      <c r="A65" s="99"/>
      <c r="B65" s="82"/>
      <c r="C65" s="82"/>
      <c r="D65" s="82"/>
      <c r="E65" s="82"/>
      <c r="F65" s="82"/>
      <c r="G65" s="95"/>
      <c r="H65" s="53"/>
      <c r="I65" s="53"/>
      <c r="J65" s="53"/>
    </row>
    <row r="66" spans="1:10" x14ac:dyDescent="0.2">
      <c r="A66" s="99"/>
      <c r="B66" s="82"/>
      <c r="C66" s="82"/>
      <c r="D66" s="82"/>
      <c r="E66" s="82"/>
      <c r="F66" s="82"/>
      <c r="G66" s="95"/>
      <c r="H66" s="53"/>
      <c r="I66" s="53"/>
      <c r="J66" s="53"/>
    </row>
    <row r="67" spans="1:10" x14ac:dyDescent="0.2">
      <c r="A67" s="99"/>
      <c r="B67" s="82"/>
      <c r="C67" s="82"/>
      <c r="D67" s="82"/>
      <c r="E67" s="82"/>
      <c r="F67" s="82"/>
      <c r="G67" s="95"/>
      <c r="H67" s="53"/>
      <c r="I67" s="53"/>
      <c r="J67" s="53"/>
    </row>
    <row r="68" spans="1:10" x14ac:dyDescent="0.2">
      <c r="A68" s="99"/>
      <c r="B68" s="82"/>
      <c r="C68" s="82"/>
      <c r="D68" s="82"/>
      <c r="E68" s="82"/>
      <c r="F68" s="82"/>
      <c r="G68" s="95"/>
      <c r="H68" s="53"/>
      <c r="I68" s="53"/>
      <c r="J68" s="53"/>
    </row>
    <row r="69" spans="1:10" x14ac:dyDescent="0.2">
      <c r="A69" s="99"/>
      <c r="B69" s="82"/>
      <c r="C69" s="82"/>
      <c r="D69" s="82"/>
      <c r="E69" s="82"/>
      <c r="F69" s="82"/>
      <c r="G69" s="95"/>
      <c r="H69" s="53"/>
      <c r="I69" s="53"/>
      <c r="J69" s="53"/>
    </row>
    <row r="70" spans="1:10" x14ac:dyDescent="0.2">
      <c r="A70" s="99"/>
      <c r="B70" s="82"/>
      <c r="C70" s="82"/>
      <c r="D70" s="82"/>
      <c r="E70" s="82"/>
      <c r="F70" s="82"/>
      <c r="G70" s="95"/>
      <c r="H70" s="53"/>
      <c r="I70" s="53"/>
      <c r="J70" s="53"/>
    </row>
    <row r="71" spans="1:10" x14ac:dyDescent="0.2">
      <c r="A71" s="99"/>
      <c r="B71" s="82"/>
      <c r="C71" s="82"/>
      <c r="D71" s="82"/>
      <c r="E71" s="82"/>
      <c r="F71" s="82"/>
      <c r="G71" s="95"/>
      <c r="H71" s="53"/>
      <c r="I71" s="53"/>
      <c r="J71" s="53"/>
    </row>
    <row r="72" spans="1:10" x14ac:dyDescent="0.2">
      <c r="A72" s="99"/>
      <c r="B72" s="82"/>
      <c r="C72" s="82"/>
      <c r="D72" s="82"/>
      <c r="E72" s="82"/>
      <c r="F72" s="82"/>
      <c r="G72" s="95"/>
      <c r="H72" s="53"/>
      <c r="I72" s="53"/>
      <c r="J72" s="53"/>
    </row>
    <row r="73" spans="1:10" x14ac:dyDescent="0.2">
      <c r="A73" s="99"/>
      <c r="B73" s="82"/>
      <c r="C73" s="82"/>
      <c r="D73" s="82"/>
      <c r="E73" s="82"/>
      <c r="F73" s="82"/>
      <c r="G73" s="95"/>
      <c r="H73" s="53"/>
      <c r="I73" s="53"/>
      <c r="J73" s="53"/>
    </row>
    <row r="74" spans="1:10" x14ac:dyDescent="0.2">
      <c r="A74" s="99"/>
      <c r="B74" s="82"/>
      <c r="C74" s="82"/>
      <c r="D74" s="82"/>
      <c r="E74" s="82"/>
      <c r="F74" s="82"/>
      <c r="G74" s="95"/>
      <c r="H74" s="107"/>
      <c r="I74" s="82"/>
      <c r="J74" s="82"/>
    </row>
    <row r="75" spans="1:10" x14ac:dyDescent="0.2">
      <c r="A75" s="109"/>
      <c r="B75" s="82"/>
      <c r="C75" s="82"/>
      <c r="D75" s="82"/>
      <c r="E75" s="82"/>
      <c r="F75" s="82"/>
      <c r="G75" s="95"/>
      <c r="H75" s="105"/>
      <c r="I75" s="82"/>
      <c r="J75" s="82"/>
    </row>
  </sheetData>
  <mergeCells count="71">
    <mergeCell ref="A75:G75"/>
    <mergeCell ref="H43:J43"/>
    <mergeCell ref="A66:G66"/>
    <mergeCell ref="A74:G74"/>
    <mergeCell ref="A56:G56"/>
    <mergeCell ref="A45:C45"/>
    <mergeCell ref="A55:G55"/>
    <mergeCell ref="A50:G50"/>
    <mergeCell ref="A57:G57"/>
    <mergeCell ref="A71:G71"/>
    <mergeCell ref="A65:G65"/>
    <mergeCell ref="H47:I47"/>
    <mergeCell ref="A54:G54"/>
    <mergeCell ref="A72:G72"/>
    <mergeCell ref="A52:G52"/>
    <mergeCell ref="A43:G43"/>
    <mergeCell ref="H75:J75"/>
    <mergeCell ref="A64:G64"/>
    <mergeCell ref="A59:G59"/>
    <mergeCell ref="C22:D22"/>
    <mergeCell ref="A60:G60"/>
    <mergeCell ref="A73:G73"/>
    <mergeCell ref="A51:G51"/>
    <mergeCell ref="A49:G49"/>
    <mergeCell ref="A61:G61"/>
    <mergeCell ref="B36:D36"/>
    <mergeCell ref="H74:J74"/>
    <mergeCell ref="A70:G70"/>
    <mergeCell ref="H45:I45"/>
    <mergeCell ref="A69:G69"/>
    <mergeCell ref="C27:D27"/>
    <mergeCell ref="C23:D23"/>
    <mergeCell ref="A68:G68"/>
    <mergeCell ref="A63:G63"/>
    <mergeCell ref="C20:D20"/>
    <mergeCell ref="A58:G58"/>
    <mergeCell ref="B37:D37"/>
    <mergeCell ref="A47:C47"/>
    <mergeCell ref="A67:G67"/>
    <mergeCell ref="A34:D34"/>
    <mergeCell ref="C25:D25"/>
    <mergeCell ref="C21:D21"/>
    <mergeCell ref="A46:C46"/>
    <mergeCell ref="A53:G53"/>
    <mergeCell ref="A62:G62"/>
    <mergeCell ref="A42:J42"/>
    <mergeCell ref="A41:J41"/>
    <mergeCell ref="C28:D28"/>
    <mergeCell ref="H46:I46"/>
    <mergeCell ref="H12:J12"/>
    <mergeCell ref="A11:J11"/>
    <mergeCell ref="A6:J6"/>
    <mergeCell ref="A30:E30"/>
    <mergeCell ref="A39:E39"/>
    <mergeCell ref="A7:M7"/>
    <mergeCell ref="H13:I13"/>
    <mergeCell ref="C17:D17"/>
    <mergeCell ref="A9:J10"/>
    <mergeCell ref="C19:D19"/>
    <mergeCell ref="A13:E13"/>
    <mergeCell ref="C18:D18"/>
    <mergeCell ref="A12:F12"/>
    <mergeCell ref="C26:D26"/>
    <mergeCell ref="C16:D16"/>
    <mergeCell ref="A1:J2"/>
    <mergeCell ref="C24:D24"/>
    <mergeCell ref="A3:J3"/>
    <mergeCell ref="A4:J4"/>
    <mergeCell ref="H39:I39"/>
    <mergeCell ref="A5:J5"/>
    <mergeCell ref="C15:D15"/>
  </mergeCells>
  <printOptions horizontalCentered="1" gridLinesSet="0"/>
  <pageMargins left="0.70866141732283472" right="0.70866141732283472" top="0.94488188976377963" bottom="0.74803149606299213" header="0.31496062992125978" footer="0.31496062992125978"/>
  <pageSetup paperSize="9" scale="62" fitToHeight="0" orientation="landscape" r:id="rId1"/>
  <headerFooter alignWithMargins="0">
    <oddHeader>&amp;R&amp;G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Capa Finatec</vt:lpstr>
      <vt:lpstr>Receita x Despesa</vt:lpstr>
      <vt:lpstr>'Receita x Despesa'!Area_de_impressao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de Carvalho e Silva</dc:creator>
  <cp:lastModifiedBy>Softex</cp:lastModifiedBy>
  <cp:lastPrinted>2023-01-24T18:29:59Z</cp:lastPrinted>
  <dcterms:created xsi:type="dcterms:W3CDTF">1998-02-18T19:35:45Z</dcterms:created>
  <dcterms:modified xsi:type="dcterms:W3CDTF">2023-11-19T23:55:33Z</dcterms:modified>
</cp:coreProperties>
</file>