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11070" tabRatio="785" firstSheet="0" activeTab="0" autoFilterDateGrouping="1"/>
  </bookViews>
  <sheets>
    <sheet xmlns:r="http://schemas.openxmlformats.org/officeDocument/2006/relationships" name="Relação de despesas" sheetId="1" state="visible" r:id="rId1"/>
  </sheets>
  <externalReferences>
    <externalReference xmlns:r="http://schemas.openxmlformats.org/officeDocument/2006/relationships" r:id="rId2"/>
  </externalReferences>
  <definedNames>
    <definedName name="\s">#REF!</definedName>
    <definedName name="ANEXO">#REF!</definedName>
    <definedName name="Área_impressão_IM">#REF!</definedName>
    <definedName name="Área_impressão_IN">#REF!</definedName>
    <definedName name="dddd">#REF!</definedName>
    <definedName name="\s" localSheetId="0">#REF!</definedName>
    <definedName name="Área_impressão_IM" localSheetId="0">#REF!</definedName>
    <definedName name="Área_impressão_IN" localSheetId="0">'[1]Anexo III'!$A$6:$J$60</definedName>
    <definedName name="_xlnm._FilterDatabase" localSheetId="0" hidden="1">'Relação de despesas'!$C$6:$J$7</definedName>
    <definedName name="_xlnm.Print_Titles" localSheetId="0">'Relação de despesas'!$1:$6</definedName>
    <definedName name="_xlnm.Print_Area" localSheetId="0">'Relação de despesas'!$A$1:$J$6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_-* #,##0.00_-;\-* #,##0.00_-;_-* &quot;-&quot;??_-;_-@_-"/>
    <numFmt numFmtId="166" formatCode="R$ #,##0.00"/>
  </numFmts>
  <fonts count="31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Segoe UI"/>
      <family val="2"/>
      <b val="1"/>
      <color indexed="81"/>
      <sz val="9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sz val="12"/>
      <scheme val="minor"/>
    </font>
    <font>
      <name val="Times New Roman"/>
      <family val="1"/>
      <b val="1"/>
      <sz val="10"/>
    </font>
    <font>
      <name val="Calibri"/>
      <family val="2"/>
      <b val="1"/>
      <color theme="1"/>
      <sz val="12"/>
      <scheme val="minor"/>
    </font>
    <font>
      <name val="Times New Roman"/>
      <family val="1"/>
      <sz val="10"/>
      <u val="single"/>
    </font>
    <font>
      <name val="Calibri"/>
      <color rgb="00000000"/>
      <sz val="11"/>
    </font>
    <font>
      <b val="1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d9d9d9"/>
        <bgColor rgb="00d9d9d9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/>
    <border>
      <left style="thin"/>
      <right style="thin"/>
      <top style="thin"/>
      <bottom style="thin"/>
    </border>
  </borders>
  <cellStyleXfs count="46">
    <xf numFmtId="0" fontId="0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13" borderId="0"/>
    <xf numFmtId="0" fontId="4" fillId="14" borderId="0"/>
    <xf numFmtId="0" fontId="5" fillId="15" borderId="0"/>
    <xf numFmtId="0" fontId="5" fillId="16" borderId="0"/>
    <xf numFmtId="0" fontId="5" fillId="17" borderId="0"/>
    <xf numFmtId="0" fontId="5" fillId="18" borderId="0"/>
    <xf numFmtId="0" fontId="5" fillId="19" borderId="0"/>
    <xf numFmtId="0" fontId="5" fillId="20" borderId="0"/>
    <xf numFmtId="0" fontId="6" fillId="21" borderId="0"/>
    <xf numFmtId="0" fontId="7" fillId="22" borderId="8"/>
    <xf numFmtId="0" fontId="8" fillId="23" borderId="9"/>
    <xf numFmtId="0" fontId="9" fillId="0" borderId="10"/>
    <xf numFmtId="0" fontId="5" fillId="24" borderId="0"/>
    <xf numFmtId="0" fontId="5" fillId="25" borderId="0"/>
    <xf numFmtId="0" fontId="5" fillId="26" borderId="0"/>
    <xf numFmtId="0" fontId="5" fillId="27" borderId="0"/>
    <xf numFmtId="0" fontId="5" fillId="28" borderId="0"/>
    <xf numFmtId="0" fontId="5" fillId="29" borderId="0"/>
    <xf numFmtId="0" fontId="10" fillId="30" borderId="8"/>
    <xf numFmtId="0" fontId="11" fillId="31" borderId="0"/>
    <xf numFmtId="0" fontId="12" fillId="32" borderId="0"/>
    <xf numFmtId="0" fontId="4" fillId="33" borderId="11"/>
    <xf numFmtId="0" fontId="4" fillId="33" borderId="11"/>
    <xf numFmtId="0" fontId="13" fillId="22" borderId="12"/>
    <xf numFmtId="0" fontId="14" fillId="0" borderId="0"/>
    <xf numFmtId="0" fontId="15" fillId="0" borderId="0"/>
    <xf numFmtId="0" fontId="16" fillId="0" borderId="0"/>
    <xf numFmtId="0" fontId="17" fillId="0" borderId="13"/>
    <xf numFmtId="0" fontId="18" fillId="0" borderId="14"/>
    <xf numFmtId="0" fontId="19" fillId="0" borderId="15"/>
    <xf numFmtId="0" fontId="19" fillId="0" borderId="0"/>
    <xf numFmtId="0" fontId="20" fillId="0" borderId="16"/>
    <xf numFmtId="0" fontId="4" fillId="0" borderId="0"/>
    <xf numFmtId="165" fontId="4" fillId="0" borderId="0"/>
    <xf numFmtId="166" fontId="29" fillId="0" borderId="24" applyAlignment="1">
      <alignment horizontal="general" vertical="bottom" wrapText="1"/>
    </xf>
  </cellStyleXfs>
  <cellXfs count="60">
    <xf numFmtId="0" fontId="0" fillId="0" borderId="0" pivotButton="0" quotePrefix="0" xfId="0"/>
    <xf numFmtId="0" fontId="3" fillId="2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14" fontId="3" fillId="2" borderId="0" applyAlignment="1" pivotButton="0" quotePrefix="0" xfId="0">
      <alignment horizontal="center"/>
    </xf>
    <xf numFmtId="165" fontId="3" fillId="0" borderId="0" applyAlignment="1" pivotButton="0" quotePrefix="0" xfId="0">
      <alignment horizontal="right"/>
    </xf>
    <xf numFmtId="3" fontId="3" fillId="2" borderId="0" pivotButton="0" quotePrefix="0" xfId="0"/>
    <xf numFmtId="0" fontId="23" fillId="2" borderId="0" pivotButton="0" quotePrefix="0" xfId="0"/>
    <xf numFmtId="0" fontId="24" fillId="2" borderId="0" pivotButton="0" quotePrefix="0" xfId="0"/>
    <xf numFmtId="0" fontId="25" fillId="34" borderId="2" applyAlignment="1" pivotButton="0" quotePrefix="0" xfId="0">
      <alignment horizontal="center" vertical="center"/>
    </xf>
    <xf numFmtId="0" fontId="25" fillId="34" borderId="2" applyAlignment="1" pivotButton="0" quotePrefix="0" xfId="0">
      <alignment horizontal="centerContinuous" vertical="center"/>
    </xf>
    <xf numFmtId="14" fontId="25" fillId="34" borderId="2" applyAlignment="1" pivotButton="0" quotePrefix="0" xfId="0">
      <alignment horizontal="center" vertical="center"/>
    </xf>
    <xf numFmtId="164" fontId="25" fillId="34" borderId="2" applyAlignment="1" pivotButton="0" quotePrefix="0" xfId="0">
      <alignment horizontal="center" vertical="center"/>
    </xf>
    <xf numFmtId="4" fontId="26" fillId="2" borderId="0" pivotButton="0" quotePrefix="0" xfId="0"/>
    <xf numFmtId="0" fontId="1" fillId="2" borderId="4" applyAlignment="1" pivotButton="0" quotePrefix="0" xfId="0">
      <alignment horizontal="center" vertical="center" wrapText="1"/>
    </xf>
    <xf numFmtId="0" fontId="20" fillId="35" borderId="5" applyAlignment="1" pivotButton="0" quotePrefix="0" xfId="0">
      <alignment vertical="center" wrapText="1"/>
    </xf>
    <xf numFmtId="0" fontId="1" fillId="2" borderId="4" applyAlignment="1" pivotButton="0" quotePrefix="0" xfId="0">
      <alignment horizontal="center" vertical="center"/>
    </xf>
    <xf numFmtId="14" fontId="1" fillId="2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4" fontId="27" fillId="35" borderId="6" applyAlignment="1" pivotButton="0" quotePrefix="0" xfId="0">
      <alignment horizontal="center" vertical="center"/>
    </xf>
    <xf numFmtId="0" fontId="22" fillId="0" borderId="3" applyAlignment="1" pivotButton="0" quotePrefix="0" xfId="0">
      <alignment horizontal="center" vertical="center" wrapText="1"/>
    </xf>
    <xf numFmtId="0" fontId="22" fillId="0" borderId="7" applyAlignment="1" pivotButton="0" quotePrefix="0" xfId="0">
      <alignment horizontal="center" vertical="center" wrapText="1"/>
    </xf>
    <xf numFmtId="0" fontId="22" fillId="0" borderId="5" applyAlignment="1" pivotButton="0" quotePrefix="0" xfId="0">
      <alignment horizontal="center" vertical="center" wrapText="1"/>
    </xf>
    <xf numFmtId="0" fontId="20" fillId="2" borderId="3" applyAlignment="1" pivotButton="0" quotePrefix="0" xfId="0">
      <alignment horizontal="right" vertical="center"/>
    </xf>
    <xf numFmtId="0" fontId="20" fillId="2" borderId="5" applyAlignment="1" pivotButton="0" quotePrefix="0" xfId="0">
      <alignment horizontal="right" vertical="center"/>
    </xf>
    <xf numFmtId="0" fontId="1" fillId="0" borderId="2" applyAlignment="1" pivotButton="0" quotePrefix="0" xfId="0">
      <alignment horizontal="left" vertical="center" wrapText="1"/>
    </xf>
    <xf numFmtId="0" fontId="20" fillId="2" borderId="3" applyAlignment="1" pivotButton="0" quotePrefix="0" xfId="0">
      <alignment horizontal="center" vertical="center" wrapText="1"/>
    </xf>
    <xf numFmtId="0" fontId="20" fillId="2" borderId="7" applyAlignment="1" pivotButton="0" quotePrefix="0" xfId="0">
      <alignment horizontal="center" vertical="center" wrapText="1"/>
    </xf>
    <xf numFmtId="14" fontId="27" fillId="2" borderId="7" applyAlignment="1" pivotButton="0" quotePrefix="0" xfId="0">
      <alignment horizontal="center" vertical="center"/>
    </xf>
    <xf numFmtId="14" fontId="27" fillId="2" borderId="5" applyAlignment="1" pivotButton="0" quotePrefix="0" xfId="0">
      <alignment horizontal="center" vertical="center"/>
    </xf>
    <xf numFmtId="0" fontId="3" fillId="2" borderId="17" applyAlignment="1" pivotButton="0" quotePrefix="0" xfId="0">
      <alignment horizontal="center"/>
    </xf>
    <xf numFmtId="0" fontId="3" fillId="2" borderId="19" applyAlignment="1" pivotButton="0" quotePrefix="0" xfId="0">
      <alignment horizontal="center"/>
    </xf>
    <xf numFmtId="14" fontId="3" fillId="2" borderId="19" applyAlignment="1" pivotButton="0" quotePrefix="0" xfId="0">
      <alignment horizontal="center"/>
    </xf>
    <xf numFmtId="0" fontId="3" fillId="2" borderId="18" applyAlignment="1" pivotButton="0" quotePrefix="0" xfId="0">
      <alignment horizontal="center"/>
    </xf>
    <xf numFmtId="0" fontId="20" fillId="2" borderId="3" applyAlignment="1" pivotButton="0" quotePrefix="0" xfId="0">
      <alignment horizontal="right" vertical="center" wrapText="1"/>
    </xf>
    <xf numFmtId="0" fontId="20" fillId="2" borderId="5" applyAlignment="1" pivotButton="0" quotePrefix="0" xfId="0">
      <alignment horizontal="right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14" fontId="20" fillId="35" borderId="7" applyAlignment="1" pivotButton="0" quotePrefix="0" xfId="0">
      <alignment horizontal="center" vertical="center"/>
    </xf>
    <xf numFmtId="14" fontId="20" fillId="35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28" fillId="2" borderId="0" pivotButton="0" quotePrefix="0" xfId="0"/>
    <xf numFmtId="164" fontId="3" fillId="2" borderId="0" applyAlignment="1" pivotButton="0" quotePrefix="0" xfId="0">
      <alignment horizontal="center"/>
    </xf>
    <xf numFmtId="0" fontId="22" fillId="0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3" pivotButton="0" quotePrefix="0" xfId="0"/>
    <xf numFmtId="0" fontId="20" fillId="2" borderId="2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 wrapText="1"/>
    </xf>
    <xf numFmtId="164" fontId="25" fillId="34" borderId="2" applyAlignment="1" pivotButton="0" quotePrefix="0" xfId="0">
      <alignment horizontal="center" vertical="center"/>
    </xf>
    <xf numFmtId="0" fontId="29" fillId="0" borderId="25" applyAlignment="1" pivotButton="0" quotePrefix="0" xfId="0">
      <alignment horizontal="general" vertical="bottom" wrapText="1"/>
    </xf>
    <xf numFmtId="3" fontId="29" fillId="2" borderId="25" applyAlignment="1" pivotButton="0" quotePrefix="0" xfId="0">
      <alignment horizontal="general" vertical="bottom" wrapText="1"/>
    </xf>
    <xf numFmtId="166" fontId="29" fillId="0" borderId="25" applyAlignment="1" pivotButton="0" quotePrefix="0" xfId="45">
      <alignment horizontal="general" vertical="bottom" wrapText="1"/>
    </xf>
    <xf numFmtId="0" fontId="0" fillId="36" borderId="0" applyAlignment="1" pivotButton="0" quotePrefix="0" xfId="0">
      <alignment horizontal="right" vertical="center" wrapText="1"/>
    </xf>
    <xf numFmtId="166" fontId="30" fillId="0" borderId="24" applyAlignment="1" pivotButton="0" quotePrefix="0" xfId="45">
      <alignment horizontal="general" vertical="bottom" wrapText="1"/>
    </xf>
    <xf numFmtId="0" fontId="30" fillId="0" borderId="0" pivotButton="0" quotePrefix="0" xfId="0"/>
    <xf numFmtId="14" fontId="29" fillId="2" borderId="5" applyAlignment="1" pivotButton="0" quotePrefix="0" xfId="0">
      <alignment horizontal="center" vertical="center"/>
    </xf>
  </cellXfs>
  <cellStyles count="46">
    <cellStyle name="Normal" xfId="0" builtinId="0"/>
    <cellStyle name="20% - Ênfase1" xfId="1" builtinId="30"/>
    <cellStyle name="20% - Ênfase2" xfId="2" builtinId="34"/>
    <cellStyle name="20% - Ênfase3" xfId="3" builtinId="38"/>
    <cellStyle name="20% - Ênfase4" xfId="4" builtinId="42"/>
    <cellStyle name="20% - Ênfase5" xfId="5" builtinId="46"/>
    <cellStyle name="20% - Ênfase6" xfId="6" builtinId="50"/>
    <cellStyle name="40% - Ênfase1" xfId="7" builtinId="31"/>
    <cellStyle name="40% - Ênfase2" xfId="8" builtinId="35"/>
    <cellStyle name="40% - Ênfase3" xfId="9" builtinId="39"/>
    <cellStyle name="40% - Ênfase4" xfId="10" builtinId="43"/>
    <cellStyle name="40% - Ênfase5" xfId="11" builtinId="47"/>
    <cellStyle name="40% - Ênfase6" xfId="12" builtinId="51"/>
    <cellStyle name="60% - Ênfase1" xfId="13" builtinId="32"/>
    <cellStyle name="60% - Ênfase2" xfId="14" builtinId="36"/>
    <cellStyle name="60% - Ênfase3" xfId="15" builtinId="40"/>
    <cellStyle name="60% - Ênfase4" xfId="16" builtinId="44"/>
    <cellStyle name="60% - Ênfase5" xfId="17" builtinId="48"/>
    <cellStyle name="60% - Ênfase6" xfId="18" builtinId="52"/>
    <cellStyle name="Bom" xfId="19" builtinId="26"/>
    <cellStyle name="Cálculo" xfId="20" builtinId="22"/>
    <cellStyle name="Célula de Verificação" xfId="21" builtinId="23"/>
    <cellStyle name="Célula Vinculada" xfId="22" builtinId="24"/>
    <cellStyle name="Ênfase1" xfId="23" builtinId="29"/>
    <cellStyle name="Ênfase2" xfId="24" builtinId="33"/>
    <cellStyle name="Ênfase3" xfId="25" builtinId="37"/>
    <cellStyle name="Ênfase4" xfId="26" builtinId="41"/>
    <cellStyle name="Ênfase5" xfId="27" builtinId="45"/>
    <cellStyle name="Ênfase6" xfId="28" builtinId="49"/>
    <cellStyle name="Entrada" xfId="29" builtinId="20"/>
    <cellStyle name="Incorreto" xfId="30" builtinId="27"/>
    <cellStyle name="Neutra" xfId="31" builtinId="28"/>
    <cellStyle name="Nota 2" xfId="32"/>
    <cellStyle name="Nota 3" xfId="33"/>
    <cellStyle name="Saída" xfId="34" builtinId="21"/>
    <cellStyle name="Texto de Aviso" xfId="35" builtinId="11"/>
    <cellStyle name="Texto Explicativo" xfId="36" builtinId="53"/>
    <cellStyle name="Título" xfId="37" builtinId="15"/>
    <cellStyle name="Título 1" xfId="38" builtinId="16"/>
    <cellStyle name="Título 2" xfId="39" builtinId="17"/>
    <cellStyle name="Título 3" xfId="40" builtinId="18"/>
    <cellStyle name="Título 4" xfId="41" builtinId="19"/>
    <cellStyle name="Total" xfId="42" builtinId="25"/>
    <cellStyle name="Normal 2" xfId="43"/>
    <cellStyle name="Vírgula 2" xfId="44"/>
    <cellStyle name="custom_number_format" xfId="4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Raylson dos Santos Martins</author>
  </authors>
  <commentList>
    <comment ref="F6" authorId="0" shapeId="0">
      <text>
        <t>Cheque ou Ordem Bancária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Vladimir\CNPp-Pronex\4100b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ndimento"/>
      <sheetName val="rend. até 12-02"/>
      <sheetName val="Anexo III"/>
      <sheetName val="Anexo IV"/>
      <sheetName val="Concilia"/>
      <sheetName val="Relação 1 "/>
      <sheetName val="Relação 1(2)"/>
      <sheetName val="Relação 1 (3)"/>
      <sheetName val="Relação 1 (4)"/>
      <sheetName val="CRONOGRAMA"/>
    </sheetNames>
    <sheetDataSet>
      <sheetData sheetId="0"/>
      <sheetData sheetId="1"/>
      <sheetData sheetId="2">
        <row r="7">
          <cell r="A7" t="str">
            <v>EXECUTOR</v>
          </cell>
          <cell r="C7" t="str">
            <v>Fundação de Desenvolvimento da Pesquisa</v>
          </cell>
          <cell r="G7" t="str">
            <v xml:space="preserve">CONVÊNIO Nº  66.4116/1997-3    </v>
          </cell>
          <cell r="J7" t="str">
            <v>FUNDEP</v>
          </cell>
        </row>
        <row r="8">
          <cell r="G8" t="str">
            <v>ADITIVO :</v>
          </cell>
          <cell r="J8" t="str">
            <v>Nº 4100</v>
          </cell>
        </row>
        <row r="9">
          <cell r="G9" t="str">
            <v xml:space="preserve">PERÍODO: </v>
          </cell>
          <cell r="H9" t="str">
            <v>01/01/02 À 31/12/02</v>
          </cell>
        </row>
        <row r="11">
          <cell r="F11" t="str"/>
          <cell r="H11" t="str">
            <v>Físico</v>
          </cell>
        </row>
        <row r="12">
          <cell r="A12" t="str">
            <v>Meta</v>
          </cell>
          <cell r="B12" t="str">
            <v>Etapa/</v>
          </cell>
          <cell r="D12" t="str">
            <v>Descrição</v>
          </cell>
          <cell r="F12" t="str">
            <v>Unid.</v>
          </cell>
          <cell r="G12" t="str">
            <v xml:space="preserve">              No período</v>
          </cell>
          <cell r="I12" t="str">
            <v xml:space="preserve">        Até o período</v>
          </cell>
        </row>
        <row r="13">
          <cell r="B13" t="str">
            <v>Fase</v>
          </cell>
          <cell r="G13" t="str">
            <v>Prog.</v>
          </cell>
          <cell r="H13" t="str">
            <v>Exec.</v>
          </cell>
          <cell r="I13" t="str">
            <v>Prog.</v>
          </cell>
          <cell r="J13" t="str">
            <v>Exec.</v>
          </cell>
        </row>
        <row r="15">
          <cell r="A15" t="str">
            <v>I</v>
          </cell>
          <cell r="B15" t="str">
            <v>-</v>
          </cell>
          <cell r="C15" t="str">
            <v>SISTEMA DE INFORMAÇÕES EM AMBIENTES DE COMPUTAÇÃO MÓVEL</v>
          </cell>
        </row>
        <row r="18">
          <cell r="B18">
            <v>1</v>
          </cell>
          <cell r="C18" t="str">
            <v>Visualização de grandes massas de dados</v>
          </cell>
          <cell r="F18" t="str">
            <v>-</v>
          </cell>
          <cell r="G18">
            <v>0.53</v>
          </cell>
          <cell r="H18">
            <v>0.53</v>
          </cell>
          <cell r="I18">
            <v>0.85709999999999997</v>
          </cell>
          <cell r="J18">
            <v>0.8</v>
          </cell>
        </row>
        <row r="20">
          <cell r="B20">
            <v>7</v>
          </cell>
          <cell r="C20" t="str">
            <v>Interfaces para  a WEB</v>
          </cell>
          <cell r="F20" t="str">
            <v>-</v>
          </cell>
          <cell r="G20">
            <v>0.63</v>
          </cell>
          <cell r="H20">
            <v>0.63</v>
          </cell>
          <cell r="I20">
            <v>1</v>
          </cell>
          <cell r="J20">
            <v>0.7</v>
          </cell>
        </row>
        <row r="22">
          <cell r="B22">
            <v>10</v>
          </cell>
          <cell r="C22" t="str">
            <v>Indexação de Textos</v>
          </cell>
          <cell r="F22" t="str">
            <v>-</v>
          </cell>
          <cell r="G22">
            <v>0.75</v>
          </cell>
          <cell r="H22">
            <v>0.75</v>
          </cell>
          <cell r="I22">
            <v>1</v>
          </cell>
          <cell r="J22">
            <v>0.8</v>
          </cell>
        </row>
        <row r="24">
          <cell r="B24">
            <v>13</v>
          </cell>
          <cell r="C24" t="str">
            <v>Recuperação de Informações</v>
          </cell>
          <cell r="F24" t="str">
            <v>-</v>
          </cell>
          <cell r="G24">
            <v>0.65</v>
          </cell>
          <cell r="H24">
            <v>0.65</v>
          </cell>
          <cell r="I24">
            <v>1</v>
          </cell>
          <cell r="J24">
            <v>0.7</v>
          </cell>
        </row>
        <row r="26">
          <cell r="B26">
            <v>18</v>
          </cell>
          <cell r="C26" t="str">
            <v>Redes de Comunicação sem Fio</v>
          </cell>
          <cell r="F26" t="str">
            <v>-</v>
          </cell>
          <cell r="G26">
            <v>0.85</v>
          </cell>
          <cell r="H26">
            <v>0.85</v>
          </cell>
          <cell r="I26">
            <v>1</v>
          </cell>
          <cell r="J26">
            <v>0.85</v>
          </cell>
        </row>
        <row r="28">
          <cell r="B28">
            <v>25</v>
          </cell>
          <cell r="C28" t="str">
            <v>Aplicações em redes de comunicação sem fio</v>
          </cell>
          <cell r="F28" t="str">
            <v>-</v>
          </cell>
          <cell r="G28">
            <v>0.95</v>
          </cell>
          <cell r="H28">
            <v>0.95</v>
          </cell>
          <cell r="I28">
            <v>0.9</v>
          </cell>
          <cell r="J28">
            <v>0.85</v>
          </cell>
        </row>
        <row r="30">
          <cell r="B30">
            <v>28</v>
          </cell>
          <cell r="C30" t="str">
            <v>Protocolo para comunicação sem fio</v>
          </cell>
          <cell r="F30" t="str">
            <v>-</v>
          </cell>
          <cell r="G30">
            <v>0.75</v>
          </cell>
          <cell r="H30">
            <v>0.75</v>
          </cell>
          <cell r="I30">
            <v>0.85</v>
          </cell>
          <cell r="J30">
            <v>0.85</v>
          </cell>
        </row>
        <row r="32">
          <cell r="B32">
            <v>35</v>
          </cell>
          <cell r="C32" t="str">
            <v>Gerência de Redes</v>
          </cell>
          <cell r="F32" t="str">
            <v>-</v>
          </cell>
          <cell r="G32">
            <v>0.6</v>
          </cell>
          <cell r="H32">
            <v>0.5</v>
          </cell>
          <cell r="I32">
            <v>0.873</v>
          </cell>
          <cell r="J32">
            <v>0.85</v>
          </cell>
        </row>
        <row r="34">
          <cell r="B34">
            <v>41</v>
          </cell>
          <cell r="C34" t="str">
            <v>Sistemas Operacionais</v>
          </cell>
          <cell r="F34" t="str">
            <v>-</v>
          </cell>
          <cell r="G34">
            <v>0.65</v>
          </cell>
          <cell r="H34">
            <v>0.6</v>
          </cell>
          <cell r="I34">
            <v>0.9</v>
          </cell>
          <cell r="J34">
            <v>0.86199999999999999</v>
          </cell>
        </row>
        <row r="39">
          <cell r="A39" t="str">
            <v>Financeiro</v>
          </cell>
        </row>
        <row r="40">
          <cell r="A40" t="str">
            <v>Me</v>
          </cell>
          <cell r="B40" t="str">
            <v>Etapa/</v>
          </cell>
          <cell r="D40" t="str">
            <v xml:space="preserve">      Realizado no período</v>
          </cell>
          <cell r="H40" t="str">
            <v>Realizado até o período</v>
          </cell>
        </row>
        <row r="41">
          <cell r="A41" t="str">
            <v>ta</v>
          </cell>
          <cell r="B41" t="str">
            <v>Fase</v>
          </cell>
          <cell r="C41" t="str">
            <v>Concedente</v>
          </cell>
          <cell r="D41" t="str">
            <v>Executor</v>
          </cell>
          <cell r="E41" t="str">
            <v>Outros</v>
          </cell>
          <cell r="F41" t="str">
            <v>Total</v>
          </cell>
          <cell r="G41" t="str">
            <v>Concedente</v>
          </cell>
          <cell r="H41" t="str">
            <v>Executor</v>
          </cell>
          <cell r="I41" t="str">
            <v>Outros</v>
          </cell>
          <cell r="J41" t="str">
            <v>Total</v>
          </cell>
        </row>
        <row r="43">
          <cell r="A43" t="str">
            <v>I</v>
          </cell>
          <cell r="B43" t="str">
            <v>-</v>
          </cell>
          <cell r="C43">
            <v>104952.93</v>
          </cell>
          <cell r="F43">
            <v>104952.93</v>
          </cell>
          <cell r="G43">
            <v>193215.97999999998</v>
          </cell>
          <cell r="J43">
            <v>193215.97999999998</v>
          </cell>
        </row>
        <row r="46">
          <cell r="J46">
            <v>0</v>
          </cell>
        </row>
        <row r="47">
          <cell r="F47">
            <v>0</v>
          </cell>
          <cell r="J47">
            <v>0</v>
          </cell>
        </row>
        <row r="48">
          <cell r="F48">
            <v>0</v>
          </cell>
          <cell r="J48">
            <v>0</v>
          </cell>
        </row>
        <row r="49">
          <cell r="A49" t="str">
            <v xml:space="preserve">       Total</v>
          </cell>
          <cell r="C49">
            <v>104952.93</v>
          </cell>
          <cell r="D49">
            <v>0</v>
          </cell>
          <cell r="E49">
            <v>0</v>
          </cell>
          <cell r="F49">
            <v>104952.93</v>
          </cell>
          <cell r="G49">
            <v>193215.97999999998</v>
          </cell>
          <cell r="H49">
            <v>0</v>
          </cell>
          <cell r="I49">
            <v>0</v>
          </cell>
          <cell r="J49">
            <v>193215.97999999998</v>
          </cell>
        </row>
        <row r="51">
          <cell r="A51" t="str">
            <v>Reservado à Unidade Concedente</v>
          </cell>
        </row>
        <row r="53">
          <cell r="A53" t="str">
            <v>Parecer Técnico</v>
          </cell>
          <cell r="G53" t="str">
            <v>Parecer Financeiro</v>
          </cell>
        </row>
        <row r="57">
          <cell r="A57" t="str">
            <v>Aprovação do Ordenador da Despesa</v>
          </cell>
          <cell r="G57" t="str">
            <v>Assinatura</v>
          </cell>
        </row>
        <row r="59">
          <cell r="A59" t="str">
            <v>Local e Data: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5"/>
  <sheetViews>
    <sheetView showGridLines="0" tabSelected="1" zoomScale="75" zoomScaleNormal="75" zoomScaleSheetLayoutView="75" workbookViewId="0">
      <selection activeCell="K20" sqref="K20"/>
    </sheetView>
  </sheetViews>
  <sheetFormatPr baseColWidth="8" defaultRowHeight="12.75"/>
  <cols>
    <col width="7.42578125" customWidth="1" style="2" min="1" max="1"/>
    <col width="7.7109375" customWidth="1" style="2" min="2" max="2"/>
    <col width="34.140625" customWidth="1" style="2" min="3" max="3"/>
    <col width="19.28515625" customWidth="1" style="3" min="4" max="4"/>
    <col width="23.5703125" customWidth="1" style="3" min="5" max="5"/>
    <col width="17.140625" customWidth="1" style="3" min="6" max="6"/>
    <col width="11.5703125" customWidth="1" style="5" min="7" max="7"/>
    <col width="15" customWidth="1" style="44" min="8" max="8"/>
    <col width="13" customWidth="1" style="5" min="9" max="9"/>
    <col width="16.85546875" customWidth="1" style="6" min="10" max="10"/>
    <col width="9.85546875" customWidth="1" style="2" min="11" max="11"/>
    <col width="9.140625" customWidth="1" style="2" min="12" max="12"/>
    <col width="11.28515625" customWidth="1" style="2" min="13" max="13"/>
    <col width="9.140625" customWidth="1" style="2" min="14" max="256"/>
    <col width="4" customWidth="1" style="2" min="257" max="257"/>
    <col width="6.140625" customWidth="1" style="2" min="258" max="258"/>
    <col width="64.85546875" customWidth="1" style="2" min="259" max="259"/>
    <col width="15" bestFit="1" customWidth="1" style="2" min="260" max="260"/>
    <col width="26.85546875" bestFit="1" customWidth="1" style="2" min="261" max="261"/>
    <col width="12.28515625" bestFit="1" customWidth="1" style="2" min="262" max="262"/>
    <col width="9" bestFit="1" customWidth="1" style="2" min="263" max="263"/>
    <col width="13.42578125" bestFit="1" customWidth="1" style="2" min="264" max="264"/>
    <col width="9" bestFit="1" customWidth="1" style="2" min="265" max="265"/>
    <col width="10.42578125" bestFit="1" customWidth="1" style="2" min="266" max="266"/>
    <col width="21.5703125" customWidth="1" style="2" min="267" max="267"/>
    <col width="9.140625" customWidth="1" style="2" min="268" max="512"/>
    <col width="4" customWidth="1" style="2" min="513" max="513"/>
    <col width="6.140625" customWidth="1" style="2" min="514" max="514"/>
    <col width="64.85546875" customWidth="1" style="2" min="515" max="515"/>
    <col width="15" bestFit="1" customWidth="1" style="2" min="516" max="516"/>
    <col width="26.85546875" bestFit="1" customWidth="1" style="2" min="517" max="517"/>
    <col width="12.28515625" bestFit="1" customWidth="1" style="2" min="518" max="518"/>
    <col width="9" bestFit="1" customWidth="1" style="2" min="519" max="519"/>
    <col width="13.42578125" bestFit="1" customWidth="1" style="2" min="520" max="520"/>
    <col width="9" bestFit="1" customWidth="1" style="2" min="521" max="521"/>
    <col width="10.42578125" bestFit="1" customWidth="1" style="2" min="522" max="522"/>
    <col width="21.5703125" customWidth="1" style="2" min="523" max="523"/>
    <col width="9.140625" customWidth="1" style="2" min="524" max="768"/>
    <col width="4" customWidth="1" style="2" min="769" max="769"/>
    <col width="6.140625" customWidth="1" style="2" min="770" max="770"/>
    <col width="64.85546875" customWidth="1" style="2" min="771" max="771"/>
    <col width="15" bestFit="1" customWidth="1" style="2" min="772" max="772"/>
    <col width="26.85546875" bestFit="1" customWidth="1" style="2" min="773" max="773"/>
    <col width="12.28515625" bestFit="1" customWidth="1" style="2" min="774" max="774"/>
    <col width="9" bestFit="1" customWidth="1" style="2" min="775" max="775"/>
    <col width="13.42578125" bestFit="1" customWidth="1" style="2" min="776" max="776"/>
    <col width="9" bestFit="1" customWidth="1" style="2" min="777" max="777"/>
    <col width="10.42578125" bestFit="1" customWidth="1" style="2" min="778" max="778"/>
    <col width="21.5703125" customWidth="1" style="2" min="779" max="779"/>
    <col width="9.140625" customWidth="1" style="2" min="780" max="1024"/>
    <col width="4" customWidth="1" style="2" min="1025" max="1025"/>
    <col width="6.140625" customWidth="1" style="2" min="1026" max="1026"/>
    <col width="64.85546875" customWidth="1" style="2" min="1027" max="1027"/>
    <col width="15" bestFit="1" customWidth="1" style="2" min="1028" max="1028"/>
    <col width="26.85546875" bestFit="1" customWidth="1" style="2" min="1029" max="1029"/>
    <col width="12.28515625" bestFit="1" customWidth="1" style="2" min="1030" max="1030"/>
    <col width="9" bestFit="1" customWidth="1" style="2" min="1031" max="1031"/>
    <col width="13.42578125" bestFit="1" customWidth="1" style="2" min="1032" max="1032"/>
    <col width="9" bestFit="1" customWidth="1" style="2" min="1033" max="1033"/>
    <col width="10.42578125" bestFit="1" customWidth="1" style="2" min="1034" max="1034"/>
    <col width="21.5703125" customWidth="1" style="2" min="1035" max="1035"/>
    <col width="9.140625" customWidth="1" style="2" min="1036" max="1280"/>
    <col width="4" customWidth="1" style="2" min="1281" max="1281"/>
    <col width="6.140625" customWidth="1" style="2" min="1282" max="1282"/>
    <col width="64.85546875" customWidth="1" style="2" min="1283" max="1283"/>
    <col width="15" bestFit="1" customWidth="1" style="2" min="1284" max="1284"/>
    <col width="26.85546875" bestFit="1" customWidth="1" style="2" min="1285" max="1285"/>
    <col width="12.28515625" bestFit="1" customWidth="1" style="2" min="1286" max="1286"/>
    <col width="9" bestFit="1" customWidth="1" style="2" min="1287" max="1287"/>
    <col width="13.42578125" bestFit="1" customWidth="1" style="2" min="1288" max="1288"/>
    <col width="9" bestFit="1" customWidth="1" style="2" min="1289" max="1289"/>
    <col width="10.42578125" bestFit="1" customWidth="1" style="2" min="1290" max="1290"/>
    <col width="21.5703125" customWidth="1" style="2" min="1291" max="1291"/>
    <col width="9.140625" customWidth="1" style="2" min="1292" max="1536"/>
    <col width="4" customWidth="1" style="2" min="1537" max="1537"/>
    <col width="6.140625" customWidth="1" style="2" min="1538" max="1538"/>
    <col width="64.85546875" customWidth="1" style="2" min="1539" max="1539"/>
    <col width="15" bestFit="1" customWidth="1" style="2" min="1540" max="1540"/>
    <col width="26.85546875" bestFit="1" customWidth="1" style="2" min="1541" max="1541"/>
    <col width="12.28515625" bestFit="1" customWidth="1" style="2" min="1542" max="1542"/>
    <col width="9" bestFit="1" customWidth="1" style="2" min="1543" max="1543"/>
    <col width="13.42578125" bestFit="1" customWidth="1" style="2" min="1544" max="1544"/>
    <col width="9" bestFit="1" customWidth="1" style="2" min="1545" max="1545"/>
    <col width="10.42578125" bestFit="1" customWidth="1" style="2" min="1546" max="1546"/>
    <col width="21.5703125" customWidth="1" style="2" min="1547" max="1547"/>
    <col width="9.140625" customWidth="1" style="2" min="1548" max="1792"/>
    <col width="4" customWidth="1" style="2" min="1793" max="1793"/>
    <col width="6.140625" customWidth="1" style="2" min="1794" max="1794"/>
    <col width="64.85546875" customWidth="1" style="2" min="1795" max="1795"/>
    <col width="15" bestFit="1" customWidth="1" style="2" min="1796" max="1796"/>
    <col width="26.85546875" bestFit="1" customWidth="1" style="2" min="1797" max="1797"/>
    <col width="12.28515625" bestFit="1" customWidth="1" style="2" min="1798" max="1798"/>
    <col width="9" bestFit="1" customWidth="1" style="2" min="1799" max="1799"/>
    <col width="13.42578125" bestFit="1" customWidth="1" style="2" min="1800" max="1800"/>
    <col width="9" bestFit="1" customWidth="1" style="2" min="1801" max="1801"/>
    <col width="10.42578125" bestFit="1" customWidth="1" style="2" min="1802" max="1802"/>
    <col width="21.5703125" customWidth="1" style="2" min="1803" max="1803"/>
    <col width="9.140625" customWidth="1" style="2" min="1804" max="2048"/>
    <col width="4" customWidth="1" style="2" min="2049" max="2049"/>
    <col width="6.140625" customWidth="1" style="2" min="2050" max="2050"/>
    <col width="64.85546875" customWidth="1" style="2" min="2051" max="2051"/>
    <col width="15" bestFit="1" customWidth="1" style="2" min="2052" max="2052"/>
    <col width="26.85546875" bestFit="1" customWidth="1" style="2" min="2053" max="2053"/>
    <col width="12.28515625" bestFit="1" customWidth="1" style="2" min="2054" max="2054"/>
    <col width="9" bestFit="1" customWidth="1" style="2" min="2055" max="2055"/>
    <col width="13.42578125" bestFit="1" customWidth="1" style="2" min="2056" max="2056"/>
    <col width="9" bestFit="1" customWidth="1" style="2" min="2057" max="2057"/>
    <col width="10.42578125" bestFit="1" customWidth="1" style="2" min="2058" max="2058"/>
    <col width="21.5703125" customWidth="1" style="2" min="2059" max="2059"/>
    <col width="9.140625" customWidth="1" style="2" min="2060" max="2304"/>
    <col width="4" customWidth="1" style="2" min="2305" max="2305"/>
    <col width="6.140625" customWidth="1" style="2" min="2306" max="2306"/>
    <col width="64.85546875" customWidth="1" style="2" min="2307" max="2307"/>
    <col width="15" bestFit="1" customWidth="1" style="2" min="2308" max="2308"/>
    <col width="26.85546875" bestFit="1" customWidth="1" style="2" min="2309" max="2309"/>
    <col width="12.28515625" bestFit="1" customWidth="1" style="2" min="2310" max="2310"/>
    <col width="9" bestFit="1" customWidth="1" style="2" min="2311" max="2311"/>
    <col width="13.42578125" bestFit="1" customWidth="1" style="2" min="2312" max="2312"/>
    <col width="9" bestFit="1" customWidth="1" style="2" min="2313" max="2313"/>
    <col width="10.42578125" bestFit="1" customWidth="1" style="2" min="2314" max="2314"/>
    <col width="21.5703125" customWidth="1" style="2" min="2315" max="2315"/>
    <col width="9.140625" customWidth="1" style="2" min="2316" max="2560"/>
    <col width="4" customWidth="1" style="2" min="2561" max="2561"/>
    <col width="6.140625" customWidth="1" style="2" min="2562" max="2562"/>
    <col width="64.85546875" customWidth="1" style="2" min="2563" max="2563"/>
    <col width="15" bestFit="1" customWidth="1" style="2" min="2564" max="2564"/>
    <col width="26.85546875" bestFit="1" customWidth="1" style="2" min="2565" max="2565"/>
    <col width="12.28515625" bestFit="1" customWidth="1" style="2" min="2566" max="2566"/>
    <col width="9" bestFit="1" customWidth="1" style="2" min="2567" max="2567"/>
    <col width="13.42578125" bestFit="1" customWidth="1" style="2" min="2568" max="2568"/>
    <col width="9" bestFit="1" customWidth="1" style="2" min="2569" max="2569"/>
    <col width="10.42578125" bestFit="1" customWidth="1" style="2" min="2570" max="2570"/>
    <col width="21.5703125" customWidth="1" style="2" min="2571" max="2571"/>
    <col width="9.140625" customWidth="1" style="2" min="2572" max="2816"/>
    <col width="4" customWidth="1" style="2" min="2817" max="2817"/>
    <col width="6.140625" customWidth="1" style="2" min="2818" max="2818"/>
    <col width="64.85546875" customWidth="1" style="2" min="2819" max="2819"/>
    <col width="15" bestFit="1" customWidth="1" style="2" min="2820" max="2820"/>
    <col width="26.85546875" bestFit="1" customWidth="1" style="2" min="2821" max="2821"/>
    <col width="12.28515625" bestFit="1" customWidth="1" style="2" min="2822" max="2822"/>
    <col width="9" bestFit="1" customWidth="1" style="2" min="2823" max="2823"/>
    <col width="13.42578125" bestFit="1" customWidth="1" style="2" min="2824" max="2824"/>
    <col width="9" bestFit="1" customWidth="1" style="2" min="2825" max="2825"/>
    <col width="10.42578125" bestFit="1" customWidth="1" style="2" min="2826" max="2826"/>
    <col width="21.5703125" customWidth="1" style="2" min="2827" max="2827"/>
    <col width="9.140625" customWidth="1" style="2" min="2828" max="3072"/>
    <col width="4" customWidth="1" style="2" min="3073" max="3073"/>
    <col width="6.140625" customWidth="1" style="2" min="3074" max="3074"/>
    <col width="64.85546875" customWidth="1" style="2" min="3075" max="3075"/>
    <col width="15" bestFit="1" customWidth="1" style="2" min="3076" max="3076"/>
    <col width="26.85546875" bestFit="1" customWidth="1" style="2" min="3077" max="3077"/>
    <col width="12.28515625" bestFit="1" customWidth="1" style="2" min="3078" max="3078"/>
    <col width="9" bestFit="1" customWidth="1" style="2" min="3079" max="3079"/>
    <col width="13.42578125" bestFit="1" customWidth="1" style="2" min="3080" max="3080"/>
    <col width="9" bestFit="1" customWidth="1" style="2" min="3081" max="3081"/>
    <col width="10.42578125" bestFit="1" customWidth="1" style="2" min="3082" max="3082"/>
    <col width="21.5703125" customWidth="1" style="2" min="3083" max="3083"/>
    <col width="9.140625" customWidth="1" style="2" min="3084" max="3328"/>
    <col width="4" customWidth="1" style="2" min="3329" max="3329"/>
    <col width="6.140625" customWidth="1" style="2" min="3330" max="3330"/>
    <col width="64.85546875" customWidth="1" style="2" min="3331" max="3331"/>
    <col width="15" bestFit="1" customWidth="1" style="2" min="3332" max="3332"/>
    <col width="26.85546875" bestFit="1" customWidth="1" style="2" min="3333" max="3333"/>
    <col width="12.28515625" bestFit="1" customWidth="1" style="2" min="3334" max="3334"/>
    <col width="9" bestFit="1" customWidth="1" style="2" min="3335" max="3335"/>
    <col width="13.42578125" bestFit="1" customWidth="1" style="2" min="3336" max="3336"/>
    <col width="9" bestFit="1" customWidth="1" style="2" min="3337" max="3337"/>
    <col width="10.42578125" bestFit="1" customWidth="1" style="2" min="3338" max="3338"/>
    <col width="21.5703125" customWidth="1" style="2" min="3339" max="3339"/>
    <col width="9.140625" customWidth="1" style="2" min="3340" max="3584"/>
    <col width="4" customWidth="1" style="2" min="3585" max="3585"/>
    <col width="6.140625" customWidth="1" style="2" min="3586" max="3586"/>
    <col width="64.85546875" customWidth="1" style="2" min="3587" max="3587"/>
    <col width="15" bestFit="1" customWidth="1" style="2" min="3588" max="3588"/>
    <col width="26.85546875" bestFit="1" customWidth="1" style="2" min="3589" max="3589"/>
    <col width="12.28515625" bestFit="1" customWidth="1" style="2" min="3590" max="3590"/>
    <col width="9" bestFit="1" customWidth="1" style="2" min="3591" max="3591"/>
    <col width="13.42578125" bestFit="1" customWidth="1" style="2" min="3592" max="3592"/>
    <col width="9" bestFit="1" customWidth="1" style="2" min="3593" max="3593"/>
    <col width="10.42578125" bestFit="1" customWidth="1" style="2" min="3594" max="3594"/>
    <col width="21.5703125" customWidth="1" style="2" min="3595" max="3595"/>
    <col width="9.140625" customWidth="1" style="2" min="3596" max="3840"/>
    <col width="4" customWidth="1" style="2" min="3841" max="3841"/>
    <col width="6.140625" customWidth="1" style="2" min="3842" max="3842"/>
    <col width="64.85546875" customWidth="1" style="2" min="3843" max="3843"/>
    <col width="15" bestFit="1" customWidth="1" style="2" min="3844" max="3844"/>
    <col width="26.85546875" bestFit="1" customWidth="1" style="2" min="3845" max="3845"/>
    <col width="12.28515625" bestFit="1" customWidth="1" style="2" min="3846" max="3846"/>
    <col width="9" bestFit="1" customWidth="1" style="2" min="3847" max="3847"/>
    <col width="13.42578125" bestFit="1" customWidth="1" style="2" min="3848" max="3848"/>
    <col width="9" bestFit="1" customWidth="1" style="2" min="3849" max="3849"/>
    <col width="10.42578125" bestFit="1" customWidth="1" style="2" min="3850" max="3850"/>
    <col width="21.5703125" customWidth="1" style="2" min="3851" max="3851"/>
    <col width="9.140625" customWidth="1" style="2" min="3852" max="4096"/>
    <col width="4" customWidth="1" style="2" min="4097" max="4097"/>
    <col width="6.140625" customWidth="1" style="2" min="4098" max="4098"/>
    <col width="64.85546875" customWidth="1" style="2" min="4099" max="4099"/>
    <col width="15" bestFit="1" customWidth="1" style="2" min="4100" max="4100"/>
    <col width="26.85546875" bestFit="1" customWidth="1" style="2" min="4101" max="4101"/>
    <col width="12.28515625" bestFit="1" customWidth="1" style="2" min="4102" max="4102"/>
    <col width="9" bestFit="1" customWidth="1" style="2" min="4103" max="4103"/>
    <col width="13.42578125" bestFit="1" customWidth="1" style="2" min="4104" max="4104"/>
    <col width="9" bestFit="1" customWidth="1" style="2" min="4105" max="4105"/>
    <col width="10.42578125" bestFit="1" customWidth="1" style="2" min="4106" max="4106"/>
    <col width="21.5703125" customWidth="1" style="2" min="4107" max="4107"/>
    <col width="9.140625" customWidth="1" style="2" min="4108" max="4352"/>
    <col width="4" customWidth="1" style="2" min="4353" max="4353"/>
    <col width="6.140625" customWidth="1" style="2" min="4354" max="4354"/>
    <col width="64.85546875" customWidth="1" style="2" min="4355" max="4355"/>
    <col width="15" bestFit="1" customWidth="1" style="2" min="4356" max="4356"/>
    <col width="26.85546875" bestFit="1" customWidth="1" style="2" min="4357" max="4357"/>
    <col width="12.28515625" bestFit="1" customWidth="1" style="2" min="4358" max="4358"/>
    <col width="9" bestFit="1" customWidth="1" style="2" min="4359" max="4359"/>
    <col width="13.42578125" bestFit="1" customWidth="1" style="2" min="4360" max="4360"/>
    <col width="9" bestFit="1" customWidth="1" style="2" min="4361" max="4361"/>
    <col width="10.42578125" bestFit="1" customWidth="1" style="2" min="4362" max="4362"/>
    <col width="21.5703125" customWidth="1" style="2" min="4363" max="4363"/>
    <col width="9.140625" customWidth="1" style="2" min="4364" max="4608"/>
    <col width="4" customWidth="1" style="2" min="4609" max="4609"/>
    <col width="6.140625" customWidth="1" style="2" min="4610" max="4610"/>
    <col width="64.85546875" customWidth="1" style="2" min="4611" max="4611"/>
    <col width="15" bestFit="1" customWidth="1" style="2" min="4612" max="4612"/>
    <col width="26.85546875" bestFit="1" customWidth="1" style="2" min="4613" max="4613"/>
    <col width="12.28515625" bestFit="1" customWidth="1" style="2" min="4614" max="4614"/>
    <col width="9" bestFit="1" customWidth="1" style="2" min="4615" max="4615"/>
    <col width="13.42578125" bestFit="1" customWidth="1" style="2" min="4616" max="4616"/>
    <col width="9" bestFit="1" customWidth="1" style="2" min="4617" max="4617"/>
    <col width="10.42578125" bestFit="1" customWidth="1" style="2" min="4618" max="4618"/>
    <col width="21.5703125" customWidth="1" style="2" min="4619" max="4619"/>
    <col width="9.140625" customWidth="1" style="2" min="4620" max="4864"/>
    <col width="4" customWidth="1" style="2" min="4865" max="4865"/>
    <col width="6.140625" customWidth="1" style="2" min="4866" max="4866"/>
    <col width="64.85546875" customWidth="1" style="2" min="4867" max="4867"/>
    <col width="15" bestFit="1" customWidth="1" style="2" min="4868" max="4868"/>
    <col width="26.85546875" bestFit="1" customWidth="1" style="2" min="4869" max="4869"/>
    <col width="12.28515625" bestFit="1" customWidth="1" style="2" min="4870" max="4870"/>
    <col width="9" bestFit="1" customWidth="1" style="2" min="4871" max="4871"/>
    <col width="13.42578125" bestFit="1" customWidth="1" style="2" min="4872" max="4872"/>
    <col width="9" bestFit="1" customWidth="1" style="2" min="4873" max="4873"/>
    <col width="10.42578125" bestFit="1" customWidth="1" style="2" min="4874" max="4874"/>
    <col width="21.5703125" customWidth="1" style="2" min="4875" max="4875"/>
    <col width="9.140625" customWidth="1" style="2" min="4876" max="5120"/>
    <col width="4" customWidth="1" style="2" min="5121" max="5121"/>
    <col width="6.140625" customWidth="1" style="2" min="5122" max="5122"/>
    <col width="64.85546875" customWidth="1" style="2" min="5123" max="5123"/>
    <col width="15" bestFit="1" customWidth="1" style="2" min="5124" max="5124"/>
    <col width="26.85546875" bestFit="1" customWidth="1" style="2" min="5125" max="5125"/>
    <col width="12.28515625" bestFit="1" customWidth="1" style="2" min="5126" max="5126"/>
    <col width="9" bestFit="1" customWidth="1" style="2" min="5127" max="5127"/>
    <col width="13.42578125" bestFit="1" customWidth="1" style="2" min="5128" max="5128"/>
    <col width="9" bestFit="1" customWidth="1" style="2" min="5129" max="5129"/>
    <col width="10.42578125" bestFit="1" customWidth="1" style="2" min="5130" max="5130"/>
    <col width="21.5703125" customWidth="1" style="2" min="5131" max="5131"/>
    <col width="9.140625" customWidth="1" style="2" min="5132" max="5376"/>
    <col width="4" customWidth="1" style="2" min="5377" max="5377"/>
    <col width="6.140625" customWidth="1" style="2" min="5378" max="5378"/>
    <col width="64.85546875" customWidth="1" style="2" min="5379" max="5379"/>
    <col width="15" bestFit="1" customWidth="1" style="2" min="5380" max="5380"/>
    <col width="26.85546875" bestFit="1" customWidth="1" style="2" min="5381" max="5381"/>
    <col width="12.28515625" bestFit="1" customWidth="1" style="2" min="5382" max="5382"/>
    <col width="9" bestFit="1" customWidth="1" style="2" min="5383" max="5383"/>
    <col width="13.42578125" bestFit="1" customWidth="1" style="2" min="5384" max="5384"/>
    <col width="9" bestFit="1" customWidth="1" style="2" min="5385" max="5385"/>
    <col width="10.42578125" bestFit="1" customWidth="1" style="2" min="5386" max="5386"/>
    <col width="21.5703125" customWidth="1" style="2" min="5387" max="5387"/>
    <col width="9.140625" customWidth="1" style="2" min="5388" max="5632"/>
    <col width="4" customWidth="1" style="2" min="5633" max="5633"/>
    <col width="6.140625" customWidth="1" style="2" min="5634" max="5634"/>
    <col width="64.85546875" customWidth="1" style="2" min="5635" max="5635"/>
    <col width="15" bestFit="1" customWidth="1" style="2" min="5636" max="5636"/>
    <col width="26.85546875" bestFit="1" customWidth="1" style="2" min="5637" max="5637"/>
    <col width="12.28515625" bestFit="1" customWidth="1" style="2" min="5638" max="5638"/>
    <col width="9" bestFit="1" customWidth="1" style="2" min="5639" max="5639"/>
    <col width="13.42578125" bestFit="1" customWidth="1" style="2" min="5640" max="5640"/>
    <col width="9" bestFit="1" customWidth="1" style="2" min="5641" max="5641"/>
    <col width="10.42578125" bestFit="1" customWidth="1" style="2" min="5642" max="5642"/>
    <col width="21.5703125" customWidth="1" style="2" min="5643" max="5643"/>
    <col width="9.140625" customWidth="1" style="2" min="5644" max="5888"/>
    <col width="4" customWidth="1" style="2" min="5889" max="5889"/>
    <col width="6.140625" customWidth="1" style="2" min="5890" max="5890"/>
    <col width="64.85546875" customWidth="1" style="2" min="5891" max="5891"/>
    <col width="15" bestFit="1" customWidth="1" style="2" min="5892" max="5892"/>
    <col width="26.85546875" bestFit="1" customWidth="1" style="2" min="5893" max="5893"/>
    <col width="12.28515625" bestFit="1" customWidth="1" style="2" min="5894" max="5894"/>
    <col width="9" bestFit="1" customWidth="1" style="2" min="5895" max="5895"/>
    <col width="13.42578125" bestFit="1" customWidth="1" style="2" min="5896" max="5896"/>
    <col width="9" bestFit="1" customWidth="1" style="2" min="5897" max="5897"/>
    <col width="10.42578125" bestFit="1" customWidth="1" style="2" min="5898" max="5898"/>
    <col width="21.5703125" customWidth="1" style="2" min="5899" max="5899"/>
    <col width="9.140625" customWidth="1" style="2" min="5900" max="6144"/>
    <col width="4" customWidth="1" style="2" min="6145" max="6145"/>
    <col width="6.140625" customWidth="1" style="2" min="6146" max="6146"/>
    <col width="64.85546875" customWidth="1" style="2" min="6147" max="6147"/>
    <col width="15" bestFit="1" customWidth="1" style="2" min="6148" max="6148"/>
    <col width="26.85546875" bestFit="1" customWidth="1" style="2" min="6149" max="6149"/>
    <col width="12.28515625" bestFit="1" customWidth="1" style="2" min="6150" max="6150"/>
    <col width="9" bestFit="1" customWidth="1" style="2" min="6151" max="6151"/>
    <col width="13.42578125" bestFit="1" customWidth="1" style="2" min="6152" max="6152"/>
    <col width="9" bestFit="1" customWidth="1" style="2" min="6153" max="6153"/>
    <col width="10.42578125" bestFit="1" customWidth="1" style="2" min="6154" max="6154"/>
    <col width="21.5703125" customWidth="1" style="2" min="6155" max="6155"/>
    <col width="9.140625" customWidth="1" style="2" min="6156" max="6400"/>
    <col width="4" customWidth="1" style="2" min="6401" max="6401"/>
    <col width="6.140625" customWidth="1" style="2" min="6402" max="6402"/>
    <col width="64.85546875" customWidth="1" style="2" min="6403" max="6403"/>
    <col width="15" bestFit="1" customWidth="1" style="2" min="6404" max="6404"/>
    <col width="26.85546875" bestFit="1" customWidth="1" style="2" min="6405" max="6405"/>
    <col width="12.28515625" bestFit="1" customWidth="1" style="2" min="6406" max="6406"/>
    <col width="9" bestFit="1" customWidth="1" style="2" min="6407" max="6407"/>
    <col width="13.42578125" bestFit="1" customWidth="1" style="2" min="6408" max="6408"/>
    <col width="9" bestFit="1" customWidth="1" style="2" min="6409" max="6409"/>
    <col width="10.42578125" bestFit="1" customWidth="1" style="2" min="6410" max="6410"/>
    <col width="21.5703125" customWidth="1" style="2" min="6411" max="6411"/>
    <col width="9.140625" customWidth="1" style="2" min="6412" max="6656"/>
    <col width="4" customWidth="1" style="2" min="6657" max="6657"/>
    <col width="6.140625" customWidth="1" style="2" min="6658" max="6658"/>
    <col width="64.85546875" customWidth="1" style="2" min="6659" max="6659"/>
    <col width="15" bestFit="1" customWidth="1" style="2" min="6660" max="6660"/>
    <col width="26.85546875" bestFit="1" customWidth="1" style="2" min="6661" max="6661"/>
    <col width="12.28515625" bestFit="1" customWidth="1" style="2" min="6662" max="6662"/>
    <col width="9" bestFit="1" customWidth="1" style="2" min="6663" max="6663"/>
    <col width="13.42578125" bestFit="1" customWidth="1" style="2" min="6664" max="6664"/>
    <col width="9" bestFit="1" customWidth="1" style="2" min="6665" max="6665"/>
    <col width="10.42578125" bestFit="1" customWidth="1" style="2" min="6666" max="6666"/>
    <col width="21.5703125" customWidth="1" style="2" min="6667" max="6667"/>
    <col width="9.140625" customWidth="1" style="2" min="6668" max="6912"/>
    <col width="4" customWidth="1" style="2" min="6913" max="6913"/>
    <col width="6.140625" customWidth="1" style="2" min="6914" max="6914"/>
    <col width="64.85546875" customWidth="1" style="2" min="6915" max="6915"/>
    <col width="15" bestFit="1" customWidth="1" style="2" min="6916" max="6916"/>
    <col width="26.85546875" bestFit="1" customWidth="1" style="2" min="6917" max="6917"/>
    <col width="12.28515625" bestFit="1" customWidth="1" style="2" min="6918" max="6918"/>
    <col width="9" bestFit="1" customWidth="1" style="2" min="6919" max="6919"/>
    <col width="13.42578125" bestFit="1" customWidth="1" style="2" min="6920" max="6920"/>
    <col width="9" bestFit="1" customWidth="1" style="2" min="6921" max="6921"/>
    <col width="10.42578125" bestFit="1" customWidth="1" style="2" min="6922" max="6922"/>
    <col width="21.5703125" customWidth="1" style="2" min="6923" max="6923"/>
    <col width="9.140625" customWidth="1" style="2" min="6924" max="7168"/>
    <col width="4" customWidth="1" style="2" min="7169" max="7169"/>
    <col width="6.140625" customWidth="1" style="2" min="7170" max="7170"/>
    <col width="64.85546875" customWidth="1" style="2" min="7171" max="7171"/>
    <col width="15" bestFit="1" customWidth="1" style="2" min="7172" max="7172"/>
    <col width="26.85546875" bestFit="1" customWidth="1" style="2" min="7173" max="7173"/>
    <col width="12.28515625" bestFit="1" customWidth="1" style="2" min="7174" max="7174"/>
    <col width="9" bestFit="1" customWidth="1" style="2" min="7175" max="7175"/>
    <col width="13.42578125" bestFit="1" customWidth="1" style="2" min="7176" max="7176"/>
    <col width="9" bestFit="1" customWidth="1" style="2" min="7177" max="7177"/>
    <col width="10.42578125" bestFit="1" customWidth="1" style="2" min="7178" max="7178"/>
    <col width="21.5703125" customWidth="1" style="2" min="7179" max="7179"/>
    <col width="9.140625" customWidth="1" style="2" min="7180" max="7424"/>
    <col width="4" customWidth="1" style="2" min="7425" max="7425"/>
    <col width="6.140625" customWidth="1" style="2" min="7426" max="7426"/>
    <col width="64.85546875" customWidth="1" style="2" min="7427" max="7427"/>
    <col width="15" bestFit="1" customWidth="1" style="2" min="7428" max="7428"/>
    <col width="26.85546875" bestFit="1" customWidth="1" style="2" min="7429" max="7429"/>
    <col width="12.28515625" bestFit="1" customWidth="1" style="2" min="7430" max="7430"/>
    <col width="9" bestFit="1" customWidth="1" style="2" min="7431" max="7431"/>
    <col width="13.42578125" bestFit="1" customWidth="1" style="2" min="7432" max="7432"/>
    <col width="9" bestFit="1" customWidth="1" style="2" min="7433" max="7433"/>
    <col width="10.42578125" bestFit="1" customWidth="1" style="2" min="7434" max="7434"/>
    <col width="21.5703125" customWidth="1" style="2" min="7435" max="7435"/>
    <col width="9.140625" customWidth="1" style="2" min="7436" max="7680"/>
    <col width="4" customWidth="1" style="2" min="7681" max="7681"/>
    <col width="6.140625" customWidth="1" style="2" min="7682" max="7682"/>
    <col width="64.85546875" customWidth="1" style="2" min="7683" max="7683"/>
    <col width="15" bestFit="1" customWidth="1" style="2" min="7684" max="7684"/>
    <col width="26.85546875" bestFit="1" customWidth="1" style="2" min="7685" max="7685"/>
    <col width="12.28515625" bestFit="1" customWidth="1" style="2" min="7686" max="7686"/>
    <col width="9" bestFit="1" customWidth="1" style="2" min="7687" max="7687"/>
    <col width="13.42578125" bestFit="1" customWidth="1" style="2" min="7688" max="7688"/>
    <col width="9" bestFit="1" customWidth="1" style="2" min="7689" max="7689"/>
    <col width="10.42578125" bestFit="1" customWidth="1" style="2" min="7690" max="7690"/>
    <col width="21.5703125" customWidth="1" style="2" min="7691" max="7691"/>
    <col width="9.140625" customWidth="1" style="2" min="7692" max="7936"/>
    <col width="4" customWidth="1" style="2" min="7937" max="7937"/>
    <col width="6.140625" customWidth="1" style="2" min="7938" max="7938"/>
    <col width="64.85546875" customWidth="1" style="2" min="7939" max="7939"/>
    <col width="15" bestFit="1" customWidth="1" style="2" min="7940" max="7940"/>
    <col width="26.85546875" bestFit="1" customWidth="1" style="2" min="7941" max="7941"/>
    <col width="12.28515625" bestFit="1" customWidth="1" style="2" min="7942" max="7942"/>
    <col width="9" bestFit="1" customWidth="1" style="2" min="7943" max="7943"/>
    <col width="13.42578125" bestFit="1" customWidth="1" style="2" min="7944" max="7944"/>
    <col width="9" bestFit="1" customWidth="1" style="2" min="7945" max="7945"/>
    <col width="10.42578125" bestFit="1" customWidth="1" style="2" min="7946" max="7946"/>
    <col width="21.5703125" customWidth="1" style="2" min="7947" max="7947"/>
    <col width="9.140625" customWidth="1" style="2" min="7948" max="8192"/>
    <col width="4" customWidth="1" style="2" min="8193" max="8193"/>
    <col width="6.140625" customWidth="1" style="2" min="8194" max="8194"/>
    <col width="64.85546875" customWidth="1" style="2" min="8195" max="8195"/>
    <col width="15" bestFit="1" customWidth="1" style="2" min="8196" max="8196"/>
    <col width="26.85546875" bestFit="1" customWidth="1" style="2" min="8197" max="8197"/>
    <col width="12.28515625" bestFit="1" customWidth="1" style="2" min="8198" max="8198"/>
    <col width="9" bestFit="1" customWidth="1" style="2" min="8199" max="8199"/>
    <col width="13.42578125" bestFit="1" customWidth="1" style="2" min="8200" max="8200"/>
    <col width="9" bestFit="1" customWidth="1" style="2" min="8201" max="8201"/>
    <col width="10.42578125" bestFit="1" customWidth="1" style="2" min="8202" max="8202"/>
    <col width="21.5703125" customWidth="1" style="2" min="8203" max="8203"/>
    <col width="9.140625" customWidth="1" style="2" min="8204" max="8448"/>
    <col width="4" customWidth="1" style="2" min="8449" max="8449"/>
    <col width="6.140625" customWidth="1" style="2" min="8450" max="8450"/>
    <col width="64.85546875" customWidth="1" style="2" min="8451" max="8451"/>
    <col width="15" bestFit="1" customWidth="1" style="2" min="8452" max="8452"/>
    <col width="26.85546875" bestFit="1" customWidth="1" style="2" min="8453" max="8453"/>
    <col width="12.28515625" bestFit="1" customWidth="1" style="2" min="8454" max="8454"/>
    <col width="9" bestFit="1" customWidth="1" style="2" min="8455" max="8455"/>
    <col width="13.42578125" bestFit="1" customWidth="1" style="2" min="8456" max="8456"/>
    <col width="9" bestFit="1" customWidth="1" style="2" min="8457" max="8457"/>
    <col width="10.42578125" bestFit="1" customWidth="1" style="2" min="8458" max="8458"/>
    <col width="21.5703125" customWidth="1" style="2" min="8459" max="8459"/>
    <col width="9.140625" customWidth="1" style="2" min="8460" max="8704"/>
    <col width="4" customWidth="1" style="2" min="8705" max="8705"/>
    <col width="6.140625" customWidth="1" style="2" min="8706" max="8706"/>
    <col width="64.85546875" customWidth="1" style="2" min="8707" max="8707"/>
    <col width="15" bestFit="1" customWidth="1" style="2" min="8708" max="8708"/>
    <col width="26.85546875" bestFit="1" customWidth="1" style="2" min="8709" max="8709"/>
    <col width="12.28515625" bestFit="1" customWidth="1" style="2" min="8710" max="8710"/>
    <col width="9" bestFit="1" customWidth="1" style="2" min="8711" max="8711"/>
    <col width="13.42578125" bestFit="1" customWidth="1" style="2" min="8712" max="8712"/>
    <col width="9" bestFit="1" customWidth="1" style="2" min="8713" max="8713"/>
    <col width="10.42578125" bestFit="1" customWidth="1" style="2" min="8714" max="8714"/>
    <col width="21.5703125" customWidth="1" style="2" min="8715" max="8715"/>
    <col width="9.140625" customWidth="1" style="2" min="8716" max="8960"/>
    <col width="4" customWidth="1" style="2" min="8961" max="8961"/>
    <col width="6.140625" customWidth="1" style="2" min="8962" max="8962"/>
    <col width="64.85546875" customWidth="1" style="2" min="8963" max="8963"/>
    <col width="15" bestFit="1" customWidth="1" style="2" min="8964" max="8964"/>
    <col width="26.85546875" bestFit="1" customWidth="1" style="2" min="8965" max="8965"/>
    <col width="12.28515625" bestFit="1" customWidth="1" style="2" min="8966" max="8966"/>
    <col width="9" bestFit="1" customWidth="1" style="2" min="8967" max="8967"/>
    <col width="13.42578125" bestFit="1" customWidth="1" style="2" min="8968" max="8968"/>
    <col width="9" bestFit="1" customWidth="1" style="2" min="8969" max="8969"/>
    <col width="10.42578125" bestFit="1" customWidth="1" style="2" min="8970" max="8970"/>
    <col width="21.5703125" customWidth="1" style="2" min="8971" max="8971"/>
    <col width="9.140625" customWidth="1" style="2" min="8972" max="9216"/>
    <col width="4" customWidth="1" style="2" min="9217" max="9217"/>
    <col width="6.140625" customWidth="1" style="2" min="9218" max="9218"/>
    <col width="64.85546875" customWidth="1" style="2" min="9219" max="9219"/>
    <col width="15" bestFit="1" customWidth="1" style="2" min="9220" max="9220"/>
    <col width="26.85546875" bestFit="1" customWidth="1" style="2" min="9221" max="9221"/>
    <col width="12.28515625" bestFit="1" customWidth="1" style="2" min="9222" max="9222"/>
    <col width="9" bestFit="1" customWidth="1" style="2" min="9223" max="9223"/>
    <col width="13.42578125" bestFit="1" customWidth="1" style="2" min="9224" max="9224"/>
    <col width="9" bestFit="1" customWidth="1" style="2" min="9225" max="9225"/>
    <col width="10.42578125" bestFit="1" customWidth="1" style="2" min="9226" max="9226"/>
    <col width="21.5703125" customWidth="1" style="2" min="9227" max="9227"/>
    <col width="9.140625" customWidth="1" style="2" min="9228" max="9472"/>
    <col width="4" customWidth="1" style="2" min="9473" max="9473"/>
    <col width="6.140625" customWidth="1" style="2" min="9474" max="9474"/>
    <col width="64.85546875" customWidth="1" style="2" min="9475" max="9475"/>
    <col width="15" bestFit="1" customWidth="1" style="2" min="9476" max="9476"/>
    <col width="26.85546875" bestFit="1" customWidth="1" style="2" min="9477" max="9477"/>
    <col width="12.28515625" bestFit="1" customWidth="1" style="2" min="9478" max="9478"/>
    <col width="9" bestFit="1" customWidth="1" style="2" min="9479" max="9479"/>
    <col width="13.42578125" bestFit="1" customWidth="1" style="2" min="9480" max="9480"/>
    <col width="9" bestFit="1" customWidth="1" style="2" min="9481" max="9481"/>
    <col width="10.42578125" bestFit="1" customWidth="1" style="2" min="9482" max="9482"/>
    <col width="21.5703125" customWidth="1" style="2" min="9483" max="9483"/>
    <col width="9.140625" customWidth="1" style="2" min="9484" max="9728"/>
    <col width="4" customWidth="1" style="2" min="9729" max="9729"/>
    <col width="6.140625" customWidth="1" style="2" min="9730" max="9730"/>
    <col width="64.85546875" customWidth="1" style="2" min="9731" max="9731"/>
    <col width="15" bestFit="1" customWidth="1" style="2" min="9732" max="9732"/>
    <col width="26.85546875" bestFit="1" customWidth="1" style="2" min="9733" max="9733"/>
    <col width="12.28515625" bestFit="1" customWidth="1" style="2" min="9734" max="9734"/>
    <col width="9" bestFit="1" customWidth="1" style="2" min="9735" max="9735"/>
    <col width="13.42578125" bestFit="1" customWidth="1" style="2" min="9736" max="9736"/>
    <col width="9" bestFit="1" customWidth="1" style="2" min="9737" max="9737"/>
    <col width="10.42578125" bestFit="1" customWidth="1" style="2" min="9738" max="9738"/>
    <col width="21.5703125" customWidth="1" style="2" min="9739" max="9739"/>
    <col width="9.140625" customWidth="1" style="2" min="9740" max="9984"/>
    <col width="4" customWidth="1" style="2" min="9985" max="9985"/>
    <col width="6.140625" customWidth="1" style="2" min="9986" max="9986"/>
    <col width="64.85546875" customWidth="1" style="2" min="9987" max="9987"/>
    <col width="15" bestFit="1" customWidth="1" style="2" min="9988" max="9988"/>
    <col width="26.85546875" bestFit="1" customWidth="1" style="2" min="9989" max="9989"/>
    <col width="12.28515625" bestFit="1" customWidth="1" style="2" min="9990" max="9990"/>
    <col width="9" bestFit="1" customWidth="1" style="2" min="9991" max="9991"/>
    <col width="13.42578125" bestFit="1" customWidth="1" style="2" min="9992" max="9992"/>
    <col width="9" bestFit="1" customWidth="1" style="2" min="9993" max="9993"/>
    <col width="10.42578125" bestFit="1" customWidth="1" style="2" min="9994" max="9994"/>
    <col width="21.5703125" customWidth="1" style="2" min="9995" max="9995"/>
    <col width="9.140625" customWidth="1" style="2" min="9996" max="10240"/>
    <col width="4" customWidth="1" style="2" min="10241" max="10241"/>
    <col width="6.140625" customWidth="1" style="2" min="10242" max="10242"/>
    <col width="64.85546875" customWidth="1" style="2" min="10243" max="10243"/>
    <col width="15" bestFit="1" customWidth="1" style="2" min="10244" max="10244"/>
    <col width="26.85546875" bestFit="1" customWidth="1" style="2" min="10245" max="10245"/>
    <col width="12.28515625" bestFit="1" customWidth="1" style="2" min="10246" max="10246"/>
    <col width="9" bestFit="1" customWidth="1" style="2" min="10247" max="10247"/>
    <col width="13.42578125" bestFit="1" customWidth="1" style="2" min="10248" max="10248"/>
    <col width="9" bestFit="1" customWidth="1" style="2" min="10249" max="10249"/>
    <col width="10.42578125" bestFit="1" customWidth="1" style="2" min="10250" max="10250"/>
    <col width="21.5703125" customWidth="1" style="2" min="10251" max="10251"/>
    <col width="9.140625" customWidth="1" style="2" min="10252" max="10496"/>
    <col width="4" customWidth="1" style="2" min="10497" max="10497"/>
    <col width="6.140625" customWidth="1" style="2" min="10498" max="10498"/>
    <col width="64.85546875" customWidth="1" style="2" min="10499" max="10499"/>
    <col width="15" bestFit="1" customWidth="1" style="2" min="10500" max="10500"/>
    <col width="26.85546875" bestFit="1" customWidth="1" style="2" min="10501" max="10501"/>
    <col width="12.28515625" bestFit="1" customWidth="1" style="2" min="10502" max="10502"/>
    <col width="9" bestFit="1" customWidth="1" style="2" min="10503" max="10503"/>
    <col width="13.42578125" bestFit="1" customWidth="1" style="2" min="10504" max="10504"/>
    <col width="9" bestFit="1" customWidth="1" style="2" min="10505" max="10505"/>
    <col width="10.42578125" bestFit="1" customWidth="1" style="2" min="10506" max="10506"/>
    <col width="21.5703125" customWidth="1" style="2" min="10507" max="10507"/>
    <col width="9.140625" customWidth="1" style="2" min="10508" max="10752"/>
    <col width="4" customWidth="1" style="2" min="10753" max="10753"/>
    <col width="6.140625" customWidth="1" style="2" min="10754" max="10754"/>
    <col width="64.85546875" customWidth="1" style="2" min="10755" max="10755"/>
    <col width="15" bestFit="1" customWidth="1" style="2" min="10756" max="10756"/>
    <col width="26.85546875" bestFit="1" customWidth="1" style="2" min="10757" max="10757"/>
    <col width="12.28515625" bestFit="1" customWidth="1" style="2" min="10758" max="10758"/>
    <col width="9" bestFit="1" customWidth="1" style="2" min="10759" max="10759"/>
    <col width="13.42578125" bestFit="1" customWidth="1" style="2" min="10760" max="10760"/>
    <col width="9" bestFit="1" customWidth="1" style="2" min="10761" max="10761"/>
    <col width="10.42578125" bestFit="1" customWidth="1" style="2" min="10762" max="10762"/>
    <col width="21.5703125" customWidth="1" style="2" min="10763" max="10763"/>
    <col width="9.140625" customWidth="1" style="2" min="10764" max="11008"/>
    <col width="4" customWidth="1" style="2" min="11009" max="11009"/>
    <col width="6.140625" customWidth="1" style="2" min="11010" max="11010"/>
    <col width="64.85546875" customWidth="1" style="2" min="11011" max="11011"/>
    <col width="15" bestFit="1" customWidth="1" style="2" min="11012" max="11012"/>
    <col width="26.85546875" bestFit="1" customWidth="1" style="2" min="11013" max="11013"/>
    <col width="12.28515625" bestFit="1" customWidth="1" style="2" min="11014" max="11014"/>
    <col width="9" bestFit="1" customWidth="1" style="2" min="11015" max="11015"/>
    <col width="13.42578125" bestFit="1" customWidth="1" style="2" min="11016" max="11016"/>
    <col width="9" bestFit="1" customWidth="1" style="2" min="11017" max="11017"/>
    <col width="10.42578125" bestFit="1" customWidth="1" style="2" min="11018" max="11018"/>
    <col width="21.5703125" customWidth="1" style="2" min="11019" max="11019"/>
    <col width="9.140625" customWidth="1" style="2" min="11020" max="11264"/>
    <col width="4" customWidth="1" style="2" min="11265" max="11265"/>
    <col width="6.140625" customWidth="1" style="2" min="11266" max="11266"/>
    <col width="64.85546875" customWidth="1" style="2" min="11267" max="11267"/>
    <col width="15" bestFit="1" customWidth="1" style="2" min="11268" max="11268"/>
    <col width="26.85546875" bestFit="1" customWidth="1" style="2" min="11269" max="11269"/>
    <col width="12.28515625" bestFit="1" customWidth="1" style="2" min="11270" max="11270"/>
    <col width="9" bestFit="1" customWidth="1" style="2" min="11271" max="11271"/>
    <col width="13.42578125" bestFit="1" customWidth="1" style="2" min="11272" max="11272"/>
    <col width="9" bestFit="1" customWidth="1" style="2" min="11273" max="11273"/>
    <col width="10.42578125" bestFit="1" customWidth="1" style="2" min="11274" max="11274"/>
    <col width="21.5703125" customWidth="1" style="2" min="11275" max="11275"/>
    <col width="9.140625" customWidth="1" style="2" min="11276" max="11520"/>
    <col width="4" customWidth="1" style="2" min="11521" max="11521"/>
    <col width="6.140625" customWidth="1" style="2" min="11522" max="11522"/>
    <col width="64.85546875" customWidth="1" style="2" min="11523" max="11523"/>
    <col width="15" bestFit="1" customWidth="1" style="2" min="11524" max="11524"/>
    <col width="26.85546875" bestFit="1" customWidth="1" style="2" min="11525" max="11525"/>
    <col width="12.28515625" bestFit="1" customWidth="1" style="2" min="11526" max="11526"/>
    <col width="9" bestFit="1" customWidth="1" style="2" min="11527" max="11527"/>
    <col width="13.42578125" bestFit="1" customWidth="1" style="2" min="11528" max="11528"/>
    <col width="9" bestFit="1" customWidth="1" style="2" min="11529" max="11529"/>
    <col width="10.42578125" bestFit="1" customWidth="1" style="2" min="11530" max="11530"/>
    <col width="21.5703125" customWidth="1" style="2" min="11531" max="11531"/>
    <col width="9.140625" customWidth="1" style="2" min="11532" max="11776"/>
    <col width="4" customWidth="1" style="2" min="11777" max="11777"/>
    <col width="6.140625" customWidth="1" style="2" min="11778" max="11778"/>
    <col width="64.85546875" customWidth="1" style="2" min="11779" max="11779"/>
    <col width="15" bestFit="1" customWidth="1" style="2" min="11780" max="11780"/>
    <col width="26.85546875" bestFit="1" customWidth="1" style="2" min="11781" max="11781"/>
    <col width="12.28515625" bestFit="1" customWidth="1" style="2" min="11782" max="11782"/>
    <col width="9" bestFit="1" customWidth="1" style="2" min="11783" max="11783"/>
    <col width="13.42578125" bestFit="1" customWidth="1" style="2" min="11784" max="11784"/>
    <col width="9" bestFit="1" customWidth="1" style="2" min="11785" max="11785"/>
    <col width="10.42578125" bestFit="1" customWidth="1" style="2" min="11786" max="11786"/>
    <col width="21.5703125" customWidth="1" style="2" min="11787" max="11787"/>
    <col width="9.140625" customWidth="1" style="2" min="11788" max="12032"/>
    <col width="4" customWidth="1" style="2" min="12033" max="12033"/>
    <col width="6.140625" customWidth="1" style="2" min="12034" max="12034"/>
    <col width="64.85546875" customWidth="1" style="2" min="12035" max="12035"/>
    <col width="15" bestFit="1" customWidth="1" style="2" min="12036" max="12036"/>
    <col width="26.85546875" bestFit="1" customWidth="1" style="2" min="12037" max="12037"/>
    <col width="12.28515625" bestFit="1" customWidth="1" style="2" min="12038" max="12038"/>
    <col width="9" bestFit="1" customWidth="1" style="2" min="12039" max="12039"/>
    <col width="13.42578125" bestFit="1" customWidth="1" style="2" min="12040" max="12040"/>
    <col width="9" bestFit="1" customWidth="1" style="2" min="12041" max="12041"/>
    <col width="10.42578125" bestFit="1" customWidth="1" style="2" min="12042" max="12042"/>
    <col width="21.5703125" customWidth="1" style="2" min="12043" max="12043"/>
    <col width="9.140625" customWidth="1" style="2" min="12044" max="12288"/>
    <col width="4" customWidth="1" style="2" min="12289" max="12289"/>
    <col width="6.140625" customWidth="1" style="2" min="12290" max="12290"/>
    <col width="64.85546875" customWidth="1" style="2" min="12291" max="12291"/>
    <col width="15" bestFit="1" customWidth="1" style="2" min="12292" max="12292"/>
    <col width="26.85546875" bestFit="1" customWidth="1" style="2" min="12293" max="12293"/>
    <col width="12.28515625" bestFit="1" customWidth="1" style="2" min="12294" max="12294"/>
    <col width="9" bestFit="1" customWidth="1" style="2" min="12295" max="12295"/>
    <col width="13.42578125" bestFit="1" customWidth="1" style="2" min="12296" max="12296"/>
    <col width="9" bestFit="1" customWidth="1" style="2" min="12297" max="12297"/>
    <col width="10.42578125" bestFit="1" customWidth="1" style="2" min="12298" max="12298"/>
    <col width="21.5703125" customWidth="1" style="2" min="12299" max="12299"/>
    <col width="9.140625" customWidth="1" style="2" min="12300" max="12544"/>
    <col width="4" customWidth="1" style="2" min="12545" max="12545"/>
    <col width="6.140625" customWidth="1" style="2" min="12546" max="12546"/>
    <col width="64.85546875" customWidth="1" style="2" min="12547" max="12547"/>
    <col width="15" bestFit="1" customWidth="1" style="2" min="12548" max="12548"/>
    <col width="26.85546875" bestFit="1" customWidth="1" style="2" min="12549" max="12549"/>
    <col width="12.28515625" bestFit="1" customWidth="1" style="2" min="12550" max="12550"/>
    <col width="9" bestFit="1" customWidth="1" style="2" min="12551" max="12551"/>
    <col width="13.42578125" bestFit="1" customWidth="1" style="2" min="12552" max="12552"/>
    <col width="9" bestFit="1" customWidth="1" style="2" min="12553" max="12553"/>
    <col width="10.42578125" bestFit="1" customWidth="1" style="2" min="12554" max="12554"/>
    <col width="21.5703125" customWidth="1" style="2" min="12555" max="12555"/>
    <col width="9.140625" customWidth="1" style="2" min="12556" max="12800"/>
    <col width="4" customWidth="1" style="2" min="12801" max="12801"/>
    <col width="6.140625" customWidth="1" style="2" min="12802" max="12802"/>
    <col width="64.85546875" customWidth="1" style="2" min="12803" max="12803"/>
    <col width="15" bestFit="1" customWidth="1" style="2" min="12804" max="12804"/>
    <col width="26.85546875" bestFit="1" customWidth="1" style="2" min="12805" max="12805"/>
    <col width="12.28515625" bestFit="1" customWidth="1" style="2" min="12806" max="12806"/>
    <col width="9" bestFit="1" customWidth="1" style="2" min="12807" max="12807"/>
    <col width="13.42578125" bestFit="1" customWidth="1" style="2" min="12808" max="12808"/>
    <col width="9" bestFit="1" customWidth="1" style="2" min="12809" max="12809"/>
    <col width="10.42578125" bestFit="1" customWidth="1" style="2" min="12810" max="12810"/>
    <col width="21.5703125" customWidth="1" style="2" min="12811" max="12811"/>
    <col width="9.140625" customWidth="1" style="2" min="12812" max="13056"/>
    <col width="4" customWidth="1" style="2" min="13057" max="13057"/>
    <col width="6.140625" customWidth="1" style="2" min="13058" max="13058"/>
    <col width="64.85546875" customWidth="1" style="2" min="13059" max="13059"/>
    <col width="15" bestFit="1" customWidth="1" style="2" min="13060" max="13060"/>
    <col width="26.85546875" bestFit="1" customWidth="1" style="2" min="13061" max="13061"/>
    <col width="12.28515625" bestFit="1" customWidth="1" style="2" min="13062" max="13062"/>
    <col width="9" bestFit="1" customWidth="1" style="2" min="13063" max="13063"/>
    <col width="13.42578125" bestFit="1" customWidth="1" style="2" min="13064" max="13064"/>
    <col width="9" bestFit="1" customWidth="1" style="2" min="13065" max="13065"/>
    <col width="10.42578125" bestFit="1" customWidth="1" style="2" min="13066" max="13066"/>
    <col width="21.5703125" customWidth="1" style="2" min="13067" max="13067"/>
    <col width="9.140625" customWidth="1" style="2" min="13068" max="13312"/>
    <col width="4" customWidth="1" style="2" min="13313" max="13313"/>
    <col width="6.140625" customWidth="1" style="2" min="13314" max="13314"/>
    <col width="64.85546875" customWidth="1" style="2" min="13315" max="13315"/>
    <col width="15" bestFit="1" customWidth="1" style="2" min="13316" max="13316"/>
    <col width="26.85546875" bestFit="1" customWidth="1" style="2" min="13317" max="13317"/>
    <col width="12.28515625" bestFit="1" customWidth="1" style="2" min="13318" max="13318"/>
    <col width="9" bestFit="1" customWidth="1" style="2" min="13319" max="13319"/>
    <col width="13.42578125" bestFit="1" customWidth="1" style="2" min="13320" max="13320"/>
    <col width="9" bestFit="1" customWidth="1" style="2" min="13321" max="13321"/>
    <col width="10.42578125" bestFit="1" customWidth="1" style="2" min="13322" max="13322"/>
    <col width="21.5703125" customWidth="1" style="2" min="13323" max="13323"/>
    <col width="9.140625" customWidth="1" style="2" min="13324" max="13568"/>
    <col width="4" customWidth="1" style="2" min="13569" max="13569"/>
    <col width="6.140625" customWidth="1" style="2" min="13570" max="13570"/>
    <col width="64.85546875" customWidth="1" style="2" min="13571" max="13571"/>
    <col width="15" bestFit="1" customWidth="1" style="2" min="13572" max="13572"/>
    <col width="26.85546875" bestFit="1" customWidth="1" style="2" min="13573" max="13573"/>
    <col width="12.28515625" bestFit="1" customWidth="1" style="2" min="13574" max="13574"/>
    <col width="9" bestFit="1" customWidth="1" style="2" min="13575" max="13575"/>
    <col width="13.42578125" bestFit="1" customWidth="1" style="2" min="13576" max="13576"/>
    <col width="9" bestFit="1" customWidth="1" style="2" min="13577" max="13577"/>
    <col width="10.42578125" bestFit="1" customWidth="1" style="2" min="13578" max="13578"/>
    <col width="21.5703125" customWidth="1" style="2" min="13579" max="13579"/>
    <col width="9.140625" customWidth="1" style="2" min="13580" max="13824"/>
    <col width="4" customWidth="1" style="2" min="13825" max="13825"/>
    <col width="6.140625" customWidth="1" style="2" min="13826" max="13826"/>
    <col width="64.85546875" customWidth="1" style="2" min="13827" max="13827"/>
    <col width="15" bestFit="1" customWidth="1" style="2" min="13828" max="13828"/>
    <col width="26.85546875" bestFit="1" customWidth="1" style="2" min="13829" max="13829"/>
    <col width="12.28515625" bestFit="1" customWidth="1" style="2" min="13830" max="13830"/>
    <col width="9" bestFit="1" customWidth="1" style="2" min="13831" max="13831"/>
    <col width="13.42578125" bestFit="1" customWidth="1" style="2" min="13832" max="13832"/>
    <col width="9" bestFit="1" customWidth="1" style="2" min="13833" max="13833"/>
    <col width="10.42578125" bestFit="1" customWidth="1" style="2" min="13834" max="13834"/>
    <col width="21.5703125" customWidth="1" style="2" min="13835" max="13835"/>
    <col width="9.140625" customWidth="1" style="2" min="13836" max="14080"/>
    <col width="4" customWidth="1" style="2" min="14081" max="14081"/>
    <col width="6.140625" customWidth="1" style="2" min="14082" max="14082"/>
    <col width="64.85546875" customWidth="1" style="2" min="14083" max="14083"/>
    <col width="15" bestFit="1" customWidth="1" style="2" min="14084" max="14084"/>
    <col width="26.85546875" bestFit="1" customWidth="1" style="2" min="14085" max="14085"/>
    <col width="12.28515625" bestFit="1" customWidth="1" style="2" min="14086" max="14086"/>
    <col width="9" bestFit="1" customWidth="1" style="2" min="14087" max="14087"/>
    <col width="13.42578125" bestFit="1" customWidth="1" style="2" min="14088" max="14088"/>
    <col width="9" bestFit="1" customWidth="1" style="2" min="14089" max="14089"/>
    <col width="10.42578125" bestFit="1" customWidth="1" style="2" min="14090" max="14090"/>
    <col width="21.5703125" customWidth="1" style="2" min="14091" max="14091"/>
    <col width="9.140625" customWidth="1" style="2" min="14092" max="14336"/>
    <col width="4" customWidth="1" style="2" min="14337" max="14337"/>
    <col width="6.140625" customWidth="1" style="2" min="14338" max="14338"/>
    <col width="64.85546875" customWidth="1" style="2" min="14339" max="14339"/>
    <col width="15" bestFit="1" customWidth="1" style="2" min="14340" max="14340"/>
    <col width="26.85546875" bestFit="1" customWidth="1" style="2" min="14341" max="14341"/>
    <col width="12.28515625" bestFit="1" customWidth="1" style="2" min="14342" max="14342"/>
    <col width="9" bestFit="1" customWidth="1" style="2" min="14343" max="14343"/>
    <col width="13.42578125" bestFit="1" customWidth="1" style="2" min="14344" max="14344"/>
    <col width="9" bestFit="1" customWidth="1" style="2" min="14345" max="14345"/>
    <col width="10.42578125" bestFit="1" customWidth="1" style="2" min="14346" max="14346"/>
    <col width="21.5703125" customWidth="1" style="2" min="14347" max="14347"/>
    <col width="9.140625" customWidth="1" style="2" min="14348" max="14592"/>
    <col width="4" customWidth="1" style="2" min="14593" max="14593"/>
    <col width="6.140625" customWidth="1" style="2" min="14594" max="14594"/>
    <col width="64.85546875" customWidth="1" style="2" min="14595" max="14595"/>
    <col width="15" bestFit="1" customWidth="1" style="2" min="14596" max="14596"/>
    <col width="26.85546875" bestFit="1" customWidth="1" style="2" min="14597" max="14597"/>
    <col width="12.28515625" bestFit="1" customWidth="1" style="2" min="14598" max="14598"/>
    <col width="9" bestFit="1" customWidth="1" style="2" min="14599" max="14599"/>
    <col width="13.42578125" bestFit="1" customWidth="1" style="2" min="14600" max="14600"/>
    <col width="9" bestFit="1" customWidth="1" style="2" min="14601" max="14601"/>
    <col width="10.42578125" bestFit="1" customWidth="1" style="2" min="14602" max="14602"/>
    <col width="21.5703125" customWidth="1" style="2" min="14603" max="14603"/>
    <col width="9.140625" customWidth="1" style="2" min="14604" max="14848"/>
    <col width="4" customWidth="1" style="2" min="14849" max="14849"/>
    <col width="6.140625" customWidth="1" style="2" min="14850" max="14850"/>
    <col width="64.85546875" customWidth="1" style="2" min="14851" max="14851"/>
    <col width="15" bestFit="1" customWidth="1" style="2" min="14852" max="14852"/>
    <col width="26.85546875" bestFit="1" customWidth="1" style="2" min="14853" max="14853"/>
    <col width="12.28515625" bestFit="1" customWidth="1" style="2" min="14854" max="14854"/>
    <col width="9" bestFit="1" customWidth="1" style="2" min="14855" max="14855"/>
    <col width="13.42578125" bestFit="1" customWidth="1" style="2" min="14856" max="14856"/>
    <col width="9" bestFit="1" customWidth="1" style="2" min="14857" max="14857"/>
    <col width="10.42578125" bestFit="1" customWidth="1" style="2" min="14858" max="14858"/>
    <col width="21.5703125" customWidth="1" style="2" min="14859" max="14859"/>
    <col width="9.140625" customWidth="1" style="2" min="14860" max="15104"/>
    <col width="4" customWidth="1" style="2" min="15105" max="15105"/>
    <col width="6.140625" customWidth="1" style="2" min="15106" max="15106"/>
    <col width="64.85546875" customWidth="1" style="2" min="15107" max="15107"/>
    <col width="15" bestFit="1" customWidth="1" style="2" min="15108" max="15108"/>
    <col width="26.85546875" bestFit="1" customWidth="1" style="2" min="15109" max="15109"/>
    <col width="12.28515625" bestFit="1" customWidth="1" style="2" min="15110" max="15110"/>
    <col width="9" bestFit="1" customWidth="1" style="2" min="15111" max="15111"/>
    <col width="13.42578125" bestFit="1" customWidth="1" style="2" min="15112" max="15112"/>
    <col width="9" bestFit="1" customWidth="1" style="2" min="15113" max="15113"/>
    <col width="10.42578125" bestFit="1" customWidth="1" style="2" min="15114" max="15114"/>
    <col width="21.5703125" customWidth="1" style="2" min="15115" max="15115"/>
    <col width="9.140625" customWidth="1" style="2" min="15116" max="15360"/>
    <col width="4" customWidth="1" style="2" min="15361" max="15361"/>
    <col width="6.140625" customWidth="1" style="2" min="15362" max="15362"/>
    <col width="64.85546875" customWidth="1" style="2" min="15363" max="15363"/>
    <col width="15" bestFit="1" customWidth="1" style="2" min="15364" max="15364"/>
    <col width="26.85546875" bestFit="1" customWidth="1" style="2" min="15365" max="15365"/>
    <col width="12.28515625" bestFit="1" customWidth="1" style="2" min="15366" max="15366"/>
    <col width="9" bestFit="1" customWidth="1" style="2" min="15367" max="15367"/>
    <col width="13.42578125" bestFit="1" customWidth="1" style="2" min="15368" max="15368"/>
    <col width="9" bestFit="1" customWidth="1" style="2" min="15369" max="15369"/>
    <col width="10.42578125" bestFit="1" customWidth="1" style="2" min="15370" max="15370"/>
    <col width="21.5703125" customWidth="1" style="2" min="15371" max="15371"/>
    <col width="9.140625" customWidth="1" style="2" min="15372" max="15616"/>
    <col width="4" customWidth="1" style="2" min="15617" max="15617"/>
    <col width="6.140625" customWidth="1" style="2" min="15618" max="15618"/>
    <col width="64.85546875" customWidth="1" style="2" min="15619" max="15619"/>
    <col width="15" bestFit="1" customWidth="1" style="2" min="15620" max="15620"/>
    <col width="26.85546875" bestFit="1" customWidth="1" style="2" min="15621" max="15621"/>
    <col width="12.28515625" bestFit="1" customWidth="1" style="2" min="15622" max="15622"/>
    <col width="9" bestFit="1" customWidth="1" style="2" min="15623" max="15623"/>
    <col width="13.42578125" bestFit="1" customWidth="1" style="2" min="15624" max="15624"/>
    <col width="9" bestFit="1" customWidth="1" style="2" min="15625" max="15625"/>
    <col width="10.42578125" bestFit="1" customWidth="1" style="2" min="15626" max="15626"/>
    <col width="21.5703125" customWidth="1" style="2" min="15627" max="15627"/>
    <col width="9.140625" customWidth="1" style="2" min="15628" max="15872"/>
    <col width="4" customWidth="1" style="2" min="15873" max="15873"/>
    <col width="6.140625" customWidth="1" style="2" min="15874" max="15874"/>
    <col width="64.85546875" customWidth="1" style="2" min="15875" max="15875"/>
    <col width="15" bestFit="1" customWidth="1" style="2" min="15876" max="15876"/>
    <col width="26.85546875" bestFit="1" customWidth="1" style="2" min="15877" max="15877"/>
    <col width="12.28515625" bestFit="1" customWidth="1" style="2" min="15878" max="15878"/>
    <col width="9" bestFit="1" customWidth="1" style="2" min="15879" max="15879"/>
    <col width="13.42578125" bestFit="1" customWidth="1" style="2" min="15880" max="15880"/>
    <col width="9" bestFit="1" customWidth="1" style="2" min="15881" max="15881"/>
    <col width="10.42578125" bestFit="1" customWidth="1" style="2" min="15882" max="15882"/>
    <col width="21.5703125" customWidth="1" style="2" min="15883" max="15883"/>
    <col width="9.140625" customWidth="1" style="2" min="15884" max="16128"/>
    <col width="4" customWidth="1" style="2" min="16129" max="16129"/>
    <col width="6.140625" customWidth="1" style="2" min="16130" max="16130"/>
    <col width="64.85546875" customWidth="1" style="2" min="16131" max="16131"/>
    <col width="15" bestFit="1" customWidth="1" style="2" min="16132" max="16132"/>
    <col width="26.85546875" bestFit="1" customWidth="1" style="2" min="16133" max="16133"/>
    <col width="12.28515625" bestFit="1" customWidth="1" style="2" min="16134" max="16134"/>
    <col width="9" bestFit="1" customWidth="1" style="2" min="16135" max="16135"/>
    <col width="13.42578125" bestFit="1" customWidth="1" style="2" min="16136" max="16136"/>
    <col width="9" bestFit="1" customWidth="1" style="2" min="16137" max="16137"/>
    <col width="10.42578125" bestFit="1" customWidth="1" style="2" min="16138" max="16138"/>
    <col width="21.5703125" customWidth="1" style="2" min="16139" max="16139"/>
    <col width="9.140625" customWidth="1" style="2" min="16140" max="16384"/>
  </cols>
  <sheetData>
    <row r="1" ht="18.75" customHeight="1">
      <c r="A1" s="45" t="inlineStr">
        <is>
          <t>Rota 2030 - Fundep - Anexo III – Relação de Despesas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7" t="n"/>
    </row>
    <row r="2" ht="3" customHeight="1">
      <c r="A2" s="31" t="n"/>
      <c r="B2" s="48" t="n"/>
      <c r="C2" s="48" t="n"/>
      <c r="D2" s="48" t="n"/>
      <c r="E2" s="48" t="n"/>
      <c r="F2" s="48" t="n"/>
      <c r="G2" s="48" t="n"/>
      <c r="H2" s="48" t="n"/>
      <c r="I2" s="48" t="n"/>
      <c r="J2" s="49" t="n"/>
    </row>
    <row r="3" ht="27" customFormat="1" customHeight="1" s="9">
      <c r="A3" s="50" t="inlineStr">
        <is>
          <t>1 - Gestora</t>
        </is>
      </c>
      <c r="B3" s="47" t="n"/>
      <c r="C3" s="26" t="inlineStr">
        <is>
          <t>Fundacao De Desenvolvimento Da Pesquisa-FUNDEP</t>
        </is>
      </c>
      <c r="D3" s="47" t="n"/>
      <c r="E3" s="15" t="inlineStr">
        <is>
          <t>Ref. Fundep:</t>
        </is>
      </c>
      <c r="F3" s="16" t="n"/>
      <c r="G3" s="37" t="inlineStr">
        <is>
          <t>Nº Acordo de Parceria:</t>
        </is>
      </c>
      <c r="H3" s="46" t="n"/>
      <c r="I3" s="40" t="inlineStr">
        <is>
          <t>27192.03.01/2021.01.00</t>
        </is>
      </c>
      <c r="J3" s="47" t="n"/>
    </row>
    <row r="4" ht="29.45" customFormat="1" customHeight="1" s="9">
      <c r="A4" s="51" t="inlineStr">
        <is>
          <t>2 - Título do Projeto</t>
        </is>
      </c>
      <c r="B4" s="47" t="n"/>
      <c r="C4" s="26" t="inlineStr">
        <is>
          <t>FUNDEP/FGA - Desenvolvimento de um veículo urbano leve híbrido-flex (VHF-URBANO)</t>
        </is>
      </c>
      <c r="D4" s="46" t="n"/>
      <c r="E4" s="46" t="n"/>
      <c r="F4" s="47" t="n"/>
      <c r="G4" s="20" t="inlineStr">
        <is>
          <t>6ª</t>
        </is>
      </c>
      <c r="H4" s="17" t="inlineStr">
        <is>
          <t>PARCIAL</t>
        </is>
      </c>
      <c r="I4" s="18" t="n"/>
      <c r="J4" s="19" t="inlineStr">
        <is>
          <t>FINAL</t>
        </is>
      </c>
    </row>
    <row r="5" ht="30" customFormat="1" customHeight="1" s="9">
      <c r="A5" s="50" t="inlineStr">
        <is>
          <t>3 - Coordenador</t>
        </is>
      </c>
      <c r="B5" s="47" t="n"/>
      <c r="C5" s="26" t="inlineStr">
        <is>
          <t>ALESSANDRO BORGES DE SOUSA OLIVEIRA</t>
        </is>
      </c>
      <c r="D5" s="46" t="n"/>
      <c r="E5" s="46" t="n"/>
      <c r="F5" s="47" t="n"/>
      <c r="G5" s="27" t="inlineStr">
        <is>
          <t>Período da Prestação de Contas:</t>
        </is>
      </c>
      <c r="H5" s="46" t="n"/>
      <c r="I5" s="59" t="inlineStr">
        <is>
          <t>01/04/2023 a []</t>
        </is>
      </c>
      <c r="J5" s="47" t="n"/>
    </row>
    <row r="6" ht="25.15" customFormat="1" customHeight="1" s="8">
      <c r="A6" s="10" t="inlineStr">
        <is>
          <t>REC.</t>
        </is>
      </c>
      <c r="B6" s="10" t="inlineStr">
        <is>
          <t>ITEM</t>
        </is>
      </c>
      <c r="C6" s="11" t="inlineStr">
        <is>
          <t xml:space="preserve">BENEFICIARIO </t>
        </is>
      </c>
      <c r="D6" s="10" t="inlineStr">
        <is>
          <t>CNPJ/CPF</t>
        </is>
      </c>
      <c r="E6" s="10" t="inlineStr">
        <is>
          <t>RUBRICA</t>
        </is>
      </c>
      <c r="F6" s="10" t="inlineStr">
        <is>
          <t>CH/OB</t>
        </is>
      </c>
      <c r="G6" s="12" t="inlineStr">
        <is>
          <t>DATA</t>
        </is>
      </c>
      <c r="H6" s="52" t="inlineStr">
        <is>
          <t>NF/DOC.FISCAL</t>
        </is>
      </c>
      <c r="I6" s="12" t="inlineStr">
        <is>
          <t>DATA</t>
        </is>
      </c>
      <c r="J6" s="12" t="inlineStr">
        <is>
          <t>VALOR</t>
        </is>
      </c>
    </row>
    <row r="7" ht="12.6" customHeight="1">
      <c r="A7" s="53" t="n">
        <v>1</v>
      </c>
      <c r="B7" s="53" t="n">
        <v>1</v>
      </c>
      <c r="C7" s="54" t="inlineStr">
        <is>
          <t>Fundacao De Desenvolvimento Da Pesquisa-FUNDEP</t>
        </is>
      </c>
      <c r="D7" s="53" t="inlineStr">
        <is>
          <t>18720938000141</t>
        </is>
      </c>
      <c r="E7" s="53" t="inlineStr">
        <is>
          <t>Receitas</t>
        </is>
      </c>
      <c r="F7" s="53" t="n"/>
      <c r="G7" s="53" t="n"/>
      <c r="H7" s="53" t="n"/>
      <c r="I7" s="53" t="inlineStr">
        <is>
          <t>17/04/2023</t>
        </is>
      </c>
      <c r="J7" s="55" t="n">
        <v>8316</v>
      </c>
      <c r="M7" s="14" t="n"/>
    </row>
    <row r="8">
      <c r="A8" s="53" t="n">
        <v>1</v>
      </c>
      <c r="B8" s="53" t="n">
        <v>2</v>
      </c>
      <c r="C8" s="53" t="inlineStr">
        <is>
          <t>COMANDO AUTO PECAS LTDA</t>
        </is>
      </c>
      <c r="D8" s="53" t="inlineStr">
        <is>
          <t>01032275000250</t>
        </is>
      </c>
      <c r="E8" s="53" t="inlineStr">
        <is>
          <t xml:space="preserve">Material de Consumo </t>
        </is>
      </c>
      <c r="F8" s="53" t="n"/>
      <c r="G8" s="53" t="inlineStr">
        <is>
          <t>06/04/2023</t>
        </is>
      </c>
      <c r="H8" s="53" t="n"/>
      <c r="I8" s="53" t="inlineStr">
        <is>
          <t>12/04/2023</t>
        </is>
      </c>
      <c r="J8" s="55" t="n">
        <v>730.8</v>
      </c>
    </row>
    <row r="9">
      <c r="A9" s="53" t="n">
        <v>1</v>
      </c>
      <c r="B9" s="53" t="n">
        <v>3</v>
      </c>
      <c r="C9" s="53" t="inlineStr">
        <is>
          <t>HUGNEY MACEDO FERREIRA ME - ME</t>
        </is>
      </c>
      <c r="D9" s="53" t="inlineStr">
        <is>
          <t>14855232000136</t>
        </is>
      </c>
      <c r="E9" s="53" t="inlineStr">
        <is>
          <t xml:space="preserve">Material de Consumo </t>
        </is>
      </c>
      <c r="F9" s="53" t="n"/>
      <c r="G9" s="53" t="inlineStr">
        <is>
          <t>14/04/2023</t>
        </is>
      </c>
      <c r="H9" s="53" t="n"/>
      <c r="I9" s="53" t="inlineStr">
        <is>
          <t>24/04/2023</t>
        </is>
      </c>
      <c r="J9" s="55" t="n">
        <v>263.65</v>
      </c>
    </row>
    <row r="10">
      <c r="A10" s="53" t="n">
        <v>1</v>
      </c>
      <c r="B10" s="53" t="n">
        <v>4</v>
      </c>
      <c r="C10" s="53" t="inlineStr">
        <is>
          <t>VENTANA SERRA DO BRASIL AGENCIAMENTO DE CARGAS LTDA</t>
        </is>
      </c>
      <c r="D10" s="53" t="inlineStr">
        <is>
          <t>04915315000110</t>
        </is>
      </c>
      <c r="E10" s="53" t="inlineStr">
        <is>
          <t>Despesas Acessórias de Importação</t>
        </is>
      </c>
      <c r="F10" s="53" t="n"/>
      <c r="G10" s="53" t="n"/>
      <c r="H10" s="53" t="n"/>
      <c r="I10" s="53" t="inlineStr">
        <is>
          <t>27/04/2023</t>
        </is>
      </c>
      <c r="J10" s="55" t="n">
        <v>1616.38</v>
      </c>
    </row>
    <row r="11">
      <c r="A11" s="53" t="n">
        <v>1</v>
      </c>
      <c r="B11" s="53" t="n">
        <v>5</v>
      </c>
      <c r="C11" s="53" t="inlineStr">
        <is>
          <t>PROESI COMPONENTES ELETRONICOS LTDA</t>
        </is>
      </c>
      <c r="D11" s="53" t="inlineStr">
        <is>
          <t>10428528000110</t>
        </is>
      </c>
      <c r="E11" s="53" t="inlineStr">
        <is>
          <t xml:space="preserve">Material de Consumo </t>
        </is>
      </c>
      <c r="F11" s="53" t="n"/>
      <c r="G11" s="53" t="inlineStr">
        <is>
          <t>13/04/2023</t>
        </is>
      </c>
      <c r="H11" s="53" t="n"/>
      <c r="I11" s="53" t="inlineStr">
        <is>
          <t>08/05/2023</t>
        </is>
      </c>
      <c r="J11" s="55" t="n">
        <v>539.4</v>
      </c>
    </row>
    <row r="12">
      <c r="A12" s="53" t="n">
        <v>1</v>
      </c>
      <c r="B12" s="53" t="n">
        <v>6</v>
      </c>
      <c r="C12" s="53" t="inlineStr">
        <is>
          <t>ELETROPECAS COMERCIAL ELETRONICA LTDA</t>
        </is>
      </c>
      <c r="D12" s="53" t="inlineStr">
        <is>
          <t>91825422000151</t>
        </is>
      </c>
      <c r="E12" s="53" t="inlineStr">
        <is>
          <t xml:space="preserve">Material de Consumo </t>
        </is>
      </c>
      <c r="F12" s="53" t="n"/>
      <c r="G12" s="53" t="inlineStr">
        <is>
          <t>24/04/2023</t>
        </is>
      </c>
      <c r="H12" s="53" t="n"/>
      <c r="I12" s="53" t="inlineStr">
        <is>
          <t>02/05/2023</t>
        </is>
      </c>
      <c r="J12" s="55" t="n">
        <v>565.63</v>
      </c>
    </row>
    <row r="13">
      <c r="A13" s="53" t="n">
        <v>1</v>
      </c>
      <c r="B13" s="53" t="n">
        <v>7</v>
      </c>
      <c r="C13" s="53" t="inlineStr">
        <is>
          <t>JOAO MARCOS HILARIO BARCELOS JUNIOR</t>
        </is>
      </c>
      <c r="D13" s="53" t="inlineStr">
        <is>
          <t>06060776183</t>
        </is>
      </c>
      <c r="E13" s="53" t="inlineStr">
        <is>
          <t>Auxílio Financeiro a Pesquisador</t>
        </is>
      </c>
      <c r="F13" s="53" t="n"/>
      <c r="G13" s="53" t="n"/>
      <c r="H13" s="53" t="n"/>
      <c r="I13" s="53" t="inlineStr">
        <is>
          <t>05/05/2023</t>
        </is>
      </c>
      <c r="J13" s="55" t="n">
        <v>2415</v>
      </c>
    </row>
    <row r="14">
      <c r="A14" s="53" t="n">
        <v>1</v>
      </c>
      <c r="B14" s="53" t="n">
        <v>8</v>
      </c>
      <c r="C14" s="53" t="inlineStr">
        <is>
          <t>JOAO MARCOS HILARIO BARCELOS JUNIOR</t>
        </is>
      </c>
      <c r="D14" s="53" t="inlineStr">
        <is>
          <t>06060776183</t>
        </is>
      </c>
      <c r="E14" s="53" t="inlineStr">
        <is>
          <t>Auxílio Financeiro a Pesquisador</t>
        </is>
      </c>
      <c r="F14" s="53" t="n"/>
      <c r="G14" s="53" t="n"/>
      <c r="H14" s="53" t="n"/>
      <c r="I14" s="53" t="inlineStr">
        <is>
          <t>07/06/2023</t>
        </is>
      </c>
      <c r="J14" s="55" t="n">
        <v>2415</v>
      </c>
      <c r="N14" s="43" t="n"/>
    </row>
    <row r="15">
      <c r="A15" s="53" t="n">
        <v>1</v>
      </c>
      <c r="B15" s="53" t="n">
        <v>9</v>
      </c>
      <c r="C15" s="53" t="inlineStr">
        <is>
          <t>JOAO MARCOS HILARIO BARCELOS JUNIOR</t>
        </is>
      </c>
      <c r="D15" s="53" t="inlineStr">
        <is>
          <t>06060776183</t>
        </is>
      </c>
      <c r="E15" s="53" t="inlineStr">
        <is>
          <t>Auxílio Financeiro a Pesquisador</t>
        </is>
      </c>
      <c r="F15" s="53" t="n"/>
      <c r="G15" s="53" t="n"/>
      <c r="H15" s="53" t="n"/>
      <c r="I15" s="53" t="inlineStr">
        <is>
          <t>07/07/2023</t>
        </is>
      </c>
      <c r="J15" s="55" t="n">
        <v>2415</v>
      </c>
    </row>
    <row r="16">
      <c r="A16" s="53" t="n">
        <v>1</v>
      </c>
      <c r="B16" s="53" t="n">
        <v>10</v>
      </c>
      <c r="C16" s="53" t="inlineStr">
        <is>
          <t>JOAO MARCOS HILARIO BARCELOS JUNIOR</t>
        </is>
      </c>
      <c r="D16" s="53" t="inlineStr">
        <is>
          <t>06060776183</t>
        </is>
      </c>
      <c r="E16" s="53" t="inlineStr">
        <is>
          <t>Auxílio Financeiro a Pesquisador</t>
        </is>
      </c>
      <c r="F16" s="53" t="n"/>
      <c r="G16" s="53" t="n"/>
      <c r="H16" s="53" t="n"/>
      <c r="I16" s="53" t="inlineStr">
        <is>
          <t>07/08/2023</t>
        </is>
      </c>
      <c r="J16" s="55" t="n">
        <v>2415</v>
      </c>
    </row>
    <row r="17">
      <c r="A17" s="53" t="n">
        <v>1</v>
      </c>
      <c r="B17" s="53" t="n">
        <v>11</v>
      </c>
      <c r="C17" s="53" t="inlineStr">
        <is>
          <t>JOAO MARCOS HILARIO BARCELOS JUNIOR</t>
        </is>
      </c>
      <c r="D17" s="53" t="inlineStr">
        <is>
          <t>06060776183</t>
        </is>
      </c>
      <c r="E17" s="53" t="inlineStr">
        <is>
          <t>Auxílio Financeiro a Pesquisador</t>
        </is>
      </c>
      <c r="F17" s="53" t="n"/>
      <c r="G17" s="53" t="n"/>
      <c r="H17" s="53" t="n"/>
      <c r="I17" s="53" t="inlineStr">
        <is>
          <t>08/09/2023</t>
        </is>
      </c>
      <c r="J17" s="55" t="n">
        <v>2415</v>
      </c>
    </row>
    <row r="18">
      <c r="A18" s="53" t="n">
        <v>1</v>
      </c>
      <c r="B18" s="53" t="n">
        <v>12</v>
      </c>
      <c r="C18" s="53" t="inlineStr">
        <is>
          <t>JOAO MARCOS HILARIO BARCELOS JUNIOR</t>
        </is>
      </c>
      <c r="D18" s="53" t="inlineStr">
        <is>
          <t>06060776183</t>
        </is>
      </c>
      <c r="E18" s="53" t="inlineStr">
        <is>
          <t>Auxílio Financeiro a Pesquisador</t>
        </is>
      </c>
      <c r="F18" s="53" t="n"/>
      <c r="G18" s="53" t="n"/>
      <c r="H18" s="53" t="n"/>
      <c r="I18" s="53" t="inlineStr">
        <is>
          <t>06/10/2023</t>
        </is>
      </c>
      <c r="J18" s="55" t="n">
        <v>2415</v>
      </c>
    </row>
    <row r="19">
      <c r="A19" s="53" t="n">
        <v>1</v>
      </c>
      <c r="B19" s="53" t="n">
        <v>13</v>
      </c>
      <c r="C19" s="53" t="inlineStr">
        <is>
          <t>JOAO MARCOS HILARIO BARCELOS JUNIOR</t>
        </is>
      </c>
      <c r="D19" s="53" t="inlineStr">
        <is>
          <t>06060776183</t>
        </is>
      </c>
      <c r="E19" s="53" t="inlineStr">
        <is>
          <t>Auxílio Financeiro a Pesquisador</t>
        </is>
      </c>
      <c r="F19" s="53" t="n"/>
      <c r="G19" s="53" t="n"/>
      <c r="H19" s="53" t="n"/>
      <c r="I19" s="53" t="inlineStr">
        <is>
          <t>07/11/2023</t>
        </is>
      </c>
      <c r="J19" s="55" t="n">
        <v>2415</v>
      </c>
    </row>
    <row r="20">
      <c r="A20" s="53" t="n">
        <v>1</v>
      </c>
      <c r="B20" s="53" t="n">
        <v>14</v>
      </c>
      <c r="C20" s="53" t="inlineStr">
        <is>
          <t>Inframerica Concessionaria Do Aeroporto De Brasília</t>
        </is>
      </c>
      <c r="D20" s="53" t="inlineStr">
        <is>
          <t>15559082000186</t>
        </is>
      </c>
      <c r="E20" s="53" t="inlineStr">
        <is>
          <t>Despesas Acessórias de Importação</t>
        </is>
      </c>
      <c r="F20" s="53" t="n"/>
      <c r="G20" s="53" t="n"/>
      <c r="H20" s="53" t="n"/>
      <c r="I20" s="53" t="inlineStr">
        <is>
          <t>05/05/2023</t>
        </is>
      </c>
      <c r="J20" s="55" t="n">
        <v>557.26</v>
      </c>
    </row>
    <row r="21">
      <c r="A21" s="53" t="n">
        <v>1</v>
      </c>
      <c r="B21" s="53" t="n">
        <v>15</v>
      </c>
      <c r="C21" s="53" t="n"/>
      <c r="D21" s="53" t="n"/>
      <c r="E21" s="53" t="inlineStr">
        <is>
          <t>Despesas Acessórias de Importação</t>
        </is>
      </c>
      <c r="F21" s="53" t="n"/>
      <c r="G21" s="53" t="n"/>
      <c r="H21" s="53" t="n"/>
      <c r="I21" s="53" t="inlineStr">
        <is>
          <t>17/05/2023</t>
        </is>
      </c>
      <c r="J21" s="55" t="n">
        <v>11.37</v>
      </c>
    </row>
    <row r="22">
      <c r="A22" s="53" t="n">
        <v>1</v>
      </c>
      <c r="B22" s="53" t="n">
        <v>16</v>
      </c>
      <c r="C22" s="53" t="inlineStr">
        <is>
          <t>BANCO DO BRASIL S.A.</t>
        </is>
      </c>
      <c r="D22" s="53" t="inlineStr">
        <is>
          <t>00000000441210</t>
        </is>
      </c>
      <c r="E22" s="53" t="inlineStr">
        <is>
          <t>Despesas Acessórias de Importação</t>
        </is>
      </c>
      <c r="F22" s="53" t="n"/>
      <c r="G22" s="53" t="n"/>
      <c r="H22" s="53" t="n"/>
      <c r="I22" s="53" t="inlineStr">
        <is>
          <t>18/04/2023</t>
        </is>
      </c>
      <c r="J22" s="55" t="n">
        <v>154.23</v>
      </c>
    </row>
    <row r="23">
      <c r="A23" s="53" t="n">
        <v>1</v>
      </c>
      <c r="B23" s="53" t="n">
        <v>17</v>
      </c>
      <c r="C23" s="53" t="inlineStr">
        <is>
          <t>BANCO DO BRASIL S.A.</t>
        </is>
      </c>
      <c r="D23" s="53" t="inlineStr">
        <is>
          <t>00000000441210</t>
        </is>
      </c>
      <c r="E23" s="53" t="inlineStr">
        <is>
          <t>Despesas Financeiras</t>
        </is>
      </c>
      <c r="F23" s="53" t="n"/>
      <c r="G23" s="53" t="n"/>
      <c r="H23" s="53" t="n"/>
      <c r="I23" s="53" t="inlineStr">
        <is>
          <t>28/04/2023</t>
        </is>
      </c>
      <c r="J23" s="55" t="n">
        <v>30.57</v>
      </c>
    </row>
    <row r="24">
      <c r="A24" s="53" t="n">
        <v>1</v>
      </c>
      <c r="B24" s="53" t="n">
        <v>18</v>
      </c>
      <c r="C24" s="53" t="n"/>
      <c r="D24" s="53" t="n"/>
      <c r="E24" s="53" t="inlineStr">
        <is>
          <t>Rendimentos de Aplicações Financeiras</t>
        </is>
      </c>
      <c r="F24" s="53" t="n"/>
      <c r="G24" s="53" t="n"/>
      <c r="H24" s="53" t="n"/>
      <c r="I24" s="53" t="inlineStr">
        <is>
          <t>28/04/2023</t>
        </is>
      </c>
      <c r="J24" s="55" t="n">
        <v>1384.82</v>
      </c>
    </row>
    <row r="25">
      <c r="A25" s="53" t="n">
        <v>1</v>
      </c>
      <c r="B25" s="53" t="n">
        <v>19</v>
      </c>
      <c r="C25" s="53" t="n"/>
      <c r="D25" s="53" t="n"/>
      <c r="E25" s="53" t="inlineStr">
        <is>
          <t>Rendimentos de Aplicações Financeiras</t>
        </is>
      </c>
      <c r="F25" s="53" t="n"/>
      <c r="G25" s="53" t="n"/>
      <c r="H25" s="53" t="n"/>
      <c r="I25" s="53" t="inlineStr">
        <is>
          <t>28/04/2023</t>
        </is>
      </c>
      <c r="J25" s="55" t="n">
        <v>6.78</v>
      </c>
    </row>
    <row r="26">
      <c r="A26" s="53" t="n">
        <v>1</v>
      </c>
      <c r="B26" s="53" t="n">
        <v>20</v>
      </c>
      <c r="C26" s="53" t="inlineStr">
        <is>
          <t>RYNDACK COMERCIO E IMPORTACAO LTDA</t>
        </is>
      </c>
      <c r="D26" s="53" t="inlineStr">
        <is>
          <t>19677165000120</t>
        </is>
      </c>
      <c r="E26" s="53" t="inlineStr">
        <is>
          <t xml:space="preserve">Material de Consumo </t>
        </is>
      </c>
      <c r="F26" s="53" t="n"/>
      <c r="G26" s="53" t="inlineStr">
        <is>
          <t>17/05/2023</t>
        </is>
      </c>
      <c r="H26" s="53" t="n"/>
      <c r="I26" s="53" t="inlineStr">
        <is>
          <t>12/06/2023</t>
        </is>
      </c>
      <c r="J26" s="55" t="n">
        <v>983.04</v>
      </c>
    </row>
    <row r="27">
      <c r="A27" s="53" t="n">
        <v>1</v>
      </c>
      <c r="B27" s="53" t="n">
        <v>21</v>
      </c>
      <c r="C27" s="53" t="inlineStr">
        <is>
          <t>BANCO DO BRASIL S.A.</t>
        </is>
      </c>
      <c r="D27" s="53" t="inlineStr">
        <is>
          <t>00000000441210</t>
        </is>
      </c>
      <c r="E27" s="53" t="inlineStr">
        <is>
          <t>Despesas Financeiras</t>
        </is>
      </c>
      <c r="F27" s="53" t="n"/>
      <c r="G27" s="53" t="n"/>
      <c r="H27" s="53" t="n"/>
      <c r="I27" s="53" t="inlineStr">
        <is>
          <t>31/05/2023</t>
        </is>
      </c>
      <c r="J27" s="55" t="n">
        <v>32.36</v>
      </c>
    </row>
    <row r="28">
      <c r="A28" s="53" t="n">
        <v>1</v>
      </c>
      <c r="B28" s="53" t="n">
        <v>22</v>
      </c>
      <c r="C28" s="53" t="inlineStr">
        <is>
          <t>LEROY MERLIN COMPANHIA BRASILEIRA DE BRICOLAGEM</t>
        </is>
      </c>
      <c r="D28" s="53" t="inlineStr">
        <is>
          <t>01438784001411</t>
        </is>
      </c>
      <c r="E28" s="53" t="inlineStr">
        <is>
          <t>Obras e Instalações</t>
        </is>
      </c>
      <c r="F28" s="53" t="n"/>
      <c r="G28" s="53" t="inlineStr">
        <is>
          <t>19/05/2023</t>
        </is>
      </c>
      <c r="H28" s="53" t="n"/>
      <c r="I28" s="53" t="inlineStr">
        <is>
          <t>18/05/2023</t>
        </is>
      </c>
      <c r="J28" s="55" t="n">
        <v>189.9</v>
      </c>
    </row>
    <row r="29">
      <c r="A29" s="53" t="n">
        <v>1</v>
      </c>
      <c r="B29" s="53" t="n">
        <v>23</v>
      </c>
      <c r="C29" s="53" t="inlineStr">
        <is>
          <t>LEROY MERLIN COMPANHIA BRASILEIRA DE BRICOLAGEM</t>
        </is>
      </c>
      <c r="D29" s="53" t="inlineStr">
        <is>
          <t>01438784001411</t>
        </is>
      </c>
      <c r="E29" s="53" t="inlineStr">
        <is>
          <t>Obras e Instalações</t>
        </is>
      </c>
      <c r="F29" s="53" t="n"/>
      <c r="G29" s="53" t="inlineStr">
        <is>
          <t>19/05/2023</t>
        </is>
      </c>
      <c r="H29" s="53" t="n"/>
      <c r="I29" s="53" t="inlineStr">
        <is>
          <t>18/05/2023</t>
        </is>
      </c>
      <c r="J29" s="55" t="n">
        <v>359.8</v>
      </c>
    </row>
    <row r="30">
      <c r="A30" s="53" t="n">
        <v>1</v>
      </c>
      <c r="B30" s="53" t="n">
        <v>24</v>
      </c>
      <c r="C30" s="53" t="inlineStr">
        <is>
          <t>MSI - ELETRONICA E SERVIOS LTDA</t>
        </is>
      </c>
      <c r="D30" s="53" t="inlineStr">
        <is>
          <t>08663925000124</t>
        </is>
      </c>
      <c r="E30" s="53" t="inlineStr">
        <is>
          <t>Obras e Instalações</t>
        </is>
      </c>
      <c r="F30" s="53" t="n"/>
      <c r="G30" s="53" t="inlineStr">
        <is>
          <t>13/06/2023</t>
        </is>
      </c>
      <c r="H30" s="53" t="n"/>
      <c r="I30" s="53" t="inlineStr">
        <is>
          <t>21/06/2023</t>
        </is>
      </c>
      <c r="J30" s="55" t="n">
        <v>2134</v>
      </c>
    </row>
    <row r="31">
      <c r="A31" s="53" t="n">
        <v>1</v>
      </c>
      <c r="B31" s="53" t="n">
        <v>25</v>
      </c>
      <c r="C31" s="53" t="inlineStr">
        <is>
          <t>Fundação de Empreendimentos Científicos e Tecnológicos</t>
        </is>
      </c>
      <c r="D31" s="53" t="inlineStr">
        <is>
          <t>37116704000134</t>
        </is>
      </c>
      <c r="E31" s="53" t="inlineStr">
        <is>
          <t>Despesas Operacionais e Administrativas - Finatec</t>
        </is>
      </c>
      <c r="F31" s="53" t="n"/>
      <c r="G31" s="53" t="n"/>
      <c r="H31" s="53" t="n"/>
      <c r="I31" s="53" t="inlineStr">
        <is>
          <t>22/06/2023</t>
        </is>
      </c>
      <c r="J31" s="55" t="n">
        <v>302.32</v>
      </c>
    </row>
    <row r="32">
      <c r="A32" s="53" t="n">
        <v>1</v>
      </c>
      <c r="B32" s="53" t="n">
        <v>26</v>
      </c>
      <c r="C32" s="53" t="inlineStr">
        <is>
          <t>Fundação Universidade de Brasília - FUB/UnB</t>
        </is>
      </c>
      <c r="D32" s="53" t="inlineStr">
        <is>
          <t>00038174000143</t>
        </is>
      </c>
      <c r="E32" s="53" t="inlineStr">
        <is>
          <t>Ressarcimento - Unidade Gestora</t>
        </is>
      </c>
      <c r="F32" s="53" t="n"/>
      <c r="G32" s="53" t="n"/>
      <c r="H32" s="53" t="n"/>
      <c r="I32" s="53" t="inlineStr">
        <is>
          <t>29/06/2023</t>
        </is>
      </c>
      <c r="J32" s="55" t="n">
        <v>226.84</v>
      </c>
    </row>
    <row r="33">
      <c r="A33" s="53" t="n">
        <v>1</v>
      </c>
      <c r="B33" s="53" t="n">
        <v>27</v>
      </c>
      <c r="C33" s="53" t="inlineStr">
        <is>
          <t>Fundação Universidade de Brasília - FUB/UnB</t>
        </is>
      </c>
      <c r="D33" s="53" t="inlineStr">
        <is>
          <t>00038174000143</t>
        </is>
      </c>
      <c r="E33" s="53" t="inlineStr">
        <is>
          <t>Ressarcimento - UnB</t>
        </is>
      </c>
      <c r="F33" s="53" t="n"/>
      <c r="G33" s="53" t="n"/>
      <c r="H33" s="53" t="n"/>
      <c r="I33" s="53" t="inlineStr">
        <is>
          <t>29/06/2023</t>
        </is>
      </c>
      <c r="J33" s="55" t="n">
        <v>226.84</v>
      </c>
    </row>
    <row r="34">
      <c r="A34" s="53" t="n">
        <v>1</v>
      </c>
      <c r="B34" s="53" t="n">
        <v>28</v>
      </c>
      <c r="C34" s="53" t="n"/>
      <c r="D34" s="53" t="n"/>
      <c r="E34" s="53" t="inlineStr">
        <is>
          <t>Rendimentos de Aplicações Financeiras</t>
        </is>
      </c>
      <c r="F34" s="53" t="n"/>
      <c r="G34" s="53" t="n"/>
      <c r="H34" s="53" t="n"/>
      <c r="I34" s="53" t="inlineStr">
        <is>
          <t>31/05/2023</t>
        </is>
      </c>
      <c r="J34" s="55" t="n">
        <v>1483.74</v>
      </c>
    </row>
    <row r="35">
      <c r="A35" s="53" t="n">
        <v>1</v>
      </c>
      <c r="B35" s="53" t="n">
        <v>29</v>
      </c>
      <c r="C35" s="53" t="n"/>
      <c r="D35" s="53" t="n"/>
      <c r="E35" s="53" t="inlineStr">
        <is>
          <t>Rendimentos de Aplicações Financeiras</t>
        </is>
      </c>
      <c r="F35" s="53" t="n"/>
      <c r="G35" s="53" t="n"/>
      <c r="H35" s="53" t="n"/>
      <c r="I35" s="53" t="inlineStr">
        <is>
          <t>31/05/2023</t>
        </is>
      </c>
      <c r="J35" s="55" t="n">
        <v>1705.13</v>
      </c>
    </row>
    <row r="36">
      <c r="A36" s="53" t="n">
        <v>1</v>
      </c>
      <c r="B36" s="53" t="n">
        <v>30</v>
      </c>
      <c r="C36" s="53" t="inlineStr">
        <is>
          <t>BANCO DO BRASIL S.A.</t>
        </is>
      </c>
      <c r="D36" s="53" t="inlineStr">
        <is>
          <t>00000000441210</t>
        </is>
      </c>
      <c r="E36" s="53" t="inlineStr">
        <is>
          <t>Despesas Financeiras</t>
        </is>
      </c>
      <c r="F36" s="53" t="n"/>
      <c r="G36" s="53" t="n"/>
      <c r="H36" s="53" t="n"/>
      <c r="I36" s="53" t="inlineStr">
        <is>
          <t>30/06/2023</t>
        </is>
      </c>
      <c r="J36" s="55" t="n">
        <v>45.36</v>
      </c>
    </row>
    <row r="37">
      <c r="A37" s="53" t="n">
        <v>1</v>
      </c>
      <c r="B37" s="53" t="n">
        <v>31</v>
      </c>
      <c r="C37" s="53" t="n"/>
      <c r="D37" s="53" t="n"/>
      <c r="E37" s="53" t="inlineStr">
        <is>
          <t>Despesas Financeiras</t>
        </is>
      </c>
      <c r="F37" s="53" t="n"/>
      <c r="G37" s="53" t="n"/>
      <c r="H37" s="53" t="n"/>
      <c r="I37" s="53" t="inlineStr">
        <is>
          <t>06/07/2023</t>
        </is>
      </c>
      <c r="J37" s="55" t="n">
        <v>124.07</v>
      </c>
    </row>
    <row r="38">
      <c r="A38" s="53" t="n">
        <v>1</v>
      </c>
      <c r="B38" s="53" t="n">
        <v>32</v>
      </c>
      <c r="C38" s="53" t="inlineStr">
        <is>
          <t>DB Autoparts</t>
        </is>
      </c>
      <c r="D38" s="53" t="inlineStr">
        <is>
          <t>12385900000183</t>
        </is>
      </c>
      <c r="E38" s="53" t="inlineStr">
        <is>
          <t xml:space="preserve">Material de Consumo </t>
        </is>
      </c>
      <c r="F38" s="53" t="n"/>
      <c r="G38" s="53" t="inlineStr">
        <is>
          <t>30/06/2023</t>
        </is>
      </c>
      <c r="H38" s="53" t="n"/>
      <c r="I38" s="53" t="inlineStr">
        <is>
          <t>26/06/2023</t>
        </is>
      </c>
      <c r="J38" s="55" t="n">
        <v>506.4</v>
      </c>
    </row>
    <row r="39">
      <c r="A39" s="53" t="n">
        <v>1</v>
      </c>
      <c r="B39" s="53" t="n">
        <v>33</v>
      </c>
      <c r="C39" s="53" t="inlineStr">
        <is>
          <t>DF ELETROTECNICA COMERCIO MANUTENCAO E LOCACAO DE EQUIPAMENTOS ELETRICOS EIRELI</t>
        </is>
      </c>
      <c r="D39" s="53" t="inlineStr">
        <is>
          <t>31170338000115</t>
        </is>
      </c>
      <c r="E39" s="53" t="inlineStr">
        <is>
          <t xml:space="preserve">Material de Consumo </t>
        </is>
      </c>
      <c r="F39" s="53" t="n"/>
      <c r="G39" s="53" t="inlineStr">
        <is>
          <t>07/07/2023</t>
        </is>
      </c>
      <c r="H39" s="53" t="n"/>
      <c r="I39" s="53" t="inlineStr">
        <is>
          <t>31/07/2023</t>
        </is>
      </c>
      <c r="J39" s="55" t="n">
        <v>1199</v>
      </c>
    </row>
    <row r="40">
      <c r="A40" s="53" t="n">
        <v>1</v>
      </c>
      <c r="B40" s="53" t="n">
        <v>34</v>
      </c>
      <c r="C40" s="53" t="inlineStr">
        <is>
          <t>ELETRO TRANSOL IND. E COM. DE MAT. ELET. LTDA</t>
        </is>
      </c>
      <c r="D40" s="53" t="inlineStr">
        <is>
          <t>01847854000332</t>
        </is>
      </c>
      <c r="E40" s="53" t="inlineStr">
        <is>
          <t xml:space="preserve">Material de Consumo </t>
        </is>
      </c>
      <c r="F40" s="53" t="n"/>
      <c r="G40" s="53" t="inlineStr">
        <is>
          <t>04/07/2023</t>
        </is>
      </c>
      <c r="H40" s="53" t="n"/>
      <c r="I40" s="53" t="inlineStr">
        <is>
          <t>01/08/2023</t>
        </is>
      </c>
      <c r="J40" s="55" t="n">
        <v>186</v>
      </c>
    </row>
    <row r="41">
      <c r="A41" s="53" t="n">
        <v>1</v>
      </c>
      <c r="B41" s="53" t="n">
        <v>35</v>
      </c>
      <c r="C41" s="53" t="n"/>
      <c r="D41" s="53" t="n"/>
      <c r="E41" s="53" t="inlineStr">
        <is>
          <t>Rendimentos de Aplicações Financeiras</t>
        </is>
      </c>
      <c r="F41" s="53" t="n"/>
      <c r="G41" s="53" t="n"/>
      <c r="H41" s="53" t="n"/>
      <c r="I41" s="53" t="inlineStr">
        <is>
          <t>30/06/2023</t>
        </is>
      </c>
      <c r="J41" s="55" t="n">
        <v>1583</v>
      </c>
    </row>
    <row r="42">
      <c r="A42" s="53" t="n">
        <v>1</v>
      </c>
      <c r="B42" s="53" t="n">
        <v>36</v>
      </c>
      <c r="C42" s="53" t="n"/>
      <c r="D42" s="53" t="n"/>
      <c r="E42" s="53" t="inlineStr">
        <is>
          <t>Rendimentos de Aplicações Financeiras</t>
        </is>
      </c>
      <c r="F42" s="53" t="n"/>
      <c r="G42" s="53" t="n"/>
      <c r="H42" s="53" t="n"/>
      <c r="I42" s="53" t="inlineStr">
        <is>
          <t>30/06/2023</t>
        </is>
      </c>
      <c r="J42" s="55" t="n">
        <v>15.82</v>
      </c>
    </row>
    <row r="43">
      <c r="A43" s="53" t="n">
        <v>1</v>
      </c>
      <c r="B43" s="53" t="n">
        <v>37</v>
      </c>
      <c r="C43" s="53" t="inlineStr">
        <is>
          <t>JK COMERCIO E REPRESENTACOES ELETRICOS LTDA - ME</t>
        </is>
      </c>
      <c r="D43" s="53" t="inlineStr">
        <is>
          <t>26726948000112</t>
        </is>
      </c>
      <c r="E43" s="53" t="inlineStr">
        <is>
          <t xml:space="preserve">Material de Consumo </t>
        </is>
      </c>
      <c r="F43" s="53" t="n"/>
      <c r="G43" s="53" t="inlineStr">
        <is>
          <t>27/07/2023</t>
        </is>
      </c>
      <c r="H43" s="53" t="n"/>
      <c r="I43" s="53" t="inlineStr">
        <is>
          <t>10/08/2023</t>
        </is>
      </c>
      <c r="J43" s="55" t="n">
        <v>144.99</v>
      </c>
    </row>
    <row r="44">
      <c r="A44" s="53" t="n">
        <v>1</v>
      </c>
      <c r="B44" s="53" t="n">
        <v>38</v>
      </c>
      <c r="C44" s="53" t="inlineStr">
        <is>
          <t>BANCO DO BRASIL S.A.</t>
        </is>
      </c>
      <c r="D44" s="53" t="inlineStr">
        <is>
          <t>00000000441210</t>
        </is>
      </c>
      <c r="E44" s="53" t="inlineStr">
        <is>
          <t>Despesas Financeiras</t>
        </is>
      </c>
      <c r="F44" s="53" t="n"/>
      <c r="G44" s="53" t="n"/>
      <c r="H44" s="53" t="n"/>
      <c r="I44" s="53" t="inlineStr">
        <is>
          <t>04/07/2023</t>
        </is>
      </c>
      <c r="J44" s="55" t="n">
        <v>30.57</v>
      </c>
    </row>
    <row r="45">
      <c r="A45" s="53" t="n">
        <v>1</v>
      </c>
      <c r="B45" s="53" t="n">
        <v>39</v>
      </c>
      <c r="C45" s="53" t="n"/>
      <c r="D45" s="53" t="n"/>
      <c r="E45" s="53" t="inlineStr">
        <is>
          <t>Rendimentos de Aplicações Financeiras</t>
        </is>
      </c>
      <c r="F45" s="53" t="n"/>
      <c r="G45" s="53" t="n"/>
      <c r="H45" s="53" t="n"/>
      <c r="I45" s="53" t="inlineStr">
        <is>
          <t>31/07/2023</t>
        </is>
      </c>
      <c r="J45" s="55" t="n">
        <v>1531.48</v>
      </c>
    </row>
    <row r="46">
      <c r="A46" s="53" t="n">
        <v>1</v>
      </c>
      <c r="B46" s="53" t="n">
        <v>40</v>
      </c>
      <c r="C46" s="53" t="n"/>
      <c r="D46" s="53" t="n"/>
      <c r="E46" s="53" t="inlineStr">
        <is>
          <t>Rendimentos de Aplicações Financeiras</t>
        </is>
      </c>
      <c r="F46" s="53" t="n"/>
      <c r="G46" s="53" t="n"/>
      <c r="H46" s="53" t="n"/>
      <c r="I46" s="53" t="inlineStr">
        <is>
          <t>31/07/2023</t>
        </is>
      </c>
      <c r="J46" s="55" t="n">
        <v>17.8</v>
      </c>
    </row>
    <row r="47">
      <c r="A47" s="53" t="n">
        <v>1</v>
      </c>
      <c r="B47" s="53" t="n">
        <v>41</v>
      </c>
      <c r="C47" s="53" t="n"/>
      <c r="D47" s="53" t="n"/>
      <c r="E47" s="53" t="inlineStr">
        <is>
          <t>Despesas Financeiras</t>
        </is>
      </c>
      <c r="F47" s="53" t="n"/>
      <c r="G47" s="53" t="n"/>
      <c r="H47" s="53" t="n"/>
      <c r="I47" s="53" t="inlineStr">
        <is>
          <t>10/08/2023</t>
        </is>
      </c>
      <c r="J47" s="55" t="n">
        <v>200</v>
      </c>
    </row>
    <row r="48">
      <c r="A48" s="53" t="n">
        <v>1</v>
      </c>
      <c r="B48" s="53" t="n">
        <v>42</v>
      </c>
      <c r="C48" s="53" t="n"/>
      <c r="D48" s="53" t="n"/>
      <c r="E48" s="53" t="inlineStr">
        <is>
          <t>Despesas Financeiras</t>
        </is>
      </c>
      <c r="F48" s="53" t="n"/>
      <c r="G48" s="53" t="n"/>
      <c r="H48" s="53" t="n"/>
      <c r="I48" s="53" t="inlineStr">
        <is>
          <t>04/09/2023</t>
        </is>
      </c>
      <c r="J48" s="55" t="n">
        <v>30.57</v>
      </c>
    </row>
    <row r="49">
      <c r="A49" s="53" t="n">
        <v>1</v>
      </c>
      <c r="B49" s="53" t="n">
        <v>43</v>
      </c>
      <c r="C49" s="53" t="inlineStr">
        <is>
          <t>BANCO DO BRASIL S.A.</t>
        </is>
      </c>
      <c r="D49" s="53" t="inlineStr">
        <is>
          <t>00000000441210</t>
        </is>
      </c>
      <c r="E49" s="53" t="inlineStr">
        <is>
          <t>Despesas Financeiras</t>
        </is>
      </c>
      <c r="F49" s="53" t="n"/>
      <c r="G49" s="53" t="n"/>
      <c r="H49" s="53" t="n"/>
      <c r="I49" s="53" t="inlineStr">
        <is>
          <t>10/08/2023</t>
        </is>
      </c>
      <c r="J49" s="55" t="n">
        <v>4.93</v>
      </c>
    </row>
    <row r="50">
      <c r="A50" s="53" t="n">
        <v>1</v>
      </c>
      <c r="B50" s="53" t="n">
        <v>44</v>
      </c>
      <c r="C50" s="53" t="inlineStr">
        <is>
          <t>BANCO DO BRASIL S.A.</t>
        </is>
      </c>
      <c r="D50" s="53" t="inlineStr">
        <is>
          <t>00000000441210</t>
        </is>
      </c>
      <c r="E50" s="53" t="inlineStr">
        <is>
          <t>Despesas Financeiras</t>
        </is>
      </c>
      <c r="F50" s="53" t="n"/>
      <c r="G50" s="53" t="n"/>
      <c r="H50" s="53" t="n"/>
      <c r="I50" s="53" t="inlineStr">
        <is>
          <t>02/08/2023</t>
        </is>
      </c>
      <c r="J50" s="55" t="n">
        <v>30.57</v>
      </c>
    </row>
    <row r="51">
      <c r="A51" s="53" t="n">
        <v>1</v>
      </c>
      <c r="B51" s="53" t="n">
        <v>45</v>
      </c>
      <c r="C51" s="53" t="n"/>
      <c r="D51" s="53" t="n"/>
      <c r="E51" s="53" t="inlineStr">
        <is>
          <t>Despesas Financeiras</t>
        </is>
      </c>
      <c r="F51" s="53" t="n"/>
      <c r="G51" s="53" t="n"/>
      <c r="H51" s="53" t="n"/>
      <c r="I51" s="53" t="inlineStr">
        <is>
          <t>26/09/2023</t>
        </is>
      </c>
      <c r="J51" s="55" t="n">
        <v>58</v>
      </c>
    </row>
    <row r="52">
      <c r="A52" s="53" t="n">
        <v>1</v>
      </c>
      <c r="B52" s="53" t="n">
        <v>46</v>
      </c>
      <c r="C52" s="53" t="n"/>
      <c r="D52" s="53" t="n"/>
      <c r="E52" s="53" t="inlineStr">
        <is>
          <t>Rendimentos de Aplicações Financeiras</t>
        </is>
      </c>
      <c r="F52" s="53" t="n"/>
      <c r="G52" s="53" t="n"/>
      <c r="H52" s="53" t="n"/>
      <c r="I52" s="53" t="inlineStr">
        <is>
          <t>31/08/2023</t>
        </is>
      </c>
      <c r="J52" s="55" t="n">
        <v>1595.2</v>
      </c>
    </row>
    <row r="53">
      <c r="A53" s="53" t="n">
        <v>1</v>
      </c>
      <c r="B53" s="53" t="n">
        <v>47</v>
      </c>
      <c r="C53" s="53" t="n"/>
      <c r="D53" s="53" t="n"/>
      <c r="E53" s="53" t="inlineStr">
        <is>
          <t>Rendimentos de Aplicações Financeiras</t>
        </is>
      </c>
      <c r="F53" s="53" t="n"/>
      <c r="G53" s="53" t="n"/>
      <c r="H53" s="53" t="n"/>
      <c r="I53" s="53" t="inlineStr">
        <is>
          <t>31/08/2023</t>
        </is>
      </c>
      <c r="J53" s="55" t="n">
        <v>17.31</v>
      </c>
    </row>
    <row r="54">
      <c r="A54" s="53" t="n">
        <v>1</v>
      </c>
      <c r="B54" s="53" t="n">
        <v>48</v>
      </c>
      <c r="C54" s="53" t="inlineStr">
        <is>
          <t>ALESSANDRO BORGES DE SOUSA OLIVEIRA</t>
        </is>
      </c>
      <c r="D54" s="53" t="inlineStr">
        <is>
          <t>58368132134</t>
        </is>
      </c>
      <c r="E54" s="53" t="inlineStr">
        <is>
          <t>Auxílio Financeiro a Pesquisador</t>
        </is>
      </c>
      <c r="F54" s="53" t="n"/>
      <c r="G54" s="53" t="n"/>
      <c r="H54" s="53" t="n"/>
      <c r="I54" s="53" t="inlineStr">
        <is>
          <t>20/04/2023</t>
        </is>
      </c>
      <c r="J54" s="55" t="n">
        <v>1000</v>
      </c>
    </row>
    <row r="55">
      <c r="A55" s="53" t="n">
        <v>1</v>
      </c>
      <c r="B55" s="53" t="n">
        <v>49</v>
      </c>
      <c r="C55" s="53" t="inlineStr">
        <is>
          <t>ALESSANDRO BORGES DE SOUSA OLIVEIRA</t>
        </is>
      </c>
      <c r="D55" s="53" t="inlineStr">
        <is>
          <t>58368132134</t>
        </is>
      </c>
      <c r="E55" s="53" t="inlineStr">
        <is>
          <t>Auxílio Financeiro a Pesquisador</t>
        </is>
      </c>
      <c r="F55" s="53" t="n"/>
      <c r="G55" s="53" t="n"/>
      <c r="H55" s="53" t="n"/>
      <c r="I55" s="53" t="inlineStr">
        <is>
          <t>19/05/2023</t>
        </is>
      </c>
      <c r="J55" s="55" t="n">
        <v>1000</v>
      </c>
    </row>
    <row r="56">
      <c r="A56" s="53" t="n">
        <v>1</v>
      </c>
      <c r="B56" s="53" t="n">
        <v>50</v>
      </c>
      <c r="C56" s="53" t="inlineStr">
        <is>
          <t>ALESSANDRO BORGES DE SOUSA OLIVEIRA</t>
        </is>
      </c>
      <c r="D56" s="53" t="inlineStr">
        <is>
          <t>58368132134</t>
        </is>
      </c>
      <c r="E56" s="53" t="inlineStr">
        <is>
          <t>Auxílio Financeiro a Pesquisador</t>
        </is>
      </c>
      <c r="F56" s="53" t="n"/>
      <c r="G56" s="53" t="n"/>
      <c r="H56" s="53" t="n"/>
      <c r="I56" s="53" t="inlineStr">
        <is>
          <t>20/06/2023</t>
        </is>
      </c>
      <c r="J56" s="55" t="n">
        <v>1000</v>
      </c>
    </row>
    <row r="57">
      <c r="A57" s="53" t="n">
        <v>1</v>
      </c>
      <c r="B57" s="53" t="n">
        <v>51</v>
      </c>
      <c r="C57" s="53" t="inlineStr">
        <is>
          <t>ALESSANDRO BORGES DE SOUSA OLIVEIRA</t>
        </is>
      </c>
      <c r="D57" s="53" t="inlineStr">
        <is>
          <t>58368132134</t>
        </is>
      </c>
      <c r="E57" s="53" t="inlineStr">
        <is>
          <t>Auxílio Financeiro a Pesquisador</t>
        </is>
      </c>
      <c r="F57" s="53" t="n"/>
      <c r="G57" s="53" t="n"/>
      <c r="H57" s="53" t="n"/>
      <c r="I57" s="53" t="inlineStr">
        <is>
          <t>21/07/2023</t>
        </is>
      </c>
      <c r="J57" s="55" t="n">
        <v>1000</v>
      </c>
    </row>
    <row r="58">
      <c r="A58" s="53" t="n">
        <v>1</v>
      </c>
      <c r="B58" s="53" t="n">
        <v>52</v>
      </c>
      <c r="C58" s="53" t="inlineStr">
        <is>
          <t>ALESSANDRO BORGES DE SOUSA OLIVEIRA</t>
        </is>
      </c>
      <c r="D58" s="53" t="inlineStr">
        <is>
          <t>58368132134</t>
        </is>
      </c>
      <c r="E58" s="53" t="inlineStr">
        <is>
          <t>Auxílio Financeiro a Pesquisador</t>
        </is>
      </c>
      <c r="F58" s="53" t="n"/>
      <c r="G58" s="53" t="n"/>
      <c r="H58" s="53" t="n"/>
      <c r="I58" s="53" t="inlineStr">
        <is>
          <t>22/08/2023</t>
        </is>
      </c>
      <c r="J58" s="55" t="n">
        <v>1000</v>
      </c>
    </row>
    <row r="59">
      <c r="A59" s="53" t="n">
        <v>1</v>
      </c>
      <c r="B59" s="53" t="n">
        <v>53</v>
      </c>
      <c r="C59" s="53" t="inlineStr">
        <is>
          <t>ALESSANDRO BORGES DE SOUSA OLIVEIRA</t>
        </is>
      </c>
      <c r="D59" s="53" t="inlineStr">
        <is>
          <t>58368132134</t>
        </is>
      </c>
      <c r="E59" s="53" t="inlineStr">
        <is>
          <t>Auxílio Financeiro a Pesquisador</t>
        </is>
      </c>
      <c r="F59" s="53" t="n"/>
      <c r="G59" s="53" t="n"/>
      <c r="H59" s="53" t="n"/>
      <c r="I59" s="53" t="inlineStr">
        <is>
          <t>21/09/2023</t>
        </is>
      </c>
      <c r="J59" s="55" t="n">
        <v>1000</v>
      </c>
    </row>
    <row r="60">
      <c r="A60" s="53" t="n">
        <v>1</v>
      </c>
      <c r="B60" s="53" t="n">
        <v>54</v>
      </c>
      <c r="C60" s="53" t="inlineStr">
        <is>
          <t>ALESSANDRO BORGES DE SOUSA OLIVEIRA</t>
        </is>
      </c>
      <c r="D60" s="53" t="inlineStr">
        <is>
          <t>58368132134</t>
        </is>
      </c>
      <c r="E60" s="53" t="inlineStr">
        <is>
          <t>Auxílio Financeiro a Pesquisador</t>
        </is>
      </c>
      <c r="F60" s="53" t="n"/>
      <c r="G60" s="53" t="n"/>
      <c r="H60" s="53" t="n"/>
      <c r="I60" s="53" t="inlineStr">
        <is>
          <t>23/10/2023</t>
        </is>
      </c>
      <c r="J60" s="55" t="n">
        <v>1000</v>
      </c>
    </row>
    <row r="61">
      <c r="A61" s="53" t="n">
        <v>1</v>
      </c>
      <c r="B61" s="53" t="n">
        <v>55</v>
      </c>
      <c r="C61" s="53" t="n"/>
      <c r="D61" s="53" t="n"/>
      <c r="E61" s="53" t="inlineStr">
        <is>
          <t>Rendimentos de Aplicações Financeiras</t>
        </is>
      </c>
      <c r="F61" s="53" t="n"/>
      <c r="G61" s="53" t="n"/>
      <c r="H61" s="53" t="n"/>
      <c r="I61" s="53" t="inlineStr">
        <is>
          <t>29/09/2023</t>
        </is>
      </c>
      <c r="J61" s="55" t="n">
        <v>1346.1</v>
      </c>
    </row>
    <row r="62">
      <c r="A62" s="53" t="n">
        <v>1</v>
      </c>
      <c r="B62" s="53" t="n">
        <v>56</v>
      </c>
      <c r="C62" s="53" t="n"/>
      <c r="D62" s="53" t="n"/>
      <c r="E62" s="53" t="inlineStr">
        <is>
          <t>Rendimentos de Aplicações Financeiras</t>
        </is>
      </c>
      <c r="F62" s="53" t="n"/>
      <c r="G62" s="53" t="n"/>
      <c r="H62" s="53" t="n"/>
      <c r="I62" s="53" t="inlineStr">
        <is>
          <t>29/09/2023</t>
        </is>
      </c>
      <c r="J62" s="55" t="n">
        <v>24.47</v>
      </c>
    </row>
    <row r="63">
      <c r="A63" s="53" t="n">
        <v>1</v>
      </c>
      <c r="B63" s="53" t="n">
        <v>57</v>
      </c>
      <c r="C63" s="53" t="inlineStr">
        <is>
          <t>BANCO DO BRASIL S.A.</t>
        </is>
      </c>
      <c r="D63" s="53" t="inlineStr">
        <is>
          <t>00000000441210</t>
        </is>
      </c>
      <c r="E63" s="53" t="inlineStr">
        <is>
          <t>Despesas Financeiras</t>
        </is>
      </c>
      <c r="F63" s="53" t="n"/>
      <c r="G63" s="53" t="n"/>
      <c r="H63" s="53" t="n"/>
      <c r="I63" s="53" t="inlineStr">
        <is>
          <t>03/10/2023</t>
        </is>
      </c>
      <c r="J63" s="55" t="n">
        <v>30.57</v>
      </c>
    </row>
    <row r="64">
      <c r="A64" s="56" t="inlineStr">
        <is>
          <t>TOTAL DE DESPESAS NESTA</t>
        </is>
      </c>
      <c r="J64" s="57">
        <f>SUM(J10:J62)</f>
        <v/>
      </c>
    </row>
    <row r="65">
      <c r="A65" s="56" t="inlineStr">
        <is>
          <t>TOTAL DE DESPESAS ACUMULADAS</t>
        </is>
      </c>
      <c r="J65" s="58" t="n"/>
    </row>
  </sheetData>
  <autoFilter ref="C6:J7"/>
  <mergeCells count="14">
    <mergeCell ref="A4:B4"/>
    <mergeCell ref="A64:I64"/>
    <mergeCell ref="A1:J1"/>
    <mergeCell ref="A65:I65"/>
    <mergeCell ref="C4:F4"/>
    <mergeCell ref="A5:B5"/>
    <mergeCell ref="G5:H5"/>
    <mergeCell ref="I5:J5"/>
    <mergeCell ref="A2:J2"/>
    <mergeCell ref="C5:F5"/>
    <mergeCell ref="C3:D3"/>
    <mergeCell ref="A3:B3"/>
    <mergeCell ref="G3:H3"/>
    <mergeCell ref="I3:J3"/>
  </mergeCells>
  <printOptions horizontalCentered="1" verticalCentered="1"/>
  <pageMargins left="0.1968503937007874" right="0.3937007874015748" top="0.3937007874015748" bottom="0.7874015748031497" header="0.2755905511811024" footer="0"/>
  <pageSetup orientation="landscape" paperSize="9" scale="85" fitToHeight="77"/>
  <headerFooter alignWithMargins="0">
    <oddHeader/>
    <oddFooter>&amp;L_x000a_Analista de Projetos&amp;R_x000a_Analista de Prestação de Contas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Patricia Camargos</dc:creator>
  <dc:title xmlns:dc="http://purl.org/dc/elements/1.1/">Fundep - Controle de SC</dc:title>
  <dcterms:created xmlns:dcterms="http://purl.org/dc/terms/" xmlns:xsi="http://www.w3.org/2001/XMLSchema-instance" xsi:type="dcterms:W3CDTF">2005-01-11T14:54:58Z</dcterms:created>
  <dcterms:modified xmlns:dcterms="http://purl.org/dc/terms/" xmlns:xsi="http://www.w3.org/2001/XMLSchema-instance" xsi:type="dcterms:W3CDTF">2023-11-13T05:46:26Z</dcterms:modified>
  <cp:lastModifiedBy>Softex</cp:lastModifiedBy>
  <cp:lastPrinted>2023-07-25T11:58:51Z</cp:lastPrinted>
</cp:coreProperties>
</file>