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evelopment\1EDFAcontroller\Orders\"/>
    </mc:Choice>
  </mc:AlternateContent>
  <xr:revisionPtr revIDLastSave="0" documentId="13_ncr:1_{2FAA8178-BD0D-4C97-A7E8-1B52829A7A1A}" xr6:coauthVersionLast="47" xr6:coauthVersionMax="47" xr10:uidLastSave="{00000000-0000-0000-0000-000000000000}"/>
  <bookViews>
    <workbookView xWindow="8370" yWindow="3795" windowWidth="28800" windowHeight="11175" xr2:uid="{00000000-000D-0000-FFFF-FFFF00000000}"/>
  </bookViews>
  <sheets>
    <sheet name="LOMEX" sheetId="1" r:id="rId1"/>
  </sheets>
  <definedNames>
    <definedName name="Végleges">LOMEX!$G$2:$G$1048576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3" i="1"/>
  <c r="G2" i="1"/>
  <c r="I2" i="1" l="1"/>
</calcChain>
</file>

<file path=xl/sharedStrings.xml><?xml version="1.0" encoding="utf-8"?>
<sst xmlns="http://schemas.openxmlformats.org/spreadsheetml/2006/main" count="25" uniqueCount="25">
  <si>
    <t>Név</t>
  </si>
  <si>
    <t>Rendelési szám</t>
  </si>
  <si>
    <t>Panelenként</t>
  </si>
  <si>
    <t>Bruttó darabár</t>
  </si>
  <si>
    <t>Végleges</t>
  </si>
  <si>
    <t>Összesen</t>
  </si>
  <si>
    <t>varisztor</t>
  </si>
  <si>
    <t>60-01-53</t>
  </si>
  <si>
    <t>Panelszám</t>
  </si>
  <si>
    <t>96-03-92</t>
  </si>
  <si>
    <t>tvs</t>
  </si>
  <si>
    <t>44-05-45</t>
  </si>
  <si>
    <t>Polyfuse 1.5A</t>
  </si>
  <si>
    <t>100nF kondi</t>
  </si>
  <si>
    <t>82-13-28</t>
  </si>
  <si>
    <t>10 uF kondi</t>
  </si>
  <si>
    <t>82-06-17</t>
  </si>
  <si>
    <t>10k resistor</t>
  </si>
  <si>
    <t>81-10-38</t>
  </si>
  <si>
    <t>85-00-96</t>
  </si>
  <si>
    <t>3V zener</t>
  </si>
  <si>
    <t>85-02-01</t>
  </si>
  <si>
    <t>5V6 zener</t>
  </si>
  <si>
    <t>P-Mosfet</t>
  </si>
  <si>
    <t>86-03-40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</si>
</sst>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10" sqref="C10"/>
    </sheetView>
  </sheetViews>
  <sheetFormatPr defaultRowHeight="15" x14ac:dyDescent="0.25"/>
  <cols>
    <col min="1" max="1" width="29" bestFit="1" customWidth="1"/>
    <col min="2" max="2" width="14.85546875" bestFit="1" customWidth="1"/>
    <col min="3" max="3" width="12.28515625" bestFit="1" customWidth="1"/>
    <col min="4" max="4" width="10.42578125" bestFit="1" customWidth="1"/>
    <col min="6" max="6" width="13.85546875" bestFit="1" customWidth="1"/>
    <col min="9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</v>
      </c>
      <c r="F1" t="s">
        <v>3</v>
      </c>
      <c r="G1" t="s">
        <v>4</v>
      </c>
      <c r="I1" t="s">
        <v>5</v>
      </c>
    </row>
    <row r="2" spans="1:9" x14ac:dyDescent="0.25">
      <c r="A2" t="s">
        <v>6</v>
      </c>
      <c r="B2" t="s">
        <v>7</v>
      </c>
      <c r="C2">
        <v>1</v>
      </c>
      <c r="D2">
        <v>4</v>
      </c>
      <c r="F2">
        <v>119</v>
      </c>
      <c r="G2">
        <f>C2*D2*F2</f>
        <v>476</v>
      </c>
      <c r="I2">
        <f>SUM(Végleges)</f>
        <v>1616</v>
      </c>
    </row>
    <row r="3" spans="1:9" x14ac:dyDescent="0.25">
      <c r="A3" t="s">
        <v>10</v>
      </c>
      <c r="B3" s="1" t="s">
        <v>9</v>
      </c>
      <c r="C3">
        <v>1</v>
      </c>
      <c r="D3">
        <v>4</v>
      </c>
      <c r="F3">
        <v>83</v>
      </c>
      <c r="G3">
        <f>C3*D3*F3</f>
        <v>332</v>
      </c>
    </row>
    <row r="4" spans="1:9" x14ac:dyDescent="0.25">
      <c r="A4" t="s">
        <v>12</v>
      </c>
      <c r="B4" s="1" t="s">
        <v>11</v>
      </c>
      <c r="C4">
        <v>1</v>
      </c>
      <c r="D4">
        <v>4</v>
      </c>
      <c r="F4">
        <v>202</v>
      </c>
      <c r="G4">
        <f t="shared" ref="G4:G14" si="0">C4*D4*F4</f>
        <v>808</v>
      </c>
    </row>
    <row r="5" spans="1:9" x14ac:dyDescent="0.25">
      <c r="A5" t="s">
        <v>13</v>
      </c>
      <c r="B5" s="1" t="s">
        <v>14</v>
      </c>
      <c r="F5">
        <v>53</v>
      </c>
      <c r="G5">
        <f t="shared" si="0"/>
        <v>0</v>
      </c>
    </row>
    <row r="6" spans="1:9" x14ac:dyDescent="0.25">
      <c r="A6" t="s">
        <v>15</v>
      </c>
      <c r="B6" s="1" t="s">
        <v>16</v>
      </c>
      <c r="F6">
        <v>64</v>
      </c>
      <c r="G6">
        <f t="shared" si="0"/>
        <v>0</v>
      </c>
    </row>
    <row r="7" spans="1:9" x14ac:dyDescent="0.25">
      <c r="A7" t="s">
        <v>17</v>
      </c>
      <c r="B7" s="1" t="s">
        <v>18</v>
      </c>
      <c r="F7">
        <v>52</v>
      </c>
      <c r="G7">
        <f t="shared" si="0"/>
        <v>0</v>
      </c>
    </row>
    <row r="8" spans="1:9" x14ac:dyDescent="0.25">
      <c r="A8" t="s">
        <v>20</v>
      </c>
      <c r="B8" s="1" t="s">
        <v>19</v>
      </c>
      <c r="F8">
        <v>62</v>
      </c>
      <c r="G8">
        <f t="shared" si="0"/>
        <v>0</v>
      </c>
    </row>
    <row r="9" spans="1:9" x14ac:dyDescent="0.25">
      <c r="A9" t="s">
        <v>22</v>
      </c>
      <c r="B9" t="s">
        <v>21</v>
      </c>
      <c r="F9">
        <v>54</v>
      </c>
      <c r="G9">
        <f t="shared" si="0"/>
        <v>0</v>
      </c>
    </row>
    <row r="10" spans="1:9" x14ac:dyDescent="0.25">
      <c r="A10" t="s">
        <v>23</v>
      </c>
      <c r="B10" s="1" t="s">
        <v>24</v>
      </c>
      <c r="G10">
        <f t="shared" si="0"/>
        <v>0</v>
      </c>
    </row>
    <row r="11" spans="1:9" x14ac:dyDescent="0.25">
      <c r="G11">
        <f t="shared" si="0"/>
        <v>0</v>
      </c>
    </row>
    <row r="12" spans="1:9" x14ac:dyDescent="0.25">
      <c r="G12">
        <f t="shared" si="0"/>
        <v>0</v>
      </c>
    </row>
    <row r="13" spans="1:9" x14ac:dyDescent="0.25">
      <c r="G13">
        <f t="shared" si="0"/>
        <v>0</v>
      </c>
    </row>
    <row r="14" spans="1:9" x14ac:dyDescent="0.25">
      <c r="G14">
        <f t="shared" si="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LOMEX</vt:lpstr>
      <vt:lpstr>Végleges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Márk Mihalik</dc:creator>
  <cp:lastModifiedBy>Márk Mihalik</cp:lastModifiedBy>
  <dcterms:created xsi:type="dcterms:W3CDTF">2015-06-05T18:19:34Z</dcterms:created>
  <dcterms:modified xsi:type="dcterms:W3CDTF">2022-10-04T20:11:27Z</dcterms:modified>
</cp:coreProperties>
</file>