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1-1_臺北產經 TPE\1-2)數據_臺北產經\【經濟觀測站】上載資料\臺北經濟\"/>
    </mc:Choice>
  </mc:AlternateContent>
  <xr:revisionPtr revIDLastSave="0" documentId="13_ncr:1_{67B08534-147C-4D50-B18E-B516271FEE55}" xr6:coauthVersionLast="47" xr6:coauthVersionMax="47" xr10:uidLastSave="{00000000-0000-0000-0000-000000000000}"/>
  <bookViews>
    <workbookView xWindow="14400" yWindow="0" windowWidth="14400" windowHeight="15600" tabRatio="593" xr2:uid="{00000000-000D-0000-FFFF-FFFF00000000}"/>
  </bookViews>
  <sheets>
    <sheet name="季" sheetId="8" r:id="rId1"/>
    <sheet name="年" sheetId="6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8" l="1"/>
  <c r="C58" i="8" l="1"/>
  <c r="B61" i="8"/>
  <c r="C26" i="6"/>
  <c r="B26" i="6"/>
</calcChain>
</file>

<file path=xl/sharedStrings.xml><?xml version="1.0" encoding="utf-8"?>
<sst xmlns="http://schemas.openxmlformats.org/spreadsheetml/2006/main" count="68" uniqueCount="64">
  <si>
    <t>2010Q2</t>
  </si>
  <si>
    <t>2010Q3</t>
  </si>
  <si>
    <t>2010Q4</t>
  </si>
  <si>
    <t>2011Q2</t>
  </si>
  <si>
    <t>2011Q4</t>
  </si>
  <si>
    <t>2012Q2</t>
  </si>
  <si>
    <t>2012Q3</t>
  </si>
  <si>
    <t>2012Q4</t>
  </si>
  <si>
    <t>2013Q2</t>
  </si>
  <si>
    <t>2013Q3</t>
  </si>
  <si>
    <t>2013Q4</t>
  </si>
  <si>
    <t>2014Q1</t>
  </si>
  <si>
    <t>2014Q2</t>
  </si>
  <si>
    <t>2014Q3</t>
  </si>
  <si>
    <t>2014Q4</t>
  </si>
  <si>
    <t>2015Q2</t>
  </si>
  <si>
    <t>2015Q3</t>
  </si>
  <si>
    <t>2016Q2</t>
  </si>
  <si>
    <t>2016Q3</t>
  </si>
  <si>
    <t>2016Q4</t>
  </si>
  <si>
    <t>2017Q2</t>
  </si>
  <si>
    <t>2017Q3</t>
  </si>
  <si>
    <t>2017Q4</t>
  </si>
  <si>
    <t>2018Q2</t>
  </si>
  <si>
    <t>2018Q3</t>
  </si>
  <si>
    <t>2019Q2</t>
  </si>
  <si>
    <t>2019Q3</t>
  </si>
  <si>
    <t>2019Q4</t>
  </si>
  <si>
    <t>2020Q2</t>
  </si>
  <si>
    <t>2020Q3</t>
  </si>
  <si>
    <t>2020Q4</t>
  </si>
  <si>
    <t>2021Q2</t>
  </si>
  <si>
    <t>2021Q3</t>
  </si>
  <si>
    <t>2021Q4</t>
  </si>
  <si>
    <t>2022Q2</t>
  </si>
  <si>
    <t>2022Q3</t>
  </si>
  <si>
    <t>2022Q4</t>
  </si>
  <si>
    <t>2023Q2</t>
  </si>
  <si>
    <t>2023Q3</t>
  </si>
  <si>
    <t>2023Q4</t>
  </si>
  <si>
    <t>2024Q2</t>
  </si>
  <si>
    <t>2010Q1</t>
  </si>
  <si>
    <t>2011Q1</t>
  </si>
  <si>
    <t>2011Q3</t>
  </si>
  <si>
    <t>2012Q1</t>
  </si>
  <si>
    <t>2013Q1</t>
  </si>
  <si>
    <t>2015Q1</t>
  </si>
  <si>
    <t>2015Q4</t>
  </si>
  <si>
    <t>2016Q1</t>
  </si>
  <si>
    <t>2017Q1</t>
  </si>
  <si>
    <t>2018Q1</t>
  </si>
  <si>
    <t>2018Q4</t>
  </si>
  <si>
    <t>2019Q1</t>
  </si>
  <si>
    <t>2020Q1</t>
  </si>
  <si>
    <t>2021Q1</t>
  </si>
  <si>
    <t>2022Q1</t>
  </si>
  <si>
    <t>2023Q1</t>
  </si>
  <si>
    <t>2024Q1</t>
  </si>
  <si>
    <t>2024Q3</t>
  </si>
  <si>
    <r>
      <rPr>
        <sz val="10.5"/>
        <color theme="1"/>
        <rFont val="微軟正黑體"/>
        <family val="2"/>
        <charset val="136"/>
      </rPr>
      <t>臺北市核准僑外投資金額</t>
    </r>
    <r>
      <rPr>
        <sz val="10.5"/>
        <color theme="1"/>
        <rFont val="Arial"/>
        <family val="2"/>
      </rPr>
      <t>(</t>
    </r>
    <r>
      <rPr>
        <sz val="10.5"/>
        <color theme="1"/>
        <rFont val="微軟正黑體"/>
        <family val="2"/>
        <charset val="136"/>
      </rPr>
      <t>億美元</t>
    </r>
    <r>
      <rPr>
        <sz val="10.5"/>
        <color theme="1"/>
        <rFont val="Arial"/>
        <family val="2"/>
      </rPr>
      <t>)(Approved FDI in Taipei City)(USD 100 Million)</t>
    </r>
    <phoneticPr fontId="2" type="noConversion"/>
  </si>
  <si>
    <r>
      <rPr>
        <sz val="10.5"/>
        <color theme="1"/>
        <rFont val="微軟正黑體"/>
        <family val="2"/>
        <charset val="136"/>
      </rPr>
      <t>時間</t>
    </r>
    <r>
      <rPr>
        <sz val="10.5"/>
        <color theme="1"/>
        <rFont val="Arial"/>
        <family val="2"/>
      </rPr>
      <t>(Time)</t>
    </r>
    <phoneticPr fontId="2" type="noConversion"/>
  </si>
  <si>
    <r>
      <rPr>
        <sz val="10.5"/>
        <color theme="1"/>
        <rFont val="微軟正黑體"/>
        <family val="2"/>
        <charset val="136"/>
      </rPr>
      <t>全國</t>
    </r>
    <r>
      <rPr>
        <sz val="10.5"/>
        <color theme="1"/>
        <rFont val="Arial"/>
        <family val="2"/>
      </rPr>
      <t>(</t>
    </r>
    <r>
      <rPr>
        <sz val="10.5"/>
        <color theme="1"/>
        <rFont val="微軟正黑體"/>
        <family val="2"/>
        <charset val="136"/>
      </rPr>
      <t>臺北市除外</t>
    </r>
    <r>
      <rPr>
        <sz val="10.5"/>
        <color theme="1"/>
        <rFont val="Arial"/>
        <family val="2"/>
      </rPr>
      <t>)</t>
    </r>
    <r>
      <rPr>
        <sz val="10.5"/>
        <color theme="1"/>
        <rFont val="微軟正黑體"/>
        <family val="2"/>
        <charset val="136"/>
      </rPr>
      <t>其他縣市核准僑外投資金額</t>
    </r>
    <r>
      <rPr>
        <sz val="10.5"/>
        <color theme="1"/>
        <rFont val="Arial"/>
        <family val="2"/>
      </rPr>
      <t>(</t>
    </r>
    <r>
      <rPr>
        <sz val="10.5"/>
        <color theme="1"/>
        <rFont val="微軟正黑體"/>
        <family val="2"/>
        <charset val="136"/>
      </rPr>
      <t>億美元</t>
    </r>
    <r>
      <rPr>
        <sz val="10.5"/>
        <color theme="1"/>
        <rFont val="Arial"/>
        <family val="2"/>
      </rPr>
      <t>)(Approved FDI in Taiwan Except Taipei City)(USD 100 Million)</t>
    </r>
    <phoneticPr fontId="2" type="noConversion"/>
  </si>
  <si>
    <r>
      <rPr>
        <sz val="10.5"/>
        <color theme="1"/>
        <rFont val="微軟正黑體"/>
        <family val="2"/>
        <charset val="136"/>
      </rPr>
      <t>臺北市占全國比(</t>
    </r>
    <r>
      <rPr>
        <sz val="10.5"/>
        <color theme="1"/>
        <rFont val="Arial"/>
        <family val="2"/>
      </rPr>
      <t>National Proportion in  Taipei City)</t>
    </r>
    <phoneticPr fontId="2" type="noConversion"/>
  </si>
  <si>
    <t>2024Q4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</si>
</sst>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.5"/>
      <color indexed="8"/>
      <name val="Arial"/>
      <family val="2"/>
    </font>
    <font>
      <sz val="12"/>
      <color theme="1"/>
      <name val="新細明體"/>
      <family val="1"/>
      <charset val="136"/>
      <scheme val="minor"/>
    </font>
    <font>
      <sz val="10.5"/>
      <color rgb="FFFF0000"/>
      <name val="Arial"/>
      <family val="2"/>
    </font>
    <font>
      <sz val="10.5"/>
      <color theme="1"/>
      <name val="Arial"/>
      <family val="2"/>
    </font>
    <font>
      <sz val="10.5"/>
      <color theme="1"/>
      <name val="微軟正黑體"/>
      <family val="2"/>
      <charset val="136"/>
    </font>
    <font>
      <sz val="10.5"/>
      <color theme="1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>
      <alignment vertical="center"/>
    </xf>
    <xf numFmtId="10" fontId="4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39" fontId="7" fillId="0" borderId="0" xfId="0" applyNumberFormat="1" applyFont="1" applyAlignment="1">
      <alignment horizontal="center" vertical="center" wrapText="1"/>
    </xf>
    <xf numFmtId="10" fontId="7" fillId="0" borderId="0" xfId="2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0" fontId="7" fillId="0" borderId="0" xfId="2" applyNumberFormat="1" applyFont="1" applyAlignment="1">
      <alignment horizontal="center" vertical="center"/>
    </xf>
    <xf numFmtId="0" fontId="7" fillId="0" borderId="0" xfId="0" applyFont="1">
      <alignment vertical="center"/>
    </xf>
    <xf numFmtId="39" fontId="7" fillId="0" borderId="0" xfId="1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 wrapText="1"/>
    </xf>
    <xf numFmtId="39" fontId="7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3" fontId="7" fillId="0" borderId="0" xfId="1" applyFont="1" applyAlignment="1">
      <alignment horizontal="right" vertical="center"/>
    </xf>
    <xf numFmtId="43" fontId="7" fillId="0" borderId="0" xfId="1" applyFont="1">
      <alignment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-1_&#33274;&#21271;&#29986;&#32147;%20TPE\1-2)&#25976;&#25818;_&#33274;&#21271;&#29986;&#32147;\4)&#22294;&#34920;&#32362;&#35069;\3_&#35069;&#22294;_&#33274;&#21271;&#29986;&#32147;&#21205;&#24907;&#20998;&#26512;\data_&#33274;&#21271;&#29986;&#32147;&#21205;&#24907;&#20998;&#26512;_FY114Q1_no61(2024Q4)\1_8)&#20689;&#22806;&#25237;&#36039;_113Q4_0225.xlsx" TargetMode="External"/><Relationship Id="rId1" Type="http://schemas.openxmlformats.org/officeDocument/2006/relationships/externalLinkPath" Target="/1-1_&#33274;&#21271;&#29986;&#32147;%20TPE/1-2)&#25976;&#25818;_&#33274;&#21271;&#29986;&#32147;/4)&#22294;&#34920;&#32362;&#35069;/3_&#35069;&#22294;_&#33274;&#21271;&#29986;&#32147;&#21205;&#24907;&#20998;&#26512;/data_&#33274;&#21271;&#29986;&#32147;&#21205;&#24907;&#20998;&#26512;_FY114Q1_no61(2024Q4)/1_8)&#20689;&#22806;&#25237;&#36039;_113Q4_02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工作表1"/>
    </sheetNames>
    <sheetDataSet>
      <sheetData sheetId="0">
        <row r="29">
          <cell r="N29">
            <v>41.51</v>
          </cell>
          <cell r="O29">
            <v>37.08</v>
          </cell>
        </row>
        <row r="128">
          <cell r="O128">
            <v>3.2899999999999991</v>
          </cell>
        </row>
        <row r="132">
          <cell r="N132">
            <v>11.58</v>
          </cell>
          <cell r="O132">
            <v>8.65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zoomScaleNormal="100" workbookViewId="0">
      <pane xSplit="1" ySplit="1" topLeftCell="B35" activePane="bottomRight" state="frozenSplit"/>
      <selection activeCell="B34" sqref="B34"/>
      <selection pane="topRight" activeCell="B34" sqref="B34"/>
      <selection pane="bottomLeft" activeCell="B34" sqref="B34"/>
      <selection pane="bottomRight" activeCell="H46" sqref="H46"/>
    </sheetView>
  </sheetViews>
  <sheetFormatPr defaultColWidth="9" defaultRowHeight="13.5" x14ac:dyDescent="0.25"/>
  <cols>
    <col min="1" max="1" width="8" style="14" bestFit="1" customWidth="1"/>
    <col min="2" max="2" width="20.375" style="14" customWidth="1"/>
    <col min="3" max="3" width="14.625" style="14" customWidth="1"/>
    <col min="4" max="4" width="9.5" style="14" bestFit="1" customWidth="1"/>
    <col min="5" max="16384" width="9" style="14"/>
  </cols>
  <sheetData>
    <row r="1" spans="1:4" ht="97.5" x14ac:dyDescent="0.25">
      <c r="A1" s="7" t="s">
        <v>60</v>
      </c>
      <c r="B1" s="6" t="s">
        <v>59</v>
      </c>
      <c r="C1" s="8" t="s">
        <v>61</v>
      </c>
      <c r="D1" s="8" t="s">
        <v>62</v>
      </c>
    </row>
    <row r="2" spans="1:4" s="12" customFormat="1" x14ac:dyDescent="0.25">
      <c r="A2" s="9" t="s">
        <v>41</v>
      </c>
      <c r="B2" s="15">
        <v>11.69</v>
      </c>
      <c r="C2" s="5">
        <v>4.4044017350000022</v>
      </c>
      <c r="D2" s="16">
        <v>0.72629999999999995</v>
      </c>
    </row>
    <row r="3" spans="1:4" s="12" customFormat="1" x14ac:dyDescent="0.25">
      <c r="A3" s="9" t="s">
        <v>0</v>
      </c>
      <c r="B3" s="15">
        <v>4.03</v>
      </c>
      <c r="C3" s="5">
        <v>2.056521588999999</v>
      </c>
      <c r="D3" s="16">
        <v>0.66210000000000002</v>
      </c>
    </row>
    <row r="4" spans="1:4" s="12" customFormat="1" x14ac:dyDescent="0.25">
      <c r="A4" s="9" t="s">
        <v>1</v>
      </c>
      <c r="B4" s="15">
        <v>3.44</v>
      </c>
      <c r="C4" s="5">
        <v>2.6875854939999999</v>
      </c>
      <c r="D4" s="16">
        <v>0.56140000000000001</v>
      </c>
    </row>
    <row r="5" spans="1:4" s="12" customFormat="1" x14ac:dyDescent="0.25">
      <c r="A5" s="9" t="s">
        <v>2</v>
      </c>
      <c r="B5" s="15">
        <v>7.78</v>
      </c>
      <c r="C5" s="5">
        <v>2.0271452680000008</v>
      </c>
      <c r="D5" s="16">
        <v>0.79330000000000001</v>
      </c>
    </row>
    <row r="6" spans="1:4" s="12" customFormat="1" x14ac:dyDescent="0.25">
      <c r="A6" s="9" t="s">
        <v>42</v>
      </c>
      <c r="B6" s="15">
        <v>7.88</v>
      </c>
      <c r="C6" s="5">
        <v>2.7250500000000004</v>
      </c>
      <c r="D6" s="17">
        <v>0.74299999999999999</v>
      </c>
    </row>
    <row r="7" spans="1:4" s="12" customFormat="1" x14ac:dyDescent="0.25">
      <c r="A7" s="9" t="s">
        <v>3</v>
      </c>
      <c r="B7" s="15">
        <v>7.63</v>
      </c>
      <c r="C7" s="5">
        <v>4.4469656309999985</v>
      </c>
      <c r="D7" s="17">
        <v>0.63180000000000003</v>
      </c>
    </row>
    <row r="8" spans="1:4" s="12" customFormat="1" x14ac:dyDescent="0.25">
      <c r="A8" s="9" t="s">
        <v>43</v>
      </c>
      <c r="B8" s="15">
        <v>8.52</v>
      </c>
      <c r="C8" s="5">
        <v>2.2999999999999998</v>
      </c>
      <c r="D8" s="17">
        <v>0.78739999999999999</v>
      </c>
    </row>
    <row r="9" spans="1:4" s="12" customFormat="1" x14ac:dyDescent="0.25">
      <c r="A9" s="9" t="s">
        <v>4</v>
      </c>
      <c r="B9" s="15">
        <v>8.84</v>
      </c>
      <c r="C9" s="5">
        <v>7.21</v>
      </c>
      <c r="D9" s="16">
        <v>0.55079999999999996</v>
      </c>
    </row>
    <row r="10" spans="1:4" s="12" customFormat="1" x14ac:dyDescent="0.25">
      <c r="A10" s="9" t="s">
        <v>44</v>
      </c>
      <c r="B10" s="15">
        <v>4.5199999999999996</v>
      </c>
      <c r="C10" s="5">
        <v>6.04</v>
      </c>
      <c r="D10" s="16">
        <v>0.42799999999999999</v>
      </c>
    </row>
    <row r="11" spans="1:4" s="12" customFormat="1" x14ac:dyDescent="0.25">
      <c r="A11" s="9" t="s">
        <v>5</v>
      </c>
      <c r="B11" s="15">
        <v>6.91</v>
      </c>
      <c r="C11" s="5">
        <v>6.15</v>
      </c>
      <c r="D11" s="16">
        <v>0.52910000000000001</v>
      </c>
    </row>
    <row r="12" spans="1:4" s="12" customFormat="1" x14ac:dyDescent="0.25">
      <c r="A12" s="9" t="s">
        <v>6</v>
      </c>
      <c r="B12" s="15">
        <v>12.7</v>
      </c>
      <c r="C12" s="5">
        <v>3.01</v>
      </c>
      <c r="D12" s="16">
        <v>0.80840000000000001</v>
      </c>
    </row>
    <row r="13" spans="1:4" s="12" customFormat="1" x14ac:dyDescent="0.25">
      <c r="A13" s="9" t="s">
        <v>7</v>
      </c>
      <c r="B13" s="15">
        <v>12.83</v>
      </c>
      <c r="C13" s="5">
        <v>3.43</v>
      </c>
      <c r="D13" s="16">
        <v>0.78910000000000002</v>
      </c>
    </row>
    <row r="14" spans="1:4" s="12" customFormat="1" x14ac:dyDescent="0.25">
      <c r="A14" s="9" t="s">
        <v>45</v>
      </c>
      <c r="B14" s="15">
        <v>8.34</v>
      </c>
      <c r="C14" s="5">
        <v>4.2578200000000006</v>
      </c>
      <c r="D14" s="16">
        <v>0.66200000000000003</v>
      </c>
    </row>
    <row r="15" spans="1:4" s="12" customFormat="1" x14ac:dyDescent="0.25">
      <c r="A15" s="9" t="s">
        <v>8</v>
      </c>
      <c r="B15" s="15">
        <v>6</v>
      </c>
      <c r="C15" s="5">
        <v>4.0652899999999992</v>
      </c>
      <c r="D15" s="16">
        <v>0.59609999999999996</v>
      </c>
    </row>
    <row r="16" spans="1:4" s="12" customFormat="1" x14ac:dyDescent="0.25">
      <c r="A16" s="9" t="s">
        <v>9</v>
      </c>
      <c r="B16" s="15">
        <v>7.18</v>
      </c>
      <c r="C16" s="5">
        <v>6.1117000000000008</v>
      </c>
      <c r="D16" s="16">
        <v>0.54020000000000001</v>
      </c>
    </row>
    <row r="17" spans="1:4" s="12" customFormat="1" x14ac:dyDescent="0.25">
      <c r="A17" s="9" t="s">
        <v>10</v>
      </c>
      <c r="B17" s="15">
        <v>4.24</v>
      </c>
      <c r="C17" s="5">
        <v>9.1396999999999995</v>
      </c>
      <c r="D17" s="16">
        <v>0.31690000000000002</v>
      </c>
    </row>
    <row r="18" spans="1:4" s="12" customFormat="1" x14ac:dyDescent="0.25">
      <c r="A18" s="9" t="s">
        <v>11</v>
      </c>
      <c r="B18" s="15">
        <v>5.23</v>
      </c>
      <c r="C18" s="5">
        <v>3.1074195609999986</v>
      </c>
      <c r="D18" s="16">
        <v>0.62729999999999997</v>
      </c>
    </row>
    <row r="19" spans="1:4" s="12" customFormat="1" x14ac:dyDescent="0.25">
      <c r="A19" s="9" t="s">
        <v>12</v>
      </c>
      <c r="B19" s="15">
        <v>5.19</v>
      </c>
      <c r="C19" s="5">
        <v>5.4982543210000001</v>
      </c>
      <c r="D19" s="16">
        <v>0.48559999999999998</v>
      </c>
    </row>
    <row r="20" spans="1:4" s="12" customFormat="1" x14ac:dyDescent="0.25">
      <c r="A20" s="9" t="s">
        <v>13</v>
      </c>
      <c r="B20" s="18">
        <v>12.54</v>
      </c>
      <c r="C20" s="5">
        <v>4.45</v>
      </c>
      <c r="D20" s="16">
        <v>0.73809999999999998</v>
      </c>
    </row>
    <row r="21" spans="1:4" s="12" customFormat="1" x14ac:dyDescent="0.25">
      <c r="A21" s="9" t="s">
        <v>14</v>
      </c>
      <c r="B21" s="15">
        <v>18.02</v>
      </c>
      <c r="C21" s="5">
        <v>3.66</v>
      </c>
      <c r="D21" s="16">
        <v>0.83120000000000005</v>
      </c>
    </row>
    <row r="22" spans="1:4" s="12" customFormat="1" x14ac:dyDescent="0.25">
      <c r="A22" s="9" t="s">
        <v>46</v>
      </c>
      <c r="B22" s="15">
        <v>6.55</v>
      </c>
      <c r="C22" s="5">
        <v>5.81</v>
      </c>
      <c r="D22" s="16">
        <v>0.53010000000000002</v>
      </c>
    </row>
    <row r="23" spans="1:4" s="12" customFormat="1" x14ac:dyDescent="0.25">
      <c r="A23" s="9" t="s">
        <v>15</v>
      </c>
      <c r="B23" s="15">
        <v>4.05</v>
      </c>
      <c r="C23" s="5">
        <v>3.48</v>
      </c>
      <c r="D23" s="16">
        <v>0.53790000000000004</v>
      </c>
    </row>
    <row r="24" spans="1:4" s="12" customFormat="1" x14ac:dyDescent="0.25">
      <c r="A24" s="9" t="s">
        <v>16</v>
      </c>
      <c r="B24" s="15">
        <v>7.6</v>
      </c>
      <c r="C24" s="5">
        <v>5.65</v>
      </c>
      <c r="D24" s="16">
        <v>0.5736</v>
      </c>
    </row>
    <row r="25" spans="1:4" s="12" customFormat="1" x14ac:dyDescent="0.25">
      <c r="A25" s="9" t="s">
        <v>47</v>
      </c>
      <c r="B25" s="15">
        <v>7.02</v>
      </c>
      <c r="C25" s="5">
        <v>7.82</v>
      </c>
      <c r="D25" s="16">
        <v>0.47320000000000001</v>
      </c>
    </row>
    <row r="26" spans="1:4" s="12" customFormat="1" x14ac:dyDescent="0.25">
      <c r="A26" s="9" t="s">
        <v>48</v>
      </c>
      <c r="B26" s="15">
        <v>7.84</v>
      </c>
      <c r="C26" s="5">
        <v>4.71</v>
      </c>
      <c r="D26" s="16">
        <v>0.62470000000000003</v>
      </c>
    </row>
    <row r="27" spans="1:4" s="12" customFormat="1" x14ac:dyDescent="0.25">
      <c r="A27" s="9" t="s">
        <v>17</v>
      </c>
      <c r="B27" s="15">
        <v>5.75</v>
      </c>
      <c r="C27" s="5">
        <v>36.729999999999997</v>
      </c>
      <c r="D27" s="16">
        <v>0.13539999999999999</v>
      </c>
    </row>
    <row r="28" spans="1:4" s="12" customFormat="1" x14ac:dyDescent="0.25">
      <c r="A28" s="9" t="s">
        <v>18</v>
      </c>
      <c r="B28" s="15">
        <v>41.08</v>
      </c>
      <c r="C28" s="5">
        <v>4.7300000000000004</v>
      </c>
      <c r="D28" s="16">
        <v>0.89680000000000004</v>
      </c>
    </row>
    <row r="29" spans="1:4" s="12" customFormat="1" x14ac:dyDescent="0.25">
      <c r="A29" s="9" t="s">
        <v>19</v>
      </c>
      <c r="B29" s="15">
        <v>7.85</v>
      </c>
      <c r="C29" s="5">
        <v>1.68</v>
      </c>
      <c r="D29" s="16">
        <v>0.82330000000000003</v>
      </c>
    </row>
    <row r="30" spans="1:4" s="12" customFormat="1" x14ac:dyDescent="0.25">
      <c r="A30" s="9" t="s">
        <v>49</v>
      </c>
      <c r="B30" s="15">
        <v>4</v>
      </c>
      <c r="C30" s="5">
        <v>6.94</v>
      </c>
      <c r="D30" s="16">
        <v>0.36570000000000003</v>
      </c>
    </row>
    <row r="31" spans="1:4" s="12" customFormat="1" x14ac:dyDescent="0.25">
      <c r="A31" s="9" t="s">
        <v>20</v>
      </c>
      <c r="B31" s="15">
        <v>23.87</v>
      </c>
      <c r="C31" s="5">
        <v>2.92</v>
      </c>
      <c r="D31" s="16">
        <v>0.89100000000000001</v>
      </c>
    </row>
    <row r="32" spans="1:4" s="12" customFormat="1" x14ac:dyDescent="0.25">
      <c r="A32" s="9" t="s">
        <v>21</v>
      </c>
      <c r="B32" s="15">
        <v>11.06</v>
      </c>
      <c r="C32" s="5">
        <v>3.07</v>
      </c>
      <c r="D32" s="16">
        <v>0.78269999999999995</v>
      </c>
    </row>
    <row r="33" spans="1:4" s="12" customFormat="1" x14ac:dyDescent="0.25">
      <c r="A33" s="9" t="s">
        <v>22</v>
      </c>
      <c r="B33" s="15">
        <v>18.54</v>
      </c>
      <c r="C33" s="5">
        <v>4.7300000000000004</v>
      </c>
      <c r="D33" s="16">
        <v>0.79669999999999996</v>
      </c>
    </row>
    <row r="34" spans="1:4" s="12" customFormat="1" x14ac:dyDescent="0.25">
      <c r="A34" s="9" t="s">
        <v>50</v>
      </c>
      <c r="B34" s="15">
        <v>18.57</v>
      </c>
      <c r="C34" s="5">
        <v>3.89</v>
      </c>
      <c r="D34" s="16">
        <v>0.82679999999999998</v>
      </c>
    </row>
    <row r="35" spans="1:4" s="12" customFormat="1" x14ac:dyDescent="0.25">
      <c r="A35" s="9" t="s">
        <v>23</v>
      </c>
      <c r="B35" s="15">
        <v>4.76</v>
      </c>
      <c r="C35" s="5">
        <v>2.81</v>
      </c>
      <c r="D35" s="16">
        <v>0.62880000000000003</v>
      </c>
    </row>
    <row r="36" spans="1:4" s="12" customFormat="1" x14ac:dyDescent="0.25">
      <c r="A36" s="9" t="s">
        <v>24</v>
      </c>
      <c r="B36" s="15">
        <v>33.159999999999997</v>
      </c>
      <c r="C36" s="5">
        <v>8.83</v>
      </c>
      <c r="D36" s="16">
        <v>0.78969999999999996</v>
      </c>
    </row>
    <row r="37" spans="1:4" s="12" customFormat="1" x14ac:dyDescent="0.25">
      <c r="A37" s="9" t="s">
        <v>51</v>
      </c>
      <c r="B37" s="15">
        <v>31.17</v>
      </c>
      <c r="C37" s="5">
        <v>11.21</v>
      </c>
      <c r="D37" s="16">
        <v>0.73550000000000004</v>
      </c>
    </row>
    <row r="38" spans="1:4" s="12" customFormat="1" x14ac:dyDescent="0.25">
      <c r="A38" s="9" t="s">
        <v>52</v>
      </c>
      <c r="B38" s="15">
        <v>5.6</v>
      </c>
      <c r="C38" s="5">
        <v>4.6399999999999997</v>
      </c>
      <c r="D38" s="16">
        <v>0.54690000000000005</v>
      </c>
    </row>
    <row r="39" spans="1:4" s="12" customFormat="1" x14ac:dyDescent="0.25">
      <c r="A39" s="9" t="s">
        <v>25</v>
      </c>
      <c r="B39" s="15">
        <v>12.35</v>
      </c>
      <c r="C39" s="5">
        <v>12.54</v>
      </c>
      <c r="D39" s="16">
        <v>0.49619999999999997</v>
      </c>
    </row>
    <row r="40" spans="1:4" s="12" customFormat="1" x14ac:dyDescent="0.25">
      <c r="A40" s="9" t="s">
        <v>26</v>
      </c>
      <c r="B40" s="15">
        <v>36.79</v>
      </c>
      <c r="C40" s="5">
        <v>6.85</v>
      </c>
      <c r="D40" s="16">
        <v>0.43640000000000001</v>
      </c>
    </row>
    <row r="41" spans="1:4" s="12" customFormat="1" x14ac:dyDescent="0.25">
      <c r="A41" s="9" t="s">
        <v>27</v>
      </c>
      <c r="B41" s="15">
        <v>28.63</v>
      </c>
      <c r="C41" s="5">
        <v>4.5599999999999996</v>
      </c>
      <c r="D41" s="16">
        <v>0.86260000000000003</v>
      </c>
    </row>
    <row r="42" spans="1:4" s="12" customFormat="1" x14ac:dyDescent="0.25">
      <c r="A42" s="9" t="s">
        <v>53</v>
      </c>
      <c r="B42" s="15">
        <v>8.64</v>
      </c>
      <c r="C42" s="5">
        <v>15.58</v>
      </c>
      <c r="D42" s="16">
        <v>0.35670000000000002</v>
      </c>
    </row>
    <row r="43" spans="1:4" s="12" customFormat="1" x14ac:dyDescent="0.25">
      <c r="A43" s="9" t="s">
        <v>28</v>
      </c>
      <c r="B43" s="15">
        <v>8.5</v>
      </c>
      <c r="C43" s="5">
        <v>5.67</v>
      </c>
      <c r="D43" s="16">
        <v>0.59989999999999999</v>
      </c>
    </row>
    <row r="44" spans="1:4" s="12" customFormat="1" x14ac:dyDescent="0.25">
      <c r="A44" s="9" t="s">
        <v>29</v>
      </c>
      <c r="B44" s="15">
        <v>17.989999999999998</v>
      </c>
      <c r="C44" s="5">
        <v>7.16</v>
      </c>
      <c r="D44" s="16">
        <v>0.71530000000000005</v>
      </c>
    </row>
    <row r="45" spans="1:4" s="12" customFormat="1" x14ac:dyDescent="0.25">
      <c r="A45" s="9" t="s">
        <v>30</v>
      </c>
      <c r="B45" s="15">
        <v>17.77</v>
      </c>
      <c r="C45" s="5">
        <v>10.129999999999999</v>
      </c>
      <c r="D45" s="16">
        <v>0.63690000000000002</v>
      </c>
    </row>
    <row r="46" spans="1:4" s="12" customFormat="1" x14ac:dyDescent="0.25">
      <c r="A46" s="9" t="s">
        <v>54</v>
      </c>
      <c r="B46" s="15">
        <v>5.84</v>
      </c>
      <c r="C46" s="5">
        <v>6.34</v>
      </c>
      <c r="D46" s="16">
        <v>0.47949999999999998</v>
      </c>
    </row>
    <row r="47" spans="1:4" s="12" customFormat="1" x14ac:dyDescent="0.25">
      <c r="A47" s="9" t="s">
        <v>31</v>
      </c>
      <c r="B47" s="15">
        <v>6.5</v>
      </c>
      <c r="C47" s="5">
        <v>4.7100000000000009</v>
      </c>
      <c r="D47" s="16">
        <v>0.57979999999999998</v>
      </c>
    </row>
    <row r="48" spans="1:4" s="12" customFormat="1" x14ac:dyDescent="0.25">
      <c r="A48" s="9" t="s">
        <v>32</v>
      </c>
      <c r="B48" s="15">
        <v>15.15</v>
      </c>
      <c r="C48" s="5">
        <v>5.63</v>
      </c>
      <c r="D48" s="16">
        <v>0.72909999999999997</v>
      </c>
    </row>
    <row r="49" spans="1:4" s="12" customFormat="1" x14ac:dyDescent="0.25">
      <c r="A49" s="9" t="s">
        <v>33</v>
      </c>
      <c r="B49" s="15">
        <v>23.43</v>
      </c>
      <c r="C49" s="5">
        <v>7.16</v>
      </c>
      <c r="D49" s="16">
        <v>0.76590000000000003</v>
      </c>
    </row>
    <row r="50" spans="1:4" s="12" customFormat="1" x14ac:dyDescent="0.25">
      <c r="A50" s="9" t="s">
        <v>55</v>
      </c>
      <c r="B50" s="15">
        <v>12.76</v>
      </c>
      <c r="C50" s="5">
        <v>15.731084600000001</v>
      </c>
      <c r="D50" s="16">
        <v>0.44790000000000002</v>
      </c>
    </row>
    <row r="51" spans="1:4" s="12" customFormat="1" x14ac:dyDescent="0.25">
      <c r="A51" s="9" t="s">
        <v>34</v>
      </c>
      <c r="B51" s="15">
        <v>30.71</v>
      </c>
      <c r="C51" s="5">
        <v>28.64</v>
      </c>
      <c r="D51" s="16">
        <v>0.51739999999999997</v>
      </c>
    </row>
    <row r="52" spans="1:4" s="12" customFormat="1" x14ac:dyDescent="0.25">
      <c r="A52" s="9" t="s">
        <v>35</v>
      </c>
      <c r="B52" s="15">
        <v>18.7</v>
      </c>
      <c r="C52" s="5">
        <v>4.8599999999999994</v>
      </c>
      <c r="D52" s="16">
        <v>0.79369999999999996</v>
      </c>
    </row>
    <row r="53" spans="1:4" s="12" customFormat="1" x14ac:dyDescent="0.25">
      <c r="A53" s="9" t="s">
        <v>36</v>
      </c>
      <c r="B53" s="15">
        <v>10.029999999999999</v>
      </c>
      <c r="C53" s="5">
        <v>11.590000000000002</v>
      </c>
      <c r="D53" s="16">
        <v>0.46389999999999998</v>
      </c>
    </row>
    <row r="54" spans="1:4" s="12" customFormat="1" x14ac:dyDescent="0.25">
      <c r="A54" s="9" t="s">
        <v>56</v>
      </c>
      <c r="B54" s="15">
        <v>20.61</v>
      </c>
      <c r="C54" s="5">
        <v>5.65</v>
      </c>
      <c r="D54" s="16">
        <v>0.78480000000000005</v>
      </c>
    </row>
    <row r="55" spans="1:4" s="12" customFormat="1" x14ac:dyDescent="0.25">
      <c r="A55" s="9" t="s">
        <v>37</v>
      </c>
      <c r="B55" s="15">
        <v>32.340000000000003</v>
      </c>
      <c r="C55" s="5">
        <v>5.56</v>
      </c>
      <c r="D55" s="16">
        <v>0.85329999999999995</v>
      </c>
    </row>
    <row r="56" spans="1:4" s="12" customFormat="1" x14ac:dyDescent="0.25">
      <c r="A56" s="9" t="s">
        <v>38</v>
      </c>
      <c r="B56" s="15">
        <v>7.16</v>
      </c>
      <c r="C56" s="5">
        <v>8.43</v>
      </c>
      <c r="D56" s="16">
        <v>0.45929999999999999</v>
      </c>
    </row>
    <row r="57" spans="1:4" s="12" customFormat="1" x14ac:dyDescent="0.25">
      <c r="A57" s="9" t="s">
        <v>39</v>
      </c>
      <c r="B57" s="15">
        <v>30.25</v>
      </c>
      <c r="C57" s="5">
        <v>2.5499999999999998</v>
      </c>
      <c r="D57" s="16">
        <v>0.92230000000000001</v>
      </c>
    </row>
    <row r="58" spans="1:4" s="12" customFormat="1" x14ac:dyDescent="0.25">
      <c r="A58" s="9" t="s">
        <v>57</v>
      </c>
      <c r="B58" s="15">
        <v>7.98</v>
      </c>
      <c r="C58" s="5">
        <f>[1]工作表1!$O$128</f>
        <v>3.2899999999999991</v>
      </c>
      <c r="D58" s="16">
        <v>0.70809999999999995</v>
      </c>
    </row>
    <row r="59" spans="1:4" s="12" customFormat="1" x14ac:dyDescent="0.25">
      <c r="A59" s="9" t="s">
        <v>40</v>
      </c>
      <c r="B59" s="15">
        <v>15.39</v>
      </c>
      <c r="C59" s="5">
        <v>5.87</v>
      </c>
      <c r="D59" s="16">
        <v>0.72389999999999999</v>
      </c>
    </row>
    <row r="60" spans="1:4" s="12" customFormat="1" x14ac:dyDescent="0.25">
      <c r="A60" s="9" t="s">
        <v>58</v>
      </c>
      <c r="B60" s="15">
        <v>6.56</v>
      </c>
      <c r="C60" s="5">
        <v>19.27</v>
      </c>
      <c r="D60" s="16">
        <v>0.254</v>
      </c>
    </row>
    <row r="61" spans="1:4" s="12" customFormat="1" x14ac:dyDescent="0.25">
      <c r="A61" s="9" t="s">
        <v>63</v>
      </c>
      <c r="B61" s="15">
        <f>[1]工作表1!$N$132</f>
        <v>11.58</v>
      </c>
      <c r="C61" s="5">
        <f>[1]工作表1!$O$132</f>
        <v>8.65</v>
      </c>
      <c r="D61" s="16">
        <v>0.57240000000000002</v>
      </c>
    </row>
    <row r="62" spans="1:4" ht="16.5" x14ac:dyDescent="0.25">
      <c r="B62" s="20"/>
      <c r="C62" s="19"/>
    </row>
    <row r="63" spans="1:4" ht="16.5" x14ac:dyDescent="0.25">
      <c r="B63" s="20"/>
      <c r="C63" s="19"/>
    </row>
    <row r="64" spans="1:4" ht="16.5" x14ac:dyDescent="0.25">
      <c r="B64" s="20"/>
      <c r="C64" s="19"/>
    </row>
    <row r="65" spans="2:3" ht="16.5" x14ac:dyDescent="0.25">
      <c r="B65" s="20"/>
      <c r="C65" s="19"/>
    </row>
    <row r="66" spans="2:3" ht="16.5" x14ac:dyDescent="0.25">
      <c r="B66" s="20"/>
      <c r="C66" s="19"/>
    </row>
    <row r="67" spans="2:3" ht="16.5" x14ac:dyDescent="0.25">
      <c r="B67" s="20"/>
      <c r="C67" s="19"/>
    </row>
    <row r="68" spans="2:3" x14ac:dyDescent="0.25">
      <c r="B68" s="20"/>
      <c r="C68" s="21"/>
    </row>
    <row r="69" spans="2:3" x14ac:dyDescent="0.25">
      <c r="B69" s="20"/>
      <c r="C69" s="21"/>
    </row>
    <row r="70" spans="2:3" x14ac:dyDescent="0.25">
      <c r="B70" s="20"/>
      <c r="C70" s="21"/>
    </row>
    <row r="71" spans="2:3" x14ac:dyDescent="0.25">
      <c r="B71" s="20"/>
      <c r="C71" s="21"/>
    </row>
    <row r="72" spans="2:3" x14ac:dyDescent="0.25">
      <c r="B72" s="20"/>
      <c r="C72" s="21"/>
    </row>
    <row r="73" spans="2:3" x14ac:dyDescent="0.25">
      <c r="B73" s="20"/>
      <c r="C73" s="21"/>
    </row>
    <row r="74" spans="2:3" x14ac:dyDescent="0.25">
      <c r="B74" s="20"/>
      <c r="C74" s="21"/>
    </row>
    <row r="75" spans="2:3" x14ac:dyDescent="0.25">
      <c r="B75" s="20"/>
      <c r="C75" s="21"/>
    </row>
  </sheetData>
  <phoneticPr fontId="3" type="noConversion"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zoomScaleNormal="100" workbookViewId="0">
      <pane xSplit="1" ySplit="1" topLeftCell="B2" activePane="bottomRight" state="frozenSplit"/>
      <selection pane="topRight" activeCell="B1" sqref="B1"/>
      <selection pane="bottomLeft" activeCell="A3" sqref="A3"/>
      <selection pane="bottomRight" activeCell="A27" sqref="A27"/>
    </sheetView>
  </sheetViews>
  <sheetFormatPr defaultColWidth="9" defaultRowHeight="13.5" x14ac:dyDescent="0.25"/>
  <cols>
    <col min="1" max="1" width="6.5" style="1" customWidth="1"/>
    <col min="2" max="2" width="10.5" style="1" customWidth="1"/>
    <col min="3" max="3" width="16.375" style="1" customWidth="1"/>
    <col min="4" max="4" width="7.875" style="1" customWidth="1"/>
    <col min="5" max="16384" width="9" style="1"/>
  </cols>
  <sheetData>
    <row r="1" spans="1:4" ht="69" customHeight="1" x14ac:dyDescent="0.25">
      <c r="A1" s="7" t="s">
        <v>60</v>
      </c>
      <c r="B1" s="6" t="s">
        <v>59</v>
      </c>
      <c r="C1" s="8" t="s">
        <v>61</v>
      </c>
      <c r="D1" s="8" t="s">
        <v>62</v>
      </c>
    </row>
    <row r="2" spans="1:4" s="3" customFormat="1" x14ac:dyDescent="0.25">
      <c r="A2" s="9">
        <v>2000</v>
      </c>
      <c r="B2" s="10">
        <v>24.94</v>
      </c>
      <c r="C2" s="10">
        <v>51.14</v>
      </c>
      <c r="D2" s="11">
        <v>0.32779999999999998</v>
      </c>
    </row>
    <row r="3" spans="1:4" s="3" customFormat="1" x14ac:dyDescent="0.25">
      <c r="A3" s="9">
        <v>2001</v>
      </c>
      <c r="B3" s="10">
        <v>8.32</v>
      </c>
      <c r="C3" s="10">
        <v>42.97</v>
      </c>
      <c r="D3" s="11">
        <v>0.16220000000000001</v>
      </c>
    </row>
    <row r="4" spans="1:4" s="3" customFormat="1" x14ac:dyDescent="0.25">
      <c r="A4" s="9">
        <v>2002</v>
      </c>
      <c r="B4" s="10">
        <v>4.05</v>
      </c>
      <c r="C4" s="10">
        <v>28.67</v>
      </c>
      <c r="D4" s="11">
        <v>0.12379999999999999</v>
      </c>
    </row>
    <row r="5" spans="1:4" s="3" customFormat="1" x14ac:dyDescent="0.25">
      <c r="A5" s="9">
        <v>2003</v>
      </c>
      <c r="B5" s="10">
        <v>7.05</v>
      </c>
      <c r="C5" s="10">
        <v>28.71</v>
      </c>
      <c r="D5" s="11">
        <v>0.1971</v>
      </c>
    </row>
    <row r="6" spans="1:4" s="3" customFormat="1" x14ac:dyDescent="0.25">
      <c r="A6" s="9">
        <v>2004</v>
      </c>
      <c r="B6" s="10">
        <v>10.35</v>
      </c>
      <c r="C6" s="10">
        <v>29.18</v>
      </c>
      <c r="D6" s="11">
        <v>0.26179999999999998</v>
      </c>
    </row>
    <row r="7" spans="1:4" s="3" customFormat="1" x14ac:dyDescent="0.25">
      <c r="A7" s="9">
        <v>2005</v>
      </c>
      <c r="B7" s="10">
        <v>5.32</v>
      </c>
      <c r="C7" s="10">
        <v>36.81</v>
      </c>
      <c r="D7" s="11">
        <v>0.1263</v>
      </c>
    </row>
    <row r="8" spans="1:4" s="3" customFormat="1" x14ac:dyDescent="0.25">
      <c r="A8" s="9">
        <v>2006</v>
      </c>
      <c r="B8" s="10">
        <v>34.700000000000003</v>
      </c>
      <c r="C8" s="10">
        <v>104.98</v>
      </c>
      <c r="D8" s="11">
        <v>0.24840000000000001</v>
      </c>
    </row>
    <row r="9" spans="1:4" s="3" customFormat="1" x14ac:dyDescent="0.25">
      <c r="A9" s="9">
        <v>2007</v>
      </c>
      <c r="B9" s="10">
        <v>103.34</v>
      </c>
      <c r="C9" s="10">
        <v>50.27</v>
      </c>
      <c r="D9" s="11">
        <v>0.67269999999999996</v>
      </c>
    </row>
    <row r="10" spans="1:4" s="3" customFormat="1" x14ac:dyDescent="0.25">
      <c r="A10" s="9">
        <v>2008</v>
      </c>
      <c r="B10" s="10">
        <v>55.76</v>
      </c>
      <c r="C10" s="10">
        <v>26.61</v>
      </c>
      <c r="D10" s="11">
        <v>0.67689999999999995</v>
      </c>
    </row>
    <row r="11" spans="1:4" s="3" customFormat="1" x14ac:dyDescent="0.25">
      <c r="A11" s="9">
        <v>2009</v>
      </c>
      <c r="B11" s="10">
        <v>29.07</v>
      </c>
      <c r="C11" s="10">
        <v>18.91</v>
      </c>
      <c r="D11" s="11">
        <v>0.60589999999999999</v>
      </c>
    </row>
    <row r="12" spans="1:4" s="3" customFormat="1" x14ac:dyDescent="0.25">
      <c r="A12" s="9">
        <v>2010</v>
      </c>
      <c r="B12" s="10">
        <v>26.94</v>
      </c>
      <c r="C12" s="5">
        <v>11.175654085999998</v>
      </c>
      <c r="D12" s="11">
        <v>0.70679999999999998</v>
      </c>
    </row>
    <row r="13" spans="1:4" s="3" customFormat="1" x14ac:dyDescent="0.25">
      <c r="A13" s="9">
        <v>2011</v>
      </c>
      <c r="B13" s="10">
        <v>32.880000000000003</v>
      </c>
      <c r="C13" s="10">
        <v>16.670000000000002</v>
      </c>
      <c r="D13" s="11">
        <v>0.66349999999999998</v>
      </c>
    </row>
    <row r="14" spans="1:4" s="3" customFormat="1" x14ac:dyDescent="0.25">
      <c r="A14" s="9">
        <v>2012</v>
      </c>
      <c r="B14" s="10">
        <v>36.96</v>
      </c>
      <c r="C14" s="10">
        <v>18.630000000000003</v>
      </c>
      <c r="D14" s="11">
        <v>0.66490000000000005</v>
      </c>
    </row>
    <row r="15" spans="1:4" s="3" customFormat="1" x14ac:dyDescent="0.25">
      <c r="A15" s="9">
        <v>2013</v>
      </c>
      <c r="B15" s="10">
        <v>25.76</v>
      </c>
      <c r="C15" s="10">
        <v>23.57</v>
      </c>
      <c r="D15" s="11">
        <v>0.52210000000000001</v>
      </c>
    </row>
    <row r="16" spans="1:4" s="3" customFormat="1" x14ac:dyDescent="0.25">
      <c r="A16" s="9">
        <v>2014</v>
      </c>
      <c r="B16" s="10">
        <v>40.980000000000004</v>
      </c>
      <c r="C16" s="10">
        <v>16.72</v>
      </c>
      <c r="D16" s="11">
        <v>0.71020000000000005</v>
      </c>
    </row>
    <row r="17" spans="1:4" s="3" customFormat="1" x14ac:dyDescent="0.25">
      <c r="A17" s="9">
        <v>2015</v>
      </c>
      <c r="B17" s="10">
        <v>25.22</v>
      </c>
      <c r="C17" s="10">
        <v>22.67</v>
      </c>
      <c r="D17" s="11">
        <v>0.52580000000000005</v>
      </c>
    </row>
    <row r="18" spans="1:4" s="3" customFormat="1" x14ac:dyDescent="0.25">
      <c r="A18" s="9">
        <v>2016</v>
      </c>
      <c r="B18" s="10">
        <v>62.52</v>
      </c>
      <c r="C18" s="10">
        <v>47.85</v>
      </c>
      <c r="D18" s="11">
        <v>0.5665</v>
      </c>
    </row>
    <row r="19" spans="1:4" s="3" customFormat="1" x14ac:dyDescent="0.25">
      <c r="A19" s="9">
        <v>2017</v>
      </c>
      <c r="B19" s="10">
        <v>57.47</v>
      </c>
      <c r="C19" s="10">
        <v>17.66</v>
      </c>
      <c r="D19" s="11">
        <v>0.76490000000000002</v>
      </c>
    </row>
    <row r="20" spans="1:4" s="3" customFormat="1" x14ac:dyDescent="0.25">
      <c r="A20" s="9">
        <v>2018</v>
      </c>
      <c r="B20" s="10">
        <v>87.66</v>
      </c>
      <c r="C20" s="10">
        <v>26.740000000000002</v>
      </c>
      <c r="D20" s="11">
        <v>0.76619999999999999</v>
      </c>
    </row>
    <row r="21" spans="1:4" s="3" customFormat="1" x14ac:dyDescent="0.25">
      <c r="A21" s="9">
        <v>2019</v>
      </c>
      <c r="B21" s="10">
        <v>83.37</v>
      </c>
      <c r="C21" s="10">
        <v>28.59</v>
      </c>
      <c r="D21" s="11">
        <v>0.74460000000000004</v>
      </c>
    </row>
    <row r="22" spans="1:4" s="3" customFormat="1" x14ac:dyDescent="0.25">
      <c r="A22" s="9">
        <v>2020</v>
      </c>
      <c r="B22" s="10">
        <v>52.899999999999991</v>
      </c>
      <c r="C22" s="10">
        <v>38.54</v>
      </c>
      <c r="D22" s="11">
        <v>0.57850000000000001</v>
      </c>
    </row>
    <row r="23" spans="1:4" s="3" customFormat="1" x14ac:dyDescent="0.25">
      <c r="A23" s="9">
        <v>2021</v>
      </c>
      <c r="B23" s="10">
        <v>50.92</v>
      </c>
      <c r="C23" s="10">
        <v>23.84</v>
      </c>
      <c r="D23" s="11">
        <v>0.68110000000000004</v>
      </c>
    </row>
    <row r="24" spans="1:4" s="3" customFormat="1" x14ac:dyDescent="0.25">
      <c r="A24" s="9">
        <v>2022</v>
      </c>
      <c r="B24" s="10">
        <v>72.2</v>
      </c>
      <c r="C24" s="5">
        <v>60.832653932000014</v>
      </c>
      <c r="D24" s="11">
        <v>0.54269999999999996</v>
      </c>
    </row>
    <row r="25" spans="1:4" s="4" customFormat="1" x14ac:dyDescent="0.25">
      <c r="A25" s="12">
        <v>2023</v>
      </c>
      <c r="B25" s="5">
        <v>90.36</v>
      </c>
      <c r="C25" s="5">
        <v>22.18</v>
      </c>
      <c r="D25" s="13">
        <v>0.80289999999999995</v>
      </c>
    </row>
    <row r="26" spans="1:4" s="4" customFormat="1" x14ac:dyDescent="0.25">
      <c r="A26" s="12">
        <v>2024</v>
      </c>
      <c r="B26" s="5">
        <f>[1]工作表1!$N$29</f>
        <v>41.51</v>
      </c>
      <c r="C26" s="5">
        <f>[1]工作表1!$O$29</f>
        <v>37.08</v>
      </c>
      <c r="D26" s="13">
        <v>0.5282</v>
      </c>
    </row>
    <row r="27" spans="1:4" x14ac:dyDescent="0.25">
      <c r="D27" s="2"/>
    </row>
    <row r="28" spans="1:4" x14ac:dyDescent="0.25">
      <c r="D28" s="2"/>
    </row>
    <row r="29" spans="1:4" x14ac:dyDescent="0.25">
      <c r="D29" s="2"/>
    </row>
    <row r="30" spans="1:4" x14ac:dyDescent="0.25">
      <c r="D30" s="2"/>
    </row>
    <row r="31" spans="1:4" x14ac:dyDescent="0.25">
      <c r="D31" s="2"/>
    </row>
    <row r="32" spans="1:4" x14ac:dyDescent="0.25">
      <c r="D32" s="2"/>
    </row>
    <row r="33" spans="4:4" x14ac:dyDescent="0.25">
      <c r="D33" s="2"/>
    </row>
  </sheetData>
  <phoneticPr fontId="2" type="noConversion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季</vt:lpstr>
      <vt:lpstr>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Yen SU</dc:creator>
  <cp:lastModifiedBy>陳淑貞</cp:lastModifiedBy>
  <cp:lastPrinted>2011-03-21T06:14:41Z</cp:lastPrinted>
  <dcterms:created xsi:type="dcterms:W3CDTF">2011-03-21T05:41:01Z</dcterms:created>
  <dcterms:modified xsi:type="dcterms:W3CDTF">2025-02-25T00:37:34Z</dcterms:modified>
</cp:coreProperties>
</file>