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dd5edd852b7442/Documents/ΠΜΣ Πληροφορική/Παράλληλα Υπολογιστικά Συστήματα/Assignment_1/exer1_2/"/>
    </mc:Choice>
  </mc:AlternateContent>
  <xr:revisionPtr revIDLastSave="340" documentId="8_{6195FF94-FF0E-4F73-AC74-56B8FB033001}" xr6:coauthVersionLast="47" xr6:coauthVersionMax="47" xr10:uidLastSave="{8156A1EC-3381-48AD-BDEF-13CA2FC561E6}"/>
  <bookViews>
    <workbookView xWindow="-108" yWindow="-108" windowWidth="23256" windowHeight="12456" xr2:uid="{C89FC575-5B80-44C3-B9F1-A651DEF563EB}"/>
  </bookViews>
  <sheets>
    <sheet name="Final_table1_2_customiz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" i="1"/>
  <c r="H3" i="1" s="1"/>
</calcChain>
</file>

<file path=xl/sharedStrings.xml><?xml version="1.0" encoding="utf-8"?>
<sst xmlns="http://schemas.openxmlformats.org/spreadsheetml/2006/main" count="8" uniqueCount="8">
  <si>
    <t>m</t>
  </si>
  <si>
    <t>n</t>
  </si>
  <si>
    <t>p</t>
  </si>
  <si>
    <t>Avg Elapsed Time</t>
  </si>
  <si>
    <t>FS</t>
  </si>
  <si>
    <t>MFS</t>
  </si>
  <si>
    <t>Time decrease (%)</t>
  </si>
  <si>
    <t>Number of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</si>
</sst>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sz val="18"/>
      <color theme="3"/>
      <name val="Aptos Display"/>
      <family val="2"/>
      <charset val="161"/>
      <scheme val="major"/>
    </font>
    <font>
      <b/>
      <sz val="15"/>
      <color theme="3"/>
      <name val="Aptos Narrow"/>
      <family val="2"/>
      <charset val="161"/>
      <scheme val="minor"/>
    </font>
    <font>
      <b/>
      <sz val="13"/>
      <color theme="3"/>
      <name val="Aptos Narrow"/>
      <family val="2"/>
      <charset val="161"/>
      <scheme val="minor"/>
    </font>
    <font>
      <b/>
      <sz val="11"/>
      <color theme="3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rgb="FF9C0006"/>
      <name val="Aptos Narrow"/>
      <family val="2"/>
      <charset val="161"/>
      <scheme val="minor"/>
    </font>
    <font>
      <sz val="11"/>
      <color rgb="FF9C5700"/>
      <name val="Aptos Narrow"/>
      <family val="2"/>
      <charset val="161"/>
      <scheme val="minor"/>
    </font>
    <font>
      <sz val="11"/>
      <color rgb="FF3F3F76"/>
      <name val="Aptos Narrow"/>
      <family val="2"/>
      <charset val="161"/>
      <scheme val="minor"/>
    </font>
    <font>
      <b/>
      <sz val="11"/>
      <color rgb="FF3F3F3F"/>
      <name val="Aptos Narrow"/>
      <family val="2"/>
      <charset val="161"/>
      <scheme val="minor"/>
    </font>
    <font>
      <b/>
      <sz val="11"/>
      <color rgb="FFFA7D00"/>
      <name val="Aptos Narrow"/>
      <family val="2"/>
      <charset val="161"/>
      <scheme val="minor"/>
    </font>
    <font>
      <sz val="11"/>
      <color rgb="FFFA7D00"/>
      <name val="Aptos Narrow"/>
      <family val="2"/>
      <charset val="161"/>
      <scheme val="minor"/>
    </font>
    <font>
      <b/>
      <sz val="11"/>
      <color theme="0"/>
      <name val="Aptos Narrow"/>
      <family val="2"/>
      <charset val="161"/>
      <scheme val="minor"/>
    </font>
    <font>
      <sz val="11"/>
      <color rgb="FFFF0000"/>
      <name val="Aptos Narrow"/>
      <family val="2"/>
      <charset val="161"/>
      <scheme val="minor"/>
    </font>
    <font>
      <i/>
      <sz val="11"/>
      <color rgb="FF7F7F7F"/>
      <name val="Aptos Narrow"/>
      <family val="2"/>
      <charset val="161"/>
      <scheme val="minor"/>
    </font>
    <font>
      <b/>
      <sz val="11"/>
      <color theme="1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10" xfId="0" applyFill="1" applyBorder="1" applyAlignment="1">
      <alignment horizontal="center" wrapText="1"/>
    </xf>
    <xf numFmtId="0" fontId="0" fillId="33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decrease with minimized false sharing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9645039073505623E-2"/>
          <c:y val="0.14342614075792731"/>
          <c:w val="0.66671541586962646"/>
          <c:h val="0.75523960027038384"/>
        </c:manualLayout>
      </c:layout>
      <c:lineChart>
        <c:grouping val="standard"/>
        <c:varyColors val="0"/>
        <c:ser>
          <c:idx val="9"/>
          <c:order val="0"/>
          <c:tx>
            <c:v>8 8000000 1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Final_table1_2_customized!$H$3:$H$5</c:f>
              <c:numCache>
                <c:formatCode>0.000</c:formatCode>
                <c:ptCount val="3"/>
                <c:pt idx="0">
                  <c:v>-9.3653299458029415E-2</c:v>
                </c:pt>
                <c:pt idx="1">
                  <c:v>-0.49556235391598036</c:v>
                </c:pt>
                <c:pt idx="2">
                  <c:v>9.0877756906379688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3-437A-B6AB-D1E38ACD036B}"/>
            </c:ext>
          </c:extLst>
        </c:ser>
        <c:ser>
          <c:idx val="1"/>
          <c:order val="1"/>
          <c:tx>
            <c:v>8 8000000 2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(Final_table1_2_customized!$D$3:$D$5,Final_table1_2_customized!$D$3:$D$5)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cat>
          <c:val>
            <c:numRef>
              <c:f>Final_table1_2_customized!$H$6:$H$8</c:f>
              <c:numCache>
                <c:formatCode>0.000</c:formatCode>
                <c:ptCount val="3"/>
                <c:pt idx="0">
                  <c:v>-4.8825353108535856E-2</c:v>
                </c:pt>
                <c:pt idx="1">
                  <c:v>-0.3512102651963408</c:v>
                </c:pt>
                <c:pt idx="2">
                  <c:v>9.8411677379728211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E-482A-AF21-DC52506FE869}"/>
            </c:ext>
          </c:extLst>
        </c:ser>
        <c:ser>
          <c:idx val="0"/>
          <c:order val="2"/>
          <c:tx>
            <c:v>8.8000000.1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(Final_table1_2_customized!$D$3:$D$5,Final_table1_2_customized!$D$3:$D$5)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cat>
          <c:val>
            <c:numRef>
              <c:f>Final_table1_2_customized!$G$3:$G$5</c:f>
            </c:numRef>
          </c:val>
          <c:smooth val="0"/>
          <c:extLst>
            <c:ext xmlns:c16="http://schemas.microsoft.com/office/drawing/2014/chart" uri="{C3380CC4-5D6E-409C-BE32-E72D297353CC}">
              <c16:uniqueId val="{00000000-51D0-42B0-A3AE-9DE7406A1AAB}"/>
            </c:ext>
          </c:extLst>
        </c:ser>
        <c:ser>
          <c:idx val="2"/>
          <c:order val="3"/>
          <c:tx>
            <c:v>8 8000000 4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(Final_table1_2_customized!$D$3:$D$5,Final_table1_2_customized!$D$3:$D$5)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cat>
          <c:val>
            <c:numRef>
              <c:f>Final_table1_2_customized!$H$9:$H$11</c:f>
              <c:numCache>
                <c:formatCode>0.000</c:formatCode>
                <c:ptCount val="3"/>
                <c:pt idx="0">
                  <c:v>7.96881265663274E-2</c:v>
                </c:pt>
                <c:pt idx="1">
                  <c:v>0.16099707635683569</c:v>
                </c:pt>
                <c:pt idx="2">
                  <c:v>4.2010899686589056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E-482A-AF21-DC52506FE869}"/>
            </c:ext>
          </c:extLst>
        </c:ser>
        <c:ser>
          <c:idx val="3"/>
          <c:order val="4"/>
          <c:tx>
            <c:v>8 8000000 8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(Final_table1_2_customized!$D$3:$D$5,Final_table1_2_customized!$D$3:$D$5)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cat>
          <c:val>
            <c:numRef>
              <c:f>Final_table1_2_customized!$H$12:$H$14</c:f>
              <c:numCache>
                <c:formatCode>0.000</c:formatCode>
                <c:ptCount val="3"/>
                <c:pt idx="0">
                  <c:v>4.2568802506950811E-2</c:v>
                </c:pt>
                <c:pt idx="1">
                  <c:v>-7.3775834827161171E-2</c:v>
                </c:pt>
                <c:pt idx="2">
                  <c:v>2.6625363059907623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0E-482A-AF21-DC52506FE869}"/>
            </c:ext>
          </c:extLst>
        </c:ser>
        <c:ser>
          <c:idx val="4"/>
          <c:order val="5"/>
          <c:tx>
            <c:v>8000 8000 1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(Final_table1_2_customized!$D$3:$D$5,Final_table1_2_customized!$D$3:$D$5)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cat>
          <c:val>
            <c:numRef>
              <c:f>Final_table1_2_customized!$H$15:$H$17</c:f>
              <c:numCache>
                <c:formatCode>0.000</c:formatCode>
                <c:ptCount val="3"/>
                <c:pt idx="0">
                  <c:v>0.66228354380058418</c:v>
                </c:pt>
                <c:pt idx="1">
                  <c:v>-0.23678852930142719</c:v>
                </c:pt>
                <c:pt idx="2">
                  <c:v>15.83095215258972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0E-482A-AF21-DC52506FE869}"/>
            </c:ext>
          </c:extLst>
        </c:ser>
        <c:ser>
          <c:idx val="5"/>
          <c:order val="6"/>
          <c:tx>
            <c:v>8000 8000 2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(Final_table1_2_customized!$D$3:$D$5,Final_table1_2_customized!$D$3:$D$5)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cat>
          <c:val>
            <c:numRef>
              <c:f>Final_table1_2_customized!$H$18:$H$20</c:f>
              <c:numCache>
                <c:formatCode>0.000</c:formatCode>
                <c:ptCount val="3"/>
                <c:pt idx="0">
                  <c:v>-0.10999779992537241</c:v>
                </c:pt>
                <c:pt idx="1">
                  <c:v>-4.4077178058690748E-2</c:v>
                </c:pt>
                <c:pt idx="2">
                  <c:v>6.5515540304059625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0E-482A-AF21-DC52506FE869}"/>
            </c:ext>
          </c:extLst>
        </c:ser>
        <c:ser>
          <c:idx val="6"/>
          <c:order val="7"/>
          <c:tx>
            <c:v>8000 8000 4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Final_table1_2_customized!$H$21:$H$23</c:f>
              <c:numCache>
                <c:formatCode>0.000</c:formatCode>
                <c:ptCount val="3"/>
                <c:pt idx="0">
                  <c:v>-5.6748719375062318E-2</c:v>
                </c:pt>
                <c:pt idx="1">
                  <c:v>-6.3582527551662188E-2</c:v>
                </c:pt>
                <c:pt idx="2">
                  <c:v>2.7162544322909956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3-437A-B6AB-D1E38ACD036B}"/>
            </c:ext>
          </c:extLst>
        </c:ser>
        <c:ser>
          <c:idx val="7"/>
          <c:order val="8"/>
          <c:tx>
            <c:v>8000 8000 8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(Final_table1_2_customized!$D$3:$D$5,Final_table1_2_customized!$D$3:$D$5)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cat>
          <c:val>
            <c:numRef>
              <c:f>Final_table1_2_customized!$H$24:$H$26</c:f>
              <c:numCache>
                <c:formatCode>0.000</c:formatCode>
                <c:ptCount val="3"/>
                <c:pt idx="0">
                  <c:v>-5.862208863870131E-2</c:v>
                </c:pt>
                <c:pt idx="1">
                  <c:v>5.4173132262022257E-2</c:v>
                </c:pt>
                <c:pt idx="2">
                  <c:v>1.3255696237628729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0E-482A-AF21-DC52506FE869}"/>
            </c:ext>
          </c:extLst>
        </c:ser>
        <c:ser>
          <c:idx val="8"/>
          <c:order val="9"/>
          <c:tx>
            <c:v>8000 8000 80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(Final_table1_2_customized!$D$3:$D$5,Final_table1_2_customized!$D$3:$D$5)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cat>
          <c:val>
            <c:numRef>
              <c:f>Final_table1_2_customized!$H$27:$H$29</c:f>
              <c:numCache>
                <c:formatCode>0.000</c:formatCode>
                <c:ptCount val="3"/>
                <c:pt idx="0">
                  <c:v>0.14217928703515406</c:v>
                </c:pt>
                <c:pt idx="1">
                  <c:v>3.5953822898922079E-2</c:v>
                </c:pt>
                <c:pt idx="2">
                  <c:v>-0.37522267399730991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0E-482A-AF21-DC52506F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262479"/>
        <c:axId val="1555260079"/>
      </c:lineChart>
      <c:catAx>
        <c:axId val="155526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innerShdw blurRad="63500" dist="50800" dir="16200000">
              <a:prstClr val="black">
                <a:alpha val="50000"/>
              </a:prstClr>
            </a:innerShdw>
          </a:effectLst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55260079"/>
        <c:crosses val="autoZero"/>
        <c:auto val="1"/>
        <c:lblAlgn val="ctr"/>
        <c:lblOffset val="100"/>
        <c:noMultiLvlLbl val="0"/>
      </c:catAx>
      <c:valAx>
        <c:axId val="155526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Percentage 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5526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multipication with false sharing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8 8000000 1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Final_table1_2_customized!$D$3:$D$5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Final_table1_2_customized!$E$3:$E$5</c:f>
              <c:numCache>
                <c:formatCode>General</c:formatCode>
                <c:ptCount val="3"/>
                <c:pt idx="0">
                  <c:v>0.17519937999999999</c:v>
                </c:pt>
                <c:pt idx="1">
                  <c:v>9.0447951999999998E-2</c:v>
                </c:pt>
                <c:pt idx="2">
                  <c:v>5.2484372000000001E-2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84-4CFE-A58A-59FC70ED4305}"/>
            </c:ext>
          </c:extLst>
        </c:ser>
        <c:ser>
          <c:idx val="1"/>
          <c:order val="1"/>
          <c:tx>
            <c:v>8 8000000 2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Final_table1_2_customized!$D$3:$D$5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Final_table1_2_customized!$E$6:$E$8</c:f>
              <c:numCache>
                <c:formatCode>General</c:formatCode>
                <c:ptCount val="3"/>
                <c:pt idx="0">
                  <c:v>0.34949055999999901</c:v>
                </c:pt>
                <c:pt idx="1">
                  <c:v>0.18075211999999999</c:v>
                </c:pt>
                <c:pt idx="2">
                  <c:v>0.105451875999999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84-4CFE-A58A-59FC70ED4305}"/>
            </c:ext>
          </c:extLst>
        </c:ser>
        <c:ser>
          <c:idx val="2"/>
          <c:order val="2"/>
          <c:tx>
            <c:v>8 8000000 4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Final_table1_2_customized!$D$3:$D$5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Final_table1_2_customized!$E$9:$E$11</c:f>
              <c:numCache>
                <c:formatCode>General</c:formatCode>
                <c:ptCount val="3"/>
                <c:pt idx="0">
                  <c:v>0.69869881999999905</c:v>
                </c:pt>
                <c:pt idx="1">
                  <c:v>0.36145998000000001</c:v>
                </c:pt>
                <c:pt idx="2">
                  <c:v>0.19959105999999999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84-4CFE-A58A-59FC70ED4305}"/>
            </c:ext>
          </c:extLst>
        </c:ser>
        <c:ser>
          <c:idx val="3"/>
          <c:order val="3"/>
          <c:tx>
            <c:v>8 8000000 8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Final_table1_2_customized!$D$3:$D$5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Final_table1_2_customized!$E$12:$E$14</c:f>
              <c:numCache>
                <c:formatCode>General</c:formatCode>
                <c:ptCount val="3"/>
                <c:pt idx="0">
                  <c:v>1.3972674</c:v>
                </c:pt>
                <c:pt idx="1">
                  <c:v>0.72262143999999995</c:v>
                </c:pt>
                <c:pt idx="2">
                  <c:v>0.39525845999999998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84-4CFE-A58A-59FC70ED4305}"/>
            </c:ext>
          </c:extLst>
        </c:ser>
        <c:ser>
          <c:idx val="4"/>
          <c:order val="4"/>
          <c:tx>
            <c:v>8000 8000 1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Final_table1_2_customized!$D$3:$D$5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Final_table1_2_customized!$E$15:$E$17</c:f>
              <c:numCache>
                <c:formatCode>General</c:formatCode>
                <c:ptCount val="3"/>
                <c:pt idx="0">
                  <c:v>0.17528141999999999</c:v>
                </c:pt>
                <c:pt idx="1">
                  <c:v>9.0217207999999993E-2</c:v>
                </c:pt>
                <c:pt idx="2">
                  <c:v>5.5926035999999998E-2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84-4CFE-A58A-59FC70ED4305}"/>
            </c:ext>
          </c:extLst>
        </c:ser>
        <c:ser>
          <c:idx val="5"/>
          <c:order val="5"/>
          <c:tx>
            <c:v>8000 8000 2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Final_table1_2_customized!$D$3:$D$5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Final_table1_2_customized!$E$18:$E$20</c:f>
              <c:numCache>
                <c:formatCode>General</c:formatCode>
                <c:ptCount val="3"/>
                <c:pt idx="0">
                  <c:v>0.33717037999999999</c:v>
                </c:pt>
                <c:pt idx="1">
                  <c:v>0.17396757999999901</c:v>
                </c:pt>
                <c:pt idx="2">
                  <c:v>9.7796155999999995E-2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84-4CFE-A58A-59FC70ED4305}"/>
            </c:ext>
          </c:extLst>
        </c:ser>
        <c:ser>
          <c:idx val="6"/>
          <c:order val="6"/>
          <c:tx>
            <c:v>8000 8000 4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Final_table1_2_customized!$D$3:$D$5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Final_table1_2_customized!$E$21:$E$23</c:f>
              <c:numCache>
                <c:formatCode>General</c:formatCode>
                <c:ptCount val="3"/>
                <c:pt idx="0">
                  <c:v>0.66556568000000005</c:v>
                </c:pt>
                <c:pt idx="1">
                  <c:v>0.34408823999999999</c:v>
                </c:pt>
                <c:pt idx="2">
                  <c:v>0.18577861999999901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84-4CFE-A58A-59FC70ED4305}"/>
            </c:ext>
          </c:extLst>
        </c:ser>
        <c:ser>
          <c:idx val="7"/>
          <c:order val="7"/>
          <c:tx>
            <c:v>8000 8000 8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Final_table1_2_customized!$D$3:$D$5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Final_table1_2_customized!$E$24:$E$26</c:f>
              <c:numCache>
                <c:formatCode>General</c:formatCode>
                <c:ptCount val="3"/>
                <c:pt idx="0">
                  <c:v>1.3206625999999999</c:v>
                </c:pt>
                <c:pt idx="1">
                  <c:v>0.68181400000000003</c:v>
                </c:pt>
                <c:pt idx="2">
                  <c:v>0.36354786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84-4CFE-A58A-59FC70ED4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465279"/>
        <c:axId val="1640461919"/>
      </c:lineChart>
      <c:lineChart>
        <c:grouping val="standard"/>
        <c:varyColors val="0"/>
        <c:ser>
          <c:idx val="8"/>
          <c:order val="8"/>
          <c:tx>
            <c:v>8000 8000 80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Final_table1_2_customized!$E$27:$E$29</c:f>
              <c:numCache>
                <c:formatCode>General</c:formatCode>
                <c:ptCount val="3"/>
                <c:pt idx="0">
                  <c:v>13.377476</c:v>
                </c:pt>
                <c:pt idx="1">
                  <c:v>6.9138684000000001</c:v>
                </c:pt>
                <c:pt idx="2">
                  <c:v>3.6200904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84-4CFE-A58A-59FC70ED4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71311"/>
        <c:axId val="295818895"/>
      </c:lineChart>
      <c:catAx>
        <c:axId val="164046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40461919"/>
        <c:crosses val="autoZero"/>
        <c:auto val="0"/>
        <c:lblAlgn val="ctr"/>
        <c:lblOffset val="100"/>
        <c:noMultiLvlLbl val="0"/>
      </c:catAx>
      <c:valAx>
        <c:axId val="16404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 (s)</a:t>
                </a:r>
              </a:p>
            </c:rich>
          </c:tx>
          <c:layout>
            <c:manualLayout>
              <c:xMode val="edge"/>
              <c:yMode val="edge"/>
              <c:x val="1.657954831917197E-2"/>
              <c:y val="0.24009205594168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40465279"/>
        <c:crosses val="autoZero"/>
        <c:crossBetween val="midCat"/>
      </c:valAx>
      <c:valAx>
        <c:axId val="295818895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4371311"/>
        <c:crosses val="max"/>
        <c:crossBetween val="between"/>
      </c:valAx>
      <c:catAx>
        <c:axId val="104371311"/>
        <c:scaling>
          <c:orientation val="minMax"/>
        </c:scaling>
        <c:delete val="1"/>
        <c:axPos val="b"/>
        <c:majorTickMark val="out"/>
        <c:minorTickMark val="none"/>
        <c:tickLblPos val="nextTo"/>
        <c:crossAx val="2958188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softEdge rad="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multipication with minimized false sharing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8 8000000 1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Final_table1_2_customized!$D$3:$D$5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Final_table1_2_customized!$F$3:$F$5</c:f>
              <c:numCache>
                <c:formatCode>General</c:formatCode>
                <c:ptCount val="3"/>
                <c:pt idx="0">
                  <c:v>0.17536346</c:v>
                </c:pt>
                <c:pt idx="1">
                  <c:v>9.0896177999999994E-2</c:v>
                </c:pt>
                <c:pt idx="2">
                  <c:v>4.771471E-2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F-4D8B-AC64-4EC2BA07CC75}"/>
            </c:ext>
          </c:extLst>
        </c:ser>
        <c:ser>
          <c:idx val="1"/>
          <c:order val="1"/>
          <c:tx>
            <c:v>8 8000000 2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Final_table1_2_customized!$D$3:$D$5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Final_table1_2_customized!$F$6:$F$8</c:f>
              <c:numCache>
                <c:formatCode>General</c:formatCode>
                <c:ptCount val="3"/>
                <c:pt idx="0">
                  <c:v>0.34966120000000001</c:v>
                </c:pt>
                <c:pt idx="1">
                  <c:v>0.18138694</c:v>
                </c:pt>
                <c:pt idx="2">
                  <c:v>9.5074179999999994E-2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F-4D8B-AC64-4EC2BA07CC75}"/>
            </c:ext>
          </c:extLst>
        </c:ser>
        <c:ser>
          <c:idx val="2"/>
          <c:order val="2"/>
          <c:tx>
            <c:v>8 8000000 4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Final_table1_2_customized!$D$3:$D$5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Final_table1_2_customized!$F$9:$F$11</c:f>
              <c:numCache>
                <c:formatCode>General</c:formatCode>
                <c:ptCount val="3"/>
                <c:pt idx="0">
                  <c:v>0.69814204000000002</c:v>
                </c:pt>
                <c:pt idx="1">
                  <c:v>0.36087804000000001</c:v>
                </c:pt>
                <c:pt idx="2">
                  <c:v>0.19120606000000001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F-4D8B-AC64-4EC2BA07CC75}"/>
            </c:ext>
          </c:extLst>
        </c:ser>
        <c:ser>
          <c:idx val="3"/>
          <c:order val="3"/>
          <c:tx>
            <c:v>8 8000000 8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Final_table1_2_customized!$D$3:$D$5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Final_table1_2_customized!$F$12:$F$14</c:f>
              <c:numCache>
                <c:formatCode>General</c:formatCode>
                <c:ptCount val="3"/>
                <c:pt idx="0">
                  <c:v>1.3966726</c:v>
                </c:pt>
                <c:pt idx="1">
                  <c:v>0.72315456</c:v>
                </c:pt>
                <c:pt idx="2">
                  <c:v>0.38473456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AF-4D8B-AC64-4EC2BA07CC75}"/>
            </c:ext>
          </c:extLst>
        </c:ser>
        <c:ser>
          <c:idx val="4"/>
          <c:order val="4"/>
          <c:tx>
            <c:v>8000 8000 1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Final_table1_2_customized!$D$3:$D$5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Final_table1_2_customized!$F$15:$F$17</c:f>
              <c:numCache>
                <c:formatCode>General</c:formatCode>
                <c:ptCount val="3"/>
                <c:pt idx="0">
                  <c:v>0.17412056000000001</c:v>
                </c:pt>
                <c:pt idx="1">
                  <c:v>9.0430832000000003E-2</c:v>
                </c:pt>
                <c:pt idx="2">
                  <c:v>4.7072411999999897E-2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AF-4D8B-AC64-4EC2BA07CC75}"/>
            </c:ext>
          </c:extLst>
        </c:ser>
        <c:ser>
          <c:idx val="5"/>
          <c:order val="5"/>
          <c:tx>
            <c:v>8000 8000 2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Final_table1_2_customized!$D$3:$D$5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Final_table1_2_customized!$F$18:$F$20</c:f>
              <c:numCache>
                <c:formatCode>General</c:formatCode>
                <c:ptCount val="3"/>
                <c:pt idx="0">
                  <c:v>0.33754126000000001</c:v>
                </c:pt>
                <c:pt idx="1">
                  <c:v>0.17404426000000001</c:v>
                </c:pt>
                <c:pt idx="2">
                  <c:v>9.1388987999999893E-2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AF-4D8B-AC64-4EC2BA07CC75}"/>
            </c:ext>
          </c:extLst>
        </c:ser>
        <c:ser>
          <c:idx val="6"/>
          <c:order val="6"/>
          <c:tx>
            <c:v>8000 8000 4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Final_table1_2_customized!$D$3:$D$5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Final_table1_2_customized!$F$21:$F$23</c:f>
              <c:numCache>
                <c:formatCode>General</c:formatCode>
                <c:ptCount val="3"/>
                <c:pt idx="0">
                  <c:v>0.66594337999999997</c:v>
                </c:pt>
                <c:pt idx="1">
                  <c:v>0.34430702000000002</c:v>
                </c:pt>
                <c:pt idx="2">
                  <c:v>0.18073239999999999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AF-4D8B-AC64-4EC2BA07CC75}"/>
            </c:ext>
          </c:extLst>
        </c:ser>
        <c:ser>
          <c:idx val="7"/>
          <c:order val="7"/>
          <c:tx>
            <c:v>8000 8000 8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Final_table1_2_customized!$D$3:$D$5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Final_table1_2_customized!$F$24:$F$26</c:f>
              <c:numCache>
                <c:formatCode>General</c:formatCode>
                <c:ptCount val="3"/>
                <c:pt idx="0">
                  <c:v>1.3214367999999901</c:v>
                </c:pt>
                <c:pt idx="1">
                  <c:v>0.68144463999999905</c:v>
                </c:pt>
                <c:pt idx="2">
                  <c:v>0.35872878000000002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AF-4D8B-AC64-4EC2BA07C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09055"/>
        <c:axId val="102907135"/>
      </c:lineChart>
      <c:lineChart>
        <c:grouping val="standard"/>
        <c:varyColors val="0"/>
        <c:ser>
          <c:idx val="8"/>
          <c:order val="8"/>
          <c:tx>
            <c:v>8000 8000 80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Final_table1_2_customized!$F$27:$F$29</c:f>
              <c:numCache>
                <c:formatCode>General</c:formatCode>
                <c:ptCount val="3"/>
                <c:pt idx="0">
                  <c:v>13.358455999999901</c:v>
                </c:pt>
                <c:pt idx="1">
                  <c:v>6.9113825999999996</c:v>
                </c:pt>
                <c:pt idx="2">
                  <c:v>3.6336738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AF-4D8B-AC64-4EC2BA07C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342719"/>
        <c:axId val="1646344639"/>
      </c:lineChart>
      <c:catAx>
        <c:axId val="10290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2907135"/>
        <c:crosses val="autoZero"/>
        <c:auto val="1"/>
        <c:lblAlgn val="ctr"/>
        <c:lblOffset val="100"/>
        <c:noMultiLvlLbl val="0"/>
      </c:catAx>
      <c:valAx>
        <c:axId val="102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 (s)</a:t>
                </a:r>
              </a:p>
            </c:rich>
          </c:tx>
          <c:layout>
            <c:manualLayout>
              <c:xMode val="edge"/>
              <c:yMode val="edge"/>
              <c:x val="1.6271501627150162E-2"/>
              <c:y val="0.26117596046108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2909055"/>
        <c:crosses val="autoZero"/>
        <c:crossBetween val="midCat"/>
      </c:valAx>
      <c:valAx>
        <c:axId val="1646344639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46342719"/>
        <c:crosses val="max"/>
        <c:crossBetween val="between"/>
      </c:valAx>
      <c:catAx>
        <c:axId val="1646342719"/>
        <c:scaling>
          <c:orientation val="minMax"/>
        </c:scaling>
        <c:delete val="1"/>
        <c:axPos val="b"/>
        <c:majorTickMark val="out"/>
        <c:minorTickMark val="none"/>
        <c:tickLblPos val="nextTo"/>
        <c:crossAx val="1646344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127205</xdr:colOff>
      <xdr:row>14</xdr:row>
      <xdr:rowOff>70090</xdr:rowOff>
    </xdr:from>
    <xdr:to>
      <xdr:col>17</xdr:col>
      <xdr:colOff>48054</xdr:colOff>
      <xdr:row>31</xdr:row>
      <xdr:rowOff>77710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33A468-4047-21B4-D428-21CC7280E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137160</xdr:colOff>
      <xdr:row>0</xdr:row>
      <xdr:rowOff>0</xdr:rowOff>
    </xdr:from>
    <xdr:to>
      <xdr:col>17</xdr:col>
      <xdr:colOff>45720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82DE4-274C-06B7-E0ED-29E287587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180548</xdr:colOff>
      <xdr:row>0</xdr:row>
      <xdr:rowOff>27458</xdr:rowOff>
    </xdr:from>
    <xdr:to>
      <xdr:col>26</xdr:col>
      <xdr:colOff>123569</xdr:colOff>
      <xdr:row>14</xdr:row>
      <xdr:rowOff>73178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9AA853-0229-25F6-6E60-A6A1ADAD1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33FE0-5561-417D-8564-DBFFD689A554}">
  <dimension ref="A1:H29"/>
  <sheetViews>
    <sheetView tabSelected="1" zoomScale="101" zoomScaleNormal="100" workbookViewId="0">
      <selection activeCell="T22" sqref="T22"/>
    </sheetView>
  </sheetViews>
  <sheetFormatPr defaultRowHeight="14.4" x14ac:dyDescent="0.3"/>
  <cols>
    <col min="1" max="1" width="5.44140625" bestFit="1" customWidth="1"/>
    <col min="2" max="2" width="8.6640625" bestFit="1" customWidth="1"/>
    <col min="3" max="3" width="5.5546875" customWidth="1"/>
    <col min="4" max="4" width="10.6640625" customWidth="1"/>
    <col min="5" max="6" width="11.6640625" customWidth="1"/>
    <col min="7" max="7" width="11.21875" hidden="1" customWidth="1"/>
    <col min="8" max="8" width="11.5546875" customWidth="1"/>
  </cols>
  <sheetData>
    <row r="1" spans="1:8" x14ac:dyDescent="0.3">
      <c r="A1" s="6" t="s">
        <v>0</v>
      </c>
      <c r="B1" s="6" t="s">
        <v>1</v>
      </c>
      <c r="C1" s="6" t="s">
        <v>2</v>
      </c>
      <c r="D1" s="10" t="s">
        <v>7</v>
      </c>
      <c r="E1" s="6" t="s">
        <v>3</v>
      </c>
      <c r="F1" s="6"/>
      <c r="H1" s="5" t="s">
        <v>6</v>
      </c>
    </row>
    <row r="2" spans="1:8" x14ac:dyDescent="0.3">
      <c r="A2" s="6"/>
      <c r="B2" s="6"/>
      <c r="C2" s="6"/>
      <c r="D2" s="10"/>
      <c r="E2" s="2" t="s">
        <v>4</v>
      </c>
      <c r="F2" s="2" t="s">
        <v>5</v>
      </c>
      <c r="H2" s="5"/>
    </row>
    <row r="3" spans="1:8" x14ac:dyDescent="0.3">
      <c r="A3" s="7">
        <v>8</v>
      </c>
      <c r="B3" s="7">
        <v>8000000</v>
      </c>
      <c r="C3" s="7">
        <v>1</v>
      </c>
      <c r="D3" s="1">
        <v>1</v>
      </c>
      <c r="E3" s="11">
        <v>0.17519937999999999</v>
      </c>
      <c r="F3" s="11">
        <v>0.17536346</v>
      </c>
      <c r="G3" s="4">
        <f>(E3-F3)/E3</f>
        <v>-9.3653299458029411E-4</v>
      </c>
      <c r="H3" s="3">
        <f>G3*100</f>
        <v>-9.3653299458029415E-2</v>
      </c>
    </row>
    <row r="4" spans="1:8" x14ac:dyDescent="0.3">
      <c r="A4" s="8"/>
      <c r="B4" s="8"/>
      <c r="C4" s="8"/>
      <c r="D4" s="1">
        <v>2</v>
      </c>
      <c r="E4" s="11">
        <v>9.0447951999999998E-2</v>
      </c>
      <c r="F4" s="11">
        <v>9.0896177999999994E-2</v>
      </c>
      <c r="G4" s="4">
        <f t="shared" ref="G4:G29" si="0">(E4-F4)/E4</f>
        <v>-4.9556235391598038E-3</v>
      </c>
      <c r="H4" s="3">
        <f t="shared" ref="H4:H29" si="1">G4*100</f>
        <v>-0.49556235391598036</v>
      </c>
    </row>
    <row r="5" spans="1:8" x14ac:dyDescent="0.3">
      <c r="A5" s="9"/>
      <c r="B5" s="9"/>
      <c r="C5" s="9"/>
      <c r="D5" s="1">
        <v>4</v>
      </c>
      <c r="E5" s="11">
        <v>5.2484372000000001E-2</v>
      </c>
      <c r="F5" s="11">
        <v>4.771471E-2</v>
      </c>
      <c r="G5" s="4">
        <f t="shared" si="0"/>
        <v>9.0877756906379684E-2</v>
      </c>
      <c r="H5" s="3">
        <f t="shared" si="1"/>
        <v>9.0877756906379688</v>
      </c>
    </row>
    <row r="6" spans="1:8" x14ac:dyDescent="0.3">
      <c r="A6" s="7">
        <v>8</v>
      </c>
      <c r="B6" s="7">
        <v>8000000</v>
      </c>
      <c r="C6" s="7">
        <v>2</v>
      </c>
      <c r="D6" s="1">
        <v>1</v>
      </c>
      <c r="E6" s="11">
        <v>0.34949055999999901</v>
      </c>
      <c r="F6" s="11">
        <v>0.34966120000000001</v>
      </c>
      <c r="G6" s="4">
        <f t="shared" si="0"/>
        <v>-4.8825353108535854E-4</v>
      </c>
      <c r="H6" s="3">
        <f t="shared" si="1"/>
        <v>-4.8825353108535856E-2</v>
      </c>
    </row>
    <row r="7" spans="1:8" x14ac:dyDescent="0.3">
      <c r="A7" s="8"/>
      <c r="B7" s="8"/>
      <c r="C7" s="8"/>
      <c r="D7" s="1">
        <v>2</v>
      </c>
      <c r="E7" s="11">
        <v>0.18075211999999999</v>
      </c>
      <c r="F7" s="11">
        <v>0.18138694</v>
      </c>
      <c r="G7" s="4">
        <f t="shared" si="0"/>
        <v>-3.5121026519634082E-3</v>
      </c>
      <c r="H7" s="3">
        <f t="shared" si="1"/>
        <v>-0.3512102651963408</v>
      </c>
    </row>
    <row r="8" spans="1:8" x14ac:dyDescent="0.3">
      <c r="A8" s="9"/>
      <c r="B8" s="9"/>
      <c r="C8" s="9"/>
      <c r="D8" s="1">
        <v>4</v>
      </c>
      <c r="E8" s="11">
        <v>0.105451875999999</v>
      </c>
      <c r="F8" s="11">
        <v>9.5074179999999994E-2</v>
      </c>
      <c r="G8" s="4">
        <f t="shared" si="0"/>
        <v>9.841167737972821E-2</v>
      </c>
      <c r="H8" s="3">
        <f t="shared" si="1"/>
        <v>9.8411677379728211</v>
      </c>
    </row>
    <row r="9" spans="1:8" x14ac:dyDescent="0.3">
      <c r="A9" s="7">
        <v>8</v>
      </c>
      <c r="B9" s="7">
        <v>8000000</v>
      </c>
      <c r="C9" s="7">
        <v>4</v>
      </c>
      <c r="D9" s="1">
        <v>1</v>
      </c>
      <c r="E9" s="11">
        <v>0.69869881999999905</v>
      </c>
      <c r="F9" s="11">
        <v>0.69814204000000002</v>
      </c>
      <c r="G9" s="4">
        <f t="shared" si="0"/>
        <v>7.9688126566327397E-4</v>
      </c>
      <c r="H9" s="3">
        <f t="shared" si="1"/>
        <v>7.96881265663274E-2</v>
      </c>
    </row>
    <row r="10" spans="1:8" x14ac:dyDescent="0.3">
      <c r="A10" s="8"/>
      <c r="B10" s="8"/>
      <c r="C10" s="8"/>
      <c r="D10" s="1">
        <v>2</v>
      </c>
      <c r="E10" s="11">
        <v>0.36145998000000001</v>
      </c>
      <c r="F10" s="11">
        <v>0.36087804000000001</v>
      </c>
      <c r="G10" s="4">
        <f t="shared" si="0"/>
        <v>1.6099707635683568E-3</v>
      </c>
      <c r="H10" s="3">
        <f t="shared" si="1"/>
        <v>0.16099707635683569</v>
      </c>
    </row>
    <row r="11" spans="1:8" x14ac:dyDescent="0.3">
      <c r="A11" s="9"/>
      <c r="B11" s="9"/>
      <c r="C11" s="9"/>
      <c r="D11" s="1">
        <v>4</v>
      </c>
      <c r="E11" s="11">
        <v>0.19959105999999999</v>
      </c>
      <c r="F11" s="11">
        <v>0.19120606000000001</v>
      </c>
      <c r="G11" s="4">
        <f t="shared" si="0"/>
        <v>4.2010899686589054E-2</v>
      </c>
      <c r="H11" s="3">
        <f t="shared" si="1"/>
        <v>4.2010899686589056</v>
      </c>
    </row>
    <row r="12" spans="1:8" x14ac:dyDescent="0.3">
      <c r="A12" s="7">
        <v>8</v>
      </c>
      <c r="B12" s="7">
        <v>8000000</v>
      </c>
      <c r="C12" s="7">
        <v>8</v>
      </c>
      <c r="D12" s="1">
        <v>1</v>
      </c>
      <c r="E12" s="11">
        <v>1.3972674</v>
      </c>
      <c r="F12" s="11">
        <v>1.3966726</v>
      </c>
      <c r="G12" s="4">
        <f t="shared" si="0"/>
        <v>4.2568802506950812E-4</v>
      </c>
      <c r="H12" s="3">
        <f t="shared" si="1"/>
        <v>4.2568802506950811E-2</v>
      </c>
    </row>
    <row r="13" spans="1:8" x14ac:dyDescent="0.3">
      <c r="A13" s="8"/>
      <c r="B13" s="8"/>
      <c r="C13" s="8"/>
      <c r="D13" s="1">
        <v>2</v>
      </c>
      <c r="E13" s="11">
        <v>0.72262143999999995</v>
      </c>
      <c r="F13" s="11">
        <v>0.72315456</v>
      </c>
      <c r="G13" s="4">
        <f t="shared" si="0"/>
        <v>-7.3775834827161178E-4</v>
      </c>
      <c r="H13" s="3">
        <f t="shared" si="1"/>
        <v>-7.3775834827161171E-2</v>
      </c>
    </row>
    <row r="14" spans="1:8" x14ac:dyDescent="0.3">
      <c r="A14" s="9"/>
      <c r="B14" s="9"/>
      <c r="C14" s="9"/>
      <c r="D14" s="1">
        <v>4</v>
      </c>
      <c r="E14" s="11">
        <v>0.39525845999999998</v>
      </c>
      <c r="F14" s="11">
        <v>0.38473456</v>
      </c>
      <c r="G14" s="4">
        <f t="shared" si="0"/>
        <v>2.6625363059907623E-2</v>
      </c>
      <c r="H14" s="3">
        <f t="shared" si="1"/>
        <v>2.6625363059907623</v>
      </c>
    </row>
    <row r="15" spans="1:8" x14ac:dyDescent="0.3">
      <c r="A15" s="7">
        <v>8000</v>
      </c>
      <c r="B15" s="7">
        <v>8000</v>
      </c>
      <c r="C15" s="7">
        <v>1</v>
      </c>
      <c r="D15" s="1">
        <v>1</v>
      </c>
      <c r="E15" s="11">
        <v>0.17528141999999999</v>
      </c>
      <c r="F15" s="11">
        <v>0.17412056000000001</v>
      </c>
      <c r="G15" s="4">
        <f t="shared" si="0"/>
        <v>6.6228354380058413E-3</v>
      </c>
      <c r="H15" s="3">
        <f t="shared" si="1"/>
        <v>0.66228354380058418</v>
      </c>
    </row>
    <row r="16" spans="1:8" x14ac:dyDescent="0.3">
      <c r="A16" s="8"/>
      <c r="B16" s="8"/>
      <c r="C16" s="8"/>
      <c r="D16" s="1">
        <v>2</v>
      </c>
      <c r="E16" s="11">
        <v>9.0217207999999993E-2</v>
      </c>
      <c r="F16" s="11">
        <v>9.0430832000000003E-2</v>
      </c>
      <c r="G16" s="4">
        <f t="shared" si="0"/>
        <v>-2.3678852930142718E-3</v>
      </c>
      <c r="H16" s="3">
        <f t="shared" si="1"/>
        <v>-0.23678852930142719</v>
      </c>
    </row>
    <row r="17" spans="1:8" x14ac:dyDescent="0.3">
      <c r="A17" s="9"/>
      <c r="B17" s="9"/>
      <c r="C17" s="9"/>
      <c r="D17" s="1">
        <v>4</v>
      </c>
      <c r="E17" s="11">
        <v>5.5926035999999998E-2</v>
      </c>
      <c r="F17" s="11">
        <v>4.7072411999999897E-2</v>
      </c>
      <c r="G17" s="4">
        <f t="shared" si="0"/>
        <v>0.1583095215258972</v>
      </c>
      <c r="H17" s="3">
        <f t="shared" si="1"/>
        <v>15.83095215258972</v>
      </c>
    </row>
    <row r="18" spans="1:8" x14ac:dyDescent="0.3">
      <c r="A18" s="7">
        <v>8000</v>
      </c>
      <c r="B18" s="7">
        <v>8000</v>
      </c>
      <c r="C18" s="7">
        <v>2</v>
      </c>
      <c r="D18" s="1">
        <v>1</v>
      </c>
      <c r="E18" s="11">
        <v>0.33717037999999999</v>
      </c>
      <c r="F18" s="11">
        <v>0.33754126000000001</v>
      </c>
      <c r="G18" s="4">
        <f t="shared" si="0"/>
        <v>-1.0999779992537241E-3</v>
      </c>
      <c r="H18" s="3">
        <f t="shared" si="1"/>
        <v>-0.10999779992537241</v>
      </c>
    </row>
    <row r="19" spans="1:8" x14ac:dyDescent="0.3">
      <c r="A19" s="8"/>
      <c r="B19" s="8"/>
      <c r="C19" s="8"/>
      <c r="D19" s="1">
        <v>2</v>
      </c>
      <c r="E19" s="11">
        <v>0.17396757999999901</v>
      </c>
      <c r="F19" s="11">
        <v>0.17404426000000001</v>
      </c>
      <c r="G19" s="4">
        <f t="shared" si="0"/>
        <v>-4.4077178058690752E-4</v>
      </c>
      <c r="H19" s="3">
        <f t="shared" si="1"/>
        <v>-4.4077178058690748E-2</v>
      </c>
    </row>
    <row r="20" spans="1:8" x14ac:dyDescent="0.3">
      <c r="A20" s="9"/>
      <c r="B20" s="9"/>
      <c r="C20" s="9"/>
      <c r="D20" s="1">
        <v>4</v>
      </c>
      <c r="E20" s="11">
        <v>9.7796155999999995E-2</v>
      </c>
      <c r="F20" s="11">
        <v>9.1388987999999893E-2</v>
      </c>
      <c r="G20" s="4">
        <f t="shared" si="0"/>
        <v>6.5515540304059622E-2</v>
      </c>
      <c r="H20" s="3">
        <f t="shared" si="1"/>
        <v>6.5515540304059625</v>
      </c>
    </row>
    <row r="21" spans="1:8" x14ac:dyDescent="0.3">
      <c r="A21" s="7">
        <v>8000</v>
      </c>
      <c r="B21" s="7">
        <v>8000</v>
      </c>
      <c r="C21" s="7">
        <v>4</v>
      </c>
      <c r="D21" s="1">
        <v>1</v>
      </c>
      <c r="E21" s="11">
        <v>0.66556568000000005</v>
      </c>
      <c r="F21" s="11">
        <v>0.66594337999999997</v>
      </c>
      <c r="G21" s="4">
        <f t="shared" si="0"/>
        <v>-5.6748719375062317E-4</v>
      </c>
      <c r="H21" s="3">
        <f t="shared" si="1"/>
        <v>-5.6748719375062318E-2</v>
      </c>
    </row>
    <row r="22" spans="1:8" x14ac:dyDescent="0.3">
      <c r="A22" s="8"/>
      <c r="B22" s="8"/>
      <c r="C22" s="8"/>
      <c r="D22" s="1">
        <v>2</v>
      </c>
      <c r="E22" s="11">
        <v>0.34408823999999999</v>
      </c>
      <c r="F22" s="11">
        <v>0.34430702000000002</v>
      </c>
      <c r="G22" s="4">
        <f t="shared" si="0"/>
        <v>-6.3582527551662191E-4</v>
      </c>
      <c r="H22" s="3">
        <f t="shared" si="1"/>
        <v>-6.3582527551662188E-2</v>
      </c>
    </row>
    <row r="23" spans="1:8" x14ac:dyDescent="0.3">
      <c r="A23" s="9"/>
      <c r="B23" s="9"/>
      <c r="C23" s="9"/>
      <c r="D23" s="1">
        <v>4</v>
      </c>
      <c r="E23" s="11">
        <v>0.18577861999999901</v>
      </c>
      <c r="F23" s="11">
        <v>0.18073239999999999</v>
      </c>
      <c r="G23" s="4">
        <f t="shared" si="0"/>
        <v>2.7162544322909956E-2</v>
      </c>
      <c r="H23" s="3">
        <f t="shared" si="1"/>
        <v>2.7162544322909956</v>
      </c>
    </row>
    <row r="24" spans="1:8" x14ac:dyDescent="0.3">
      <c r="A24" s="7">
        <v>8000</v>
      </c>
      <c r="B24" s="7">
        <v>8000</v>
      </c>
      <c r="C24" s="7">
        <v>8</v>
      </c>
      <c r="D24" s="1">
        <v>1</v>
      </c>
      <c r="E24" s="11">
        <v>1.3206625999999999</v>
      </c>
      <c r="F24" s="11">
        <v>1.3214367999999901</v>
      </c>
      <c r="G24" s="4">
        <f t="shared" si="0"/>
        <v>-5.8622088638701309E-4</v>
      </c>
      <c r="H24" s="3">
        <f t="shared" si="1"/>
        <v>-5.862208863870131E-2</v>
      </c>
    </row>
    <row r="25" spans="1:8" x14ac:dyDescent="0.3">
      <c r="A25" s="8"/>
      <c r="B25" s="8"/>
      <c r="C25" s="8"/>
      <c r="D25" s="1">
        <v>2</v>
      </c>
      <c r="E25" s="11">
        <v>0.68181400000000003</v>
      </c>
      <c r="F25" s="11">
        <v>0.68144463999999905</v>
      </c>
      <c r="G25" s="4">
        <f t="shared" si="0"/>
        <v>5.4173132262022258E-4</v>
      </c>
      <c r="H25" s="3">
        <f t="shared" si="1"/>
        <v>5.4173132262022257E-2</v>
      </c>
    </row>
    <row r="26" spans="1:8" x14ac:dyDescent="0.3">
      <c r="A26" s="9"/>
      <c r="B26" s="9"/>
      <c r="C26" s="9"/>
      <c r="D26" s="1">
        <v>4</v>
      </c>
      <c r="E26" s="11">
        <v>0.36354786</v>
      </c>
      <c r="F26" s="11">
        <v>0.35872878000000002</v>
      </c>
      <c r="G26" s="4">
        <f t="shared" si="0"/>
        <v>1.3255696237628728E-2</v>
      </c>
      <c r="H26" s="3">
        <f t="shared" si="1"/>
        <v>1.3255696237628729</v>
      </c>
    </row>
    <row r="27" spans="1:8" x14ac:dyDescent="0.3">
      <c r="A27" s="7">
        <v>8000</v>
      </c>
      <c r="B27" s="7">
        <v>8000</v>
      </c>
      <c r="C27" s="7">
        <v>80</v>
      </c>
      <c r="D27" s="1">
        <v>1</v>
      </c>
      <c r="E27" s="11">
        <v>13.377476</v>
      </c>
      <c r="F27" s="11">
        <v>13.358455999999901</v>
      </c>
      <c r="G27" s="4">
        <f t="shared" si="0"/>
        <v>1.4217928703515407E-3</v>
      </c>
      <c r="H27" s="3">
        <f t="shared" si="1"/>
        <v>0.14217928703515406</v>
      </c>
    </row>
    <row r="28" spans="1:8" x14ac:dyDescent="0.3">
      <c r="A28" s="8"/>
      <c r="B28" s="8"/>
      <c r="C28" s="8"/>
      <c r="D28" s="1">
        <v>2</v>
      </c>
      <c r="E28" s="11">
        <v>6.9138684000000001</v>
      </c>
      <c r="F28" s="11">
        <v>6.9113825999999996</v>
      </c>
      <c r="G28" s="4">
        <f t="shared" si="0"/>
        <v>3.5953822898922077E-4</v>
      </c>
      <c r="H28" s="3">
        <f t="shared" si="1"/>
        <v>3.5953822898922079E-2</v>
      </c>
    </row>
    <row r="29" spans="1:8" x14ac:dyDescent="0.3">
      <c r="A29" s="9"/>
      <c r="B29" s="9"/>
      <c r="C29" s="9"/>
      <c r="D29" s="1">
        <v>4</v>
      </c>
      <c r="E29" s="11">
        <v>3.6200904</v>
      </c>
      <c r="F29" s="11">
        <v>3.6336738</v>
      </c>
      <c r="G29" s="4">
        <f t="shared" si="0"/>
        <v>-3.7522267399730989E-3</v>
      </c>
      <c r="H29" s="3">
        <f t="shared" si="1"/>
        <v>-0.37522267399730991</v>
      </c>
    </row>
  </sheetData>
  <mergeCells count="33">
    <mergeCell ref="A24:A26"/>
    <mergeCell ref="B24:B26"/>
    <mergeCell ref="A27:A29"/>
    <mergeCell ref="B27:B29"/>
    <mergeCell ref="C3:C5"/>
    <mergeCell ref="C6:C8"/>
    <mergeCell ref="C9:C11"/>
    <mergeCell ref="C12:C14"/>
    <mergeCell ref="C15:C17"/>
    <mergeCell ref="C18:C20"/>
    <mergeCell ref="C21:C23"/>
    <mergeCell ref="C24:C26"/>
    <mergeCell ref="C27:C29"/>
    <mergeCell ref="B15:B17"/>
    <mergeCell ref="A15:A17"/>
    <mergeCell ref="B18:B20"/>
    <mergeCell ref="A18:A20"/>
    <mergeCell ref="A21:A23"/>
    <mergeCell ref="B21:B23"/>
    <mergeCell ref="A3:A5"/>
    <mergeCell ref="A6:A8"/>
    <mergeCell ref="A9:A11"/>
    <mergeCell ref="A12:A14"/>
    <mergeCell ref="B3:B5"/>
    <mergeCell ref="B6:B8"/>
    <mergeCell ref="B9:B11"/>
    <mergeCell ref="B12:B14"/>
    <mergeCell ref="H1:H2"/>
    <mergeCell ref="E1:F1"/>
    <mergeCell ref="D1:D2"/>
    <mergeCell ref="A1:A2"/>
    <mergeCell ref="B1:B2"/>
    <mergeCell ref="C1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Final_table1_2_customized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Νίκος Ρέσκος</dc:creator>
  <cp:lastModifiedBy>Νίκος Ρέσκος</cp:lastModifiedBy>
  <dcterms:created xsi:type="dcterms:W3CDTF">2024-05-29T06:17:12Z</dcterms:created>
  <dcterms:modified xsi:type="dcterms:W3CDTF">2024-06-03T16:59:04Z</dcterms:modified>
</cp:coreProperties>
</file>