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0D885888-3C0D-4D04-932C-424B17E769B5}" xr6:coauthVersionLast="36" xr6:coauthVersionMax="36" xr10:uidLastSave="{00000000-0000-0000-0000-000000000000}"/>
  <bookViews>
    <workbookView xWindow="240" yWindow="105" windowWidth="14805" windowHeight="8010" xr2:uid="{00000000-000D-0000-FFFF-FFFF00000000}"/>
  </bookViews>
  <sheets>
    <sheet name="Plan1" sheetId="1" r:id="rId1"/>
    <sheet name="Plan2" sheetId="2" r:id="rId2"/>
    <sheet name="Plan3" sheetId="3" r:id="rId3"/>
  </sheets>
  <calcPr calcId="179021"/>
</workbook>
</file>

<file path=xl/calcChain.xml><?xml version="1.0" encoding="utf-8"?>
<calcChain xmlns="http://schemas.openxmlformats.org/spreadsheetml/2006/main">
  <c r="N32" i="1" l="1"/>
  <c r="N31" i="1"/>
  <c r="N30" i="1"/>
  <c r="N29" i="1"/>
</calcChain>
</file>

<file path=xl/sharedStrings.xml><?xml version="1.0" encoding="utf-8"?>
<sst xmlns="http://schemas.openxmlformats.org/spreadsheetml/2006/main" count="124" uniqueCount="80">
  <si>
    <t>Alunos de graduação</t>
  </si>
  <si>
    <t xml:space="preserve">Nome </t>
  </si>
  <si>
    <t>Curso</t>
  </si>
  <si>
    <t>Telefone</t>
  </si>
  <si>
    <t>E-mail</t>
  </si>
  <si>
    <t>Endereço</t>
  </si>
  <si>
    <t>Data matrícula</t>
  </si>
  <si>
    <t>Diogo dos Santos</t>
  </si>
  <si>
    <t>Carla rodriguez da silva</t>
  </si>
  <si>
    <t>Julia momentanea carvalho</t>
  </si>
  <si>
    <t>Elizabeth webber correia</t>
  </si>
  <si>
    <t>Carlos moraiz silva</t>
  </si>
  <si>
    <t>Cesar cohen jesus</t>
  </si>
  <si>
    <t>Luiz ribeira souza</t>
  </si>
  <si>
    <t>Thiago Fritz Santos</t>
  </si>
  <si>
    <t>Rubens Naluti Cardoso</t>
  </si>
  <si>
    <t>José  Balu Antonio</t>
  </si>
  <si>
    <t>Alvintino Veríssimo</t>
  </si>
  <si>
    <t>Gabriel Gal Barbosa</t>
  </si>
  <si>
    <t>Leonardo Gomez</t>
  </si>
  <si>
    <t>Josué Johnatan</t>
  </si>
  <si>
    <t>Roberto Kian Cardoso</t>
  </si>
  <si>
    <t>Maria Vitória Pinto</t>
  </si>
  <si>
    <t>Jonas Pinheiro cavalcante</t>
  </si>
  <si>
    <t>Barnabé ferreira</t>
  </si>
  <si>
    <t>Amelie Florence Dupont</t>
  </si>
  <si>
    <t>Bárbara Ferreira Oliveira</t>
  </si>
  <si>
    <t>Wanderley josé freitas</t>
  </si>
  <si>
    <t>Joui Jouki</t>
  </si>
  <si>
    <t>Sistemas da informação</t>
  </si>
  <si>
    <t>Marketing</t>
  </si>
  <si>
    <t>Engenharia</t>
  </si>
  <si>
    <t>Psicologia</t>
  </si>
  <si>
    <t>(11) 1111-1111</t>
  </si>
  <si>
    <t>(11) 1111-1112</t>
  </si>
  <si>
    <t>(11) 1111-1113</t>
  </si>
  <si>
    <t>(11) 1111-1114</t>
  </si>
  <si>
    <t>(11) 1111-1115</t>
  </si>
  <si>
    <t>(11) 1111-1116</t>
  </si>
  <si>
    <t>(11) 1111-1117</t>
  </si>
  <si>
    <t>(11) 1111-1118</t>
  </si>
  <si>
    <t>(11) 1111-1119</t>
  </si>
  <si>
    <t>(11) 1111-1120</t>
  </si>
  <si>
    <t>(11) 1111-1121</t>
  </si>
  <si>
    <t>(11) 1111-1122</t>
  </si>
  <si>
    <t>(11) 1111-1123</t>
  </si>
  <si>
    <t>(11) 1111-1124</t>
  </si>
  <si>
    <t>(11) 1111-1125</t>
  </si>
  <si>
    <t>(11) 1111-1126</t>
  </si>
  <si>
    <t>(11) 1111-1127</t>
  </si>
  <si>
    <t>(11) 1111-1128</t>
  </si>
  <si>
    <t>(11) 1111-1129</t>
  </si>
  <si>
    <t>(11) 1111-1130</t>
  </si>
  <si>
    <t>(11) 1111-1131</t>
  </si>
  <si>
    <t>(11) 1111-1132</t>
  </si>
  <si>
    <t>exemplo@gmail.com</t>
  </si>
  <si>
    <t>Rua alface parque brocolis n 123</t>
  </si>
  <si>
    <t>Rua alface parque brocolis n 124</t>
  </si>
  <si>
    <t>Rua alface parque brocolis n 125</t>
  </si>
  <si>
    <t>Rua alface parque brocolis n 126</t>
  </si>
  <si>
    <t>Rua alface parque brocolis n 127</t>
  </si>
  <si>
    <t>Rua alface parque brocolis n 128</t>
  </si>
  <si>
    <t>Rua alface parque brocolis n 129</t>
  </si>
  <si>
    <t>Rua alface parque brocolis n 130</t>
  </si>
  <si>
    <t>Rua alface parque brocolis n 131</t>
  </si>
  <si>
    <t>Rua alface parque brocolis n 132</t>
  </si>
  <si>
    <t>Rua alface parque brocolis n 133</t>
  </si>
  <si>
    <t>Rua alface parque brocolis n 134</t>
  </si>
  <si>
    <t>Rua alface parque brocolis n 135</t>
  </si>
  <si>
    <t>Rua alface parque brocolis n 136</t>
  </si>
  <si>
    <t>Rua alface parque brocolis n 137</t>
  </si>
  <si>
    <t>Rua alface parque brocolis n 138</t>
  </si>
  <si>
    <t>Rua alface parque brocolis n 139</t>
  </si>
  <si>
    <t>Rua alface parque brocolis n 140</t>
  </si>
  <si>
    <t>Rua alface parque brocolis n 141</t>
  </si>
  <si>
    <t>Rua alface parque brocolis n 142</t>
  </si>
  <si>
    <t>Rua alface parque brocolis n 143</t>
  </si>
  <si>
    <t>Rua alface parque brocolis n 144</t>
  </si>
  <si>
    <t>Alunos por curso</t>
  </si>
  <si>
    <t>Alunos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</si>
</sst>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2" fillId="2" borderId="1" xfId="1" applyFill="1" applyBorder="1" applyAlignment="1">
      <alignment horizontal="center" vertical="center" wrapText="1"/>
    </xf>
    <xf numFmtId="0" fontId="0" fillId="2" borderId="1" xfId="0" applyFill="1" applyBorder="1" applyAlignment="1">
      <alignment wrapText="1"/>
    </xf>
    <xf numFmtId="14" fontId="0" fillId="2" borderId="1" xfId="0" applyNumberFormat="1" applyFill="1" applyBorder="1" applyAlignment="1">
      <alignment horizontal="center"/>
    </xf>
    <xf numFmtId="0" fontId="0" fillId="5" borderId="1" xfId="0" applyFill="1" applyBorder="1"/>
    <xf numFmtId="0" fontId="0" fillId="7" borderId="1" xfId="0" applyFill="1" applyBorder="1" applyAlignment="1">
      <alignment wrapText="1"/>
    </xf>
    <xf numFmtId="0" fontId="0" fillId="7" borderId="1" xfId="0" applyFill="1" applyBorder="1"/>
    <xf numFmtId="0" fontId="3" fillId="0" borderId="0" xfId="0" applyFont="1"/>
    <xf numFmtId="0" fontId="1" fillId="4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Plan1!$N$27:$N$28</c:f>
              <c:strCache>
                <c:ptCount val="2"/>
                <c:pt idx="0">
                  <c:v>Alunos por curso</c:v>
                </c:pt>
                <c:pt idx="1">
                  <c:v>Alunos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Plan1!$M$29:$M$32</c:f>
              <c:strCache>
                <c:ptCount val="4"/>
                <c:pt idx="0">
                  <c:v>Sistemas da informação</c:v>
                </c:pt>
                <c:pt idx="1">
                  <c:v>Marketing</c:v>
                </c:pt>
                <c:pt idx="2">
                  <c:v>Psicologia</c:v>
                </c:pt>
                <c:pt idx="3">
                  <c:v>Engenharia</c:v>
                </c:pt>
              </c:strCache>
            </c:strRef>
          </c:cat>
          <c:val>
            <c:numRef>
              <c:f>Plan1!$N$29:$N$32</c:f>
              <c:numCache>
                <c:formatCode>General</c:formatCode>
                <c:ptCount val="4"/>
                <c:pt idx="0">
                  <c:v>13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B0-406F-8DFA-00DD57AD1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19</xdr:row>
      <xdr:rowOff>204787</xdr:rowOff>
    </xdr:from>
    <xdr:to>
      <xdr:col>19</xdr:col>
      <xdr:colOff>9525</xdr:colOff>
      <xdr:row>24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CABD8A-1E4C-48A6-9684-91B883E6E9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mailto:exemplo@gmail.com" TargetMode="External"/><Relationship Id="rId1" Type="http://schemas.openxmlformats.org/officeDocument/2006/relationships/hyperlink" Target="mailto:exempl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1:N37"/>
  <sheetViews>
    <sheetView tabSelected="1" topLeftCell="D18" workbookViewId="0">
      <selection activeCell="M27" sqref="M27:N32"/>
    </sheetView>
  </sheetViews>
  <sheetFormatPr defaultRowHeight="15" x14ac:dyDescent="0.25"/>
  <cols>
    <col min="6" max="6" width="20.140625" customWidth="1"/>
    <col min="7" max="7" width="14.85546875" customWidth="1"/>
    <col min="8" max="8" width="13.7109375" bestFit="1" customWidth="1"/>
    <col min="9" max="9" width="13.140625" customWidth="1"/>
    <col min="10" max="10" width="14.42578125" customWidth="1"/>
    <col min="11" max="11" width="14.7109375" customWidth="1"/>
    <col min="13" max="13" width="12.42578125" customWidth="1"/>
  </cols>
  <sheetData>
    <row r="1" spans="6:11" x14ac:dyDescent="0.25">
      <c r="F1" s="13" t="s">
        <v>0</v>
      </c>
      <c r="G1" s="13"/>
      <c r="H1" s="13"/>
      <c r="I1" s="13"/>
      <c r="J1" s="13"/>
      <c r="K1" s="13"/>
    </row>
    <row r="2" spans="6:11" ht="33" customHeight="1" x14ac:dyDescent="0.25">
      <c r="F2" s="1" t="s">
        <v>1</v>
      </c>
      <c r="G2" s="1" t="s">
        <v>2</v>
      </c>
      <c r="H2" s="1" t="s">
        <v>3</v>
      </c>
      <c r="I2" s="1" t="s">
        <v>4</v>
      </c>
      <c r="J2" s="1" t="s">
        <v>5</v>
      </c>
      <c r="K2" s="2" t="s">
        <v>6</v>
      </c>
    </row>
    <row r="3" spans="6:11" ht="46.5" customHeight="1" x14ac:dyDescent="0.25">
      <c r="F3" s="3" t="s">
        <v>7</v>
      </c>
      <c r="G3" s="4" t="s">
        <v>29</v>
      </c>
      <c r="H3" s="5" t="s">
        <v>33</v>
      </c>
      <c r="I3" s="6" t="s">
        <v>55</v>
      </c>
      <c r="J3" s="7" t="s">
        <v>56</v>
      </c>
      <c r="K3" s="8">
        <v>44982</v>
      </c>
    </row>
    <row r="4" spans="6:11" ht="45" x14ac:dyDescent="0.25">
      <c r="F4" s="3" t="s">
        <v>9</v>
      </c>
      <c r="G4" s="4" t="s">
        <v>29</v>
      </c>
      <c r="H4" s="5" t="s">
        <v>34</v>
      </c>
      <c r="I4" s="6" t="s">
        <v>55</v>
      </c>
      <c r="J4" s="7" t="s">
        <v>57</v>
      </c>
      <c r="K4" s="8">
        <v>44983</v>
      </c>
    </row>
    <row r="5" spans="6:11" ht="45" x14ac:dyDescent="0.25">
      <c r="F5" s="3" t="s">
        <v>13</v>
      </c>
      <c r="G5" s="4" t="s">
        <v>29</v>
      </c>
      <c r="H5" s="5" t="s">
        <v>35</v>
      </c>
      <c r="I5" s="6" t="s">
        <v>55</v>
      </c>
      <c r="J5" s="7" t="s">
        <v>58</v>
      </c>
      <c r="K5" s="8">
        <v>44984</v>
      </c>
    </row>
    <row r="6" spans="6:11" ht="45" x14ac:dyDescent="0.25">
      <c r="F6" s="3" t="s">
        <v>11</v>
      </c>
      <c r="G6" s="4" t="s">
        <v>29</v>
      </c>
      <c r="H6" s="5" t="s">
        <v>36</v>
      </c>
      <c r="I6" s="6" t="s">
        <v>55</v>
      </c>
      <c r="J6" s="7" t="s">
        <v>59</v>
      </c>
      <c r="K6" s="8">
        <v>44985</v>
      </c>
    </row>
    <row r="7" spans="6:11" ht="45" x14ac:dyDescent="0.25">
      <c r="F7" s="3" t="s">
        <v>12</v>
      </c>
      <c r="G7" s="4" t="s">
        <v>29</v>
      </c>
      <c r="H7" s="5" t="s">
        <v>37</v>
      </c>
      <c r="I7" s="6" t="s">
        <v>55</v>
      </c>
      <c r="J7" s="7" t="s">
        <v>60</v>
      </c>
      <c r="K7" s="8">
        <v>44986</v>
      </c>
    </row>
    <row r="8" spans="6:11" ht="45" x14ac:dyDescent="0.25">
      <c r="F8" s="3" t="s">
        <v>10</v>
      </c>
      <c r="G8" s="4" t="s">
        <v>29</v>
      </c>
      <c r="H8" s="5" t="s">
        <v>38</v>
      </c>
      <c r="I8" s="6" t="s">
        <v>55</v>
      </c>
      <c r="J8" s="7" t="s">
        <v>61</v>
      </c>
      <c r="K8" s="8">
        <v>44987</v>
      </c>
    </row>
    <row r="9" spans="6:11" ht="45" x14ac:dyDescent="0.25">
      <c r="F9" s="3" t="s">
        <v>14</v>
      </c>
      <c r="G9" s="4" t="s">
        <v>29</v>
      </c>
      <c r="H9" s="5" t="s">
        <v>39</v>
      </c>
      <c r="I9" s="6" t="s">
        <v>55</v>
      </c>
      <c r="J9" s="7" t="s">
        <v>62</v>
      </c>
      <c r="K9" s="8">
        <v>44988</v>
      </c>
    </row>
    <row r="10" spans="6:11" ht="45" x14ac:dyDescent="0.25">
      <c r="F10" s="3" t="s">
        <v>15</v>
      </c>
      <c r="G10" s="4" t="s">
        <v>30</v>
      </c>
      <c r="H10" s="5" t="s">
        <v>40</v>
      </c>
      <c r="I10" s="6" t="s">
        <v>55</v>
      </c>
      <c r="J10" s="7" t="s">
        <v>63</v>
      </c>
      <c r="K10" s="8">
        <v>44989</v>
      </c>
    </row>
    <row r="11" spans="6:11" ht="25.5" customHeight="1" x14ac:dyDescent="0.25">
      <c r="F11" s="3" t="s">
        <v>16</v>
      </c>
      <c r="G11" s="4" t="s">
        <v>31</v>
      </c>
      <c r="H11" s="5" t="s">
        <v>41</v>
      </c>
      <c r="I11" s="6" t="s">
        <v>55</v>
      </c>
      <c r="J11" s="7" t="s">
        <v>64</v>
      </c>
      <c r="K11" s="8">
        <v>44990</v>
      </c>
    </row>
    <row r="12" spans="6:11" ht="32.25" customHeight="1" x14ac:dyDescent="0.25">
      <c r="F12" s="3" t="s">
        <v>17</v>
      </c>
      <c r="G12" s="4" t="s">
        <v>30</v>
      </c>
      <c r="H12" s="5" t="s">
        <v>42</v>
      </c>
      <c r="I12" s="6" t="s">
        <v>55</v>
      </c>
      <c r="J12" s="7" t="s">
        <v>65</v>
      </c>
      <c r="K12" s="8">
        <v>44991</v>
      </c>
    </row>
    <row r="13" spans="6:11" ht="28.5" customHeight="1" x14ac:dyDescent="0.25">
      <c r="F13" s="3" t="s">
        <v>18</v>
      </c>
      <c r="G13" s="4" t="s">
        <v>32</v>
      </c>
      <c r="H13" s="5" t="s">
        <v>43</v>
      </c>
      <c r="I13" s="6" t="s">
        <v>55</v>
      </c>
      <c r="J13" s="7" t="s">
        <v>66</v>
      </c>
      <c r="K13" s="8">
        <v>44992</v>
      </c>
    </row>
    <row r="14" spans="6:11" ht="30" customHeight="1" x14ac:dyDescent="0.25">
      <c r="F14" s="3" t="s">
        <v>19</v>
      </c>
      <c r="G14" s="4" t="s">
        <v>32</v>
      </c>
      <c r="H14" s="5" t="s">
        <v>44</v>
      </c>
      <c r="I14" s="6" t="s">
        <v>55</v>
      </c>
      <c r="J14" s="7" t="s">
        <v>67</v>
      </c>
      <c r="K14" s="8">
        <v>44993</v>
      </c>
    </row>
    <row r="15" spans="6:11" ht="45" x14ac:dyDescent="0.25">
      <c r="F15" s="3" t="s">
        <v>20</v>
      </c>
      <c r="G15" s="4" t="s">
        <v>29</v>
      </c>
      <c r="H15" s="5" t="s">
        <v>45</v>
      </c>
      <c r="I15" s="6" t="s">
        <v>55</v>
      </c>
      <c r="J15" s="7" t="s">
        <v>68</v>
      </c>
      <c r="K15" s="8">
        <v>44994</v>
      </c>
    </row>
    <row r="16" spans="6:11" ht="30.75" customHeight="1" x14ac:dyDescent="0.25">
      <c r="F16" s="3" t="s">
        <v>21</v>
      </c>
      <c r="G16" s="4" t="s">
        <v>32</v>
      </c>
      <c r="H16" s="5" t="s">
        <v>46</v>
      </c>
      <c r="I16" s="6" t="s">
        <v>55</v>
      </c>
      <c r="J16" s="7" t="s">
        <v>69</v>
      </c>
      <c r="K16" s="8">
        <v>44995</v>
      </c>
    </row>
    <row r="17" spans="6:14" ht="26.25" customHeight="1" x14ac:dyDescent="0.25">
      <c r="F17" s="3" t="s">
        <v>22</v>
      </c>
      <c r="G17" s="4" t="s">
        <v>30</v>
      </c>
      <c r="H17" s="5" t="s">
        <v>47</v>
      </c>
      <c r="I17" s="6" t="s">
        <v>55</v>
      </c>
      <c r="J17" s="7" t="s">
        <v>70</v>
      </c>
      <c r="K17" s="8">
        <v>44996</v>
      </c>
    </row>
    <row r="18" spans="6:14" ht="45" x14ac:dyDescent="0.25">
      <c r="F18" s="3" t="s">
        <v>23</v>
      </c>
      <c r="G18" s="4" t="s">
        <v>29</v>
      </c>
      <c r="H18" s="5" t="s">
        <v>48</v>
      </c>
      <c r="I18" s="6" t="s">
        <v>55</v>
      </c>
      <c r="J18" s="7" t="s">
        <v>71</v>
      </c>
      <c r="K18" s="8">
        <v>44997</v>
      </c>
    </row>
    <row r="19" spans="6:14" ht="45" x14ac:dyDescent="0.25">
      <c r="F19" s="3" t="s">
        <v>24</v>
      </c>
      <c r="G19" s="4" t="s">
        <v>29</v>
      </c>
      <c r="H19" s="5" t="s">
        <v>49</v>
      </c>
      <c r="I19" s="6" t="s">
        <v>55</v>
      </c>
      <c r="J19" s="7" t="s">
        <v>72</v>
      </c>
      <c r="K19" s="8">
        <v>44998</v>
      </c>
    </row>
    <row r="20" spans="6:14" ht="45" x14ac:dyDescent="0.25">
      <c r="F20" s="3" t="s">
        <v>25</v>
      </c>
      <c r="G20" s="4" t="s">
        <v>29</v>
      </c>
      <c r="H20" s="5" t="s">
        <v>50</v>
      </c>
      <c r="I20" s="6" t="s">
        <v>55</v>
      </c>
      <c r="J20" s="7" t="s">
        <v>73</v>
      </c>
      <c r="K20" s="8">
        <v>44999</v>
      </c>
    </row>
    <row r="21" spans="6:14" ht="45" x14ac:dyDescent="0.25">
      <c r="F21" s="3" t="s">
        <v>26</v>
      </c>
      <c r="G21" s="4" t="s">
        <v>29</v>
      </c>
      <c r="H21" s="5" t="s">
        <v>51</v>
      </c>
      <c r="I21" s="6" t="s">
        <v>55</v>
      </c>
      <c r="J21" s="7" t="s">
        <v>74</v>
      </c>
      <c r="K21" s="8">
        <v>45000</v>
      </c>
    </row>
    <row r="22" spans="6:14" ht="45" x14ac:dyDescent="0.25">
      <c r="F22" s="3" t="s">
        <v>27</v>
      </c>
      <c r="G22" s="4" t="s">
        <v>29</v>
      </c>
      <c r="H22" s="5" t="s">
        <v>52</v>
      </c>
      <c r="I22" s="6" t="s">
        <v>55</v>
      </c>
      <c r="J22" s="7" t="s">
        <v>75</v>
      </c>
      <c r="K22" s="8">
        <v>45001</v>
      </c>
    </row>
    <row r="23" spans="6:14" ht="45" x14ac:dyDescent="0.25">
      <c r="F23" s="3" t="s">
        <v>28</v>
      </c>
      <c r="G23" s="4" t="s">
        <v>30</v>
      </c>
      <c r="H23" s="5" t="s">
        <v>53</v>
      </c>
      <c r="I23" s="6" t="s">
        <v>55</v>
      </c>
      <c r="J23" s="7" t="s">
        <v>76</v>
      </c>
      <c r="K23" s="8">
        <v>45002</v>
      </c>
    </row>
    <row r="24" spans="6:14" ht="45" x14ac:dyDescent="0.25">
      <c r="F24" s="3" t="s">
        <v>8</v>
      </c>
      <c r="G24" s="4" t="s">
        <v>32</v>
      </c>
      <c r="H24" s="5" t="s">
        <v>54</v>
      </c>
      <c r="I24" s="6" t="s">
        <v>55</v>
      </c>
      <c r="J24" s="7" t="s">
        <v>77</v>
      </c>
      <c r="K24" s="8">
        <v>45003</v>
      </c>
    </row>
    <row r="27" spans="6:14" ht="21" customHeight="1" x14ac:dyDescent="0.25">
      <c r="M27" s="14" t="s">
        <v>78</v>
      </c>
      <c r="N27" s="15"/>
    </row>
    <row r="28" spans="6:14" ht="23.25" customHeight="1" x14ac:dyDescent="0.25">
      <c r="M28" s="9" t="s">
        <v>2</v>
      </c>
      <c r="N28" s="9" t="s">
        <v>79</v>
      </c>
    </row>
    <row r="29" spans="6:14" ht="30.75" customHeight="1" x14ac:dyDescent="0.25">
      <c r="M29" s="10" t="s">
        <v>29</v>
      </c>
      <c r="N29" s="11">
        <f>COUNTIF(G3:G24,"Sistemas da informação")</f>
        <v>13</v>
      </c>
    </row>
    <row r="30" spans="6:14" ht="27" customHeight="1" x14ac:dyDescent="0.25">
      <c r="M30" s="11" t="s">
        <v>30</v>
      </c>
      <c r="N30" s="11">
        <f>COUNTIF(G3:G24,"Marketing")</f>
        <v>4</v>
      </c>
    </row>
    <row r="31" spans="6:14" ht="25.5" customHeight="1" x14ac:dyDescent="0.25">
      <c r="M31" s="11" t="s">
        <v>32</v>
      </c>
      <c r="N31" s="11">
        <f>COUNTIF(G3:G24,"Psicologia")</f>
        <v>4</v>
      </c>
    </row>
    <row r="32" spans="6:14" ht="30" customHeight="1" x14ac:dyDescent="0.25">
      <c r="K32" s="12"/>
      <c r="M32" s="11" t="s">
        <v>31</v>
      </c>
      <c r="N32" s="11">
        <f>COUNTIF(G3:G24,"Engenharia")</f>
        <v>1</v>
      </c>
    </row>
    <row r="37" spans="11:11" x14ac:dyDescent="0.25">
      <c r="K37" s="12"/>
    </row>
  </sheetData>
  <mergeCells count="2">
    <mergeCell ref="F1:K1"/>
    <mergeCell ref="M27:N27"/>
  </mergeCells>
  <hyperlinks>
    <hyperlink ref="I3" r:id="rId1" xr:uid="{00000000-0004-0000-0000-000000000000}"/>
    <hyperlink ref="I4:I24" r:id="rId2" display="exemplo@gmail.com" xr:uid="{00000000-0004-0000-0000-000001000000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2023-05-18T21:55:58Z</dcterms:modified>
</cp:coreProperties>
</file>