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ajit\Documents\GitHub\Project-ANN\"/>
    </mc:Choice>
  </mc:AlternateContent>
  <xr:revisionPtr revIDLastSave="0" documentId="13_ncr:1_{0276CBD8-AC5F-4769-9683-D8E600C8F0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3" i="1"/>
  <c r="M4" i="1"/>
  <c r="O2" i="1"/>
  <c r="M3" i="1"/>
  <c r="N2" i="1"/>
  <c r="I2" i="1"/>
  <c r="I127" i="1"/>
  <c r="I128" i="1"/>
  <c r="I129" i="1"/>
  <c r="I130" i="1"/>
  <c r="I131" i="1"/>
  <c r="I132" i="1"/>
  <c r="I133" i="1"/>
  <c r="I134" i="1"/>
  <c r="J3" i="1" s="1"/>
  <c r="I135" i="1"/>
  <c r="I126" i="1"/>
  <c r="J4" i="1"/>
  <c r="J2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</calcChain>
</file>

<file path=xl/sharedStrings.xml><?xml version="1.0" encoding="utf-8"?>
<sst xmlns="http://schemas.openxmlformats.org/spreadsheetml/2006/main" count="147" uniqueCount="147">
  <si>
    <t>Longitude</t>
  </si>
  <si>
    <t>Latitude</t>
  </si>
  <si>
    <t>Kedalaman</t>
  </si>
  <si>
    <t>Magnitude</t>
  </si>
  <si>
    <t>Keterangan</t>
  </si>
  <si>
    <t>Clus_Db</t>
  </si>
  <si>
    <t>Pusat gempa di darat 20 km Tenggara WONOGIRI-JATENG</t>
  </si>
  <si>
    <t>Pusat gempa di laut,74 km Barat Daya Pangandaran Jabar</t>
  </si>
  <si>
    <t>Pusat gempa di darat 15 km Barat Laut Banyumas Jateng</t>
  </si>
  <si>
    <t>Pusat gempa di laut 93 km BaratDaya KAB-PANGANDARAN-JABAR</t>
  </si>
  <si>
    <t>Pusat gempa di laut 70 km Tenggara CILACAP-JATENG</t>
  </si>
  <si>
    <t>Pusat gempa di laut 27 km TimurLaut KAB-PROBOLINGGO-JATIM</t>
  </si>
  <si>
    <t>Pusat gempa di laut 85 km Tenggata Pacitan Jatim</t>
  </si>
  <si>
    <t>Pusat gempa di laut 62 km BaratDaya PACITAN-JATIM</t>
  </si>
  <si>
    <t>Pusat gempa 94 km BaratDaya PACITAN-JATIM</t>
  </si>
  <si>
    <t>Pusat gempa di laut 91 km BaratDaya GUNUNGKIDUL-DIY</t>
  </si>
  <si>
    <t>Pusat gempa di laut 91 km BaratDaya Bantul DIY</t>
  </si>
  <si>
    <t>Pusat gempa di laut 54 km Tenggara GUNUNGKIDUL-DIY</t>
  </si>
  <si>
    <t>Pusat gempa di laut 66 km BaratDaya KULONPROGO-D.I Yogyakarta</t>
  </si>
  <si>
    <t>Pusat gempa di laut 71 km Tenggara CILACAP-JATENG</t>
  </si>
  <si>
    <t>Pusat gempa di laut, 58 km Tenggara Pacitan Jatim</t>
  </si>
  <si>
    <t>Pusat gempa di laut 56 km Tenggara Kab. Pangandaran - Jawa Barat</t>
  </si>
  <si>
    <t>Pusat gempa di laut 71 km BaratDaya Blitar JATIM</t>
  </si>
  <si>
    <t>Pusat gempa di laut 36 km BaratDaya GUNUNGKIDUL-DIY</t>
  </si>
  <si>
    <t>Pusat gempa di laut 90 km BaratDaya GUNUNGKIDUL-DIY</t>
  </si>
  <si>
    <t>Pusat gempa dilaut 106 km BaratDaya GUNUNGKIDUL-DIY</t>
  </si>
  <si>
    <t>Pusat gempa di darat 21 km Selatan WONOSOBO JATENG</t>
  </si>
  <si>
    <t>Pusat gempa dilaut 88 km BaratDaya BANTUL-D.I. Yogyakarta</t>
  </si>
  <si>
    <t>Pusat gempa di darat, 7km Barat Laut Kota Madiun Jatim</t>
  </si>
  <si>
    <t>Pusat gempa di laut 70 km BaratDaya JEMBER-JATIM</t>
  </si>
  <si>
    <t>Pusat gempa di laut 108 km BaratLaut JEPARA-JATENG</t>
  </si>
  <si>
    <t>Pusat gempa di darat 13 km BaratLaut NGANJUK-JATIM</t>
  </si>
  <si>
    <t>Pusat gempa di laut, 65 km Barat Daya Pacitan Jatim</t>
  </si>
  <si>
    <t>Pusat gempa di laut70 km Tenggara CILACAP-JATENG</t>
  </si>
  <si>
    <t>Pusat gempa di laut 78 km BaratDaya GUNUNGKIDUL-DIY</t>
  </si>
  <si>
    <t>Pusat gempa dilaut 67 km baratdaya Kab. Malang-Jatim</t>
  </si>
  <si>
    <t>Pusat gempa di laut 61 km Tenggara Cilacap - Jawa Tengah</t>
  </si>
  <si>
    <t>Pusat gempa di laut 64 km Tenggara CILACAP-JATENG</t>
  </si>
  <si>
    <t>Pusat gempa di laut 118 km Tenggara KAB-PANGANDARAN-JABAR</t>
  </si>
  <si>
    <t>Pusat gempa di laut 40 km Barat Daya Bantul - D.I. Yogyakarta</t>
  </si>
  <si>
    <t>Pusat gempa dilaut 100 km BaratDaya Cilacap-Jawa Tengah</t>
  </si>
  <si>
    <t>Pusat gempa di laut 103 km BaratDaya KULONPROGO-DIY</t>
  </si>
  <si>
    <t>Pusat gempa di laut 85 km BaratDaya CILACAP-JATENG</t>
  </si>
  <si>
    <t>Pusat gempa di laut 80 km Barat Daya Kab. Malang - Jawa Timur</t>
  </si>
  <si>
    <t>Pusat gempa di laut, 67 km Tenggara Cilacap Jateng</t>
  </si>
  <si>
    <t>Pusat gempa di laut 117 km BaratDaya BANTUL-DIY</t>
  </si>
  <si>
    <t>Pusat gempa di laut 72 km Tenggara PACITAN-JATIM</t>
  </si>
  <si>
    <t>Pusat gempa di laut 82 km Barat Daya Malang - Jawa Timur</t>
  </si>
  <si>
    <t>Pusat gempa di darat 13 Km Barat Daya Boyolali Jawa Tengah</t>
  </si>
  <si>
    <t>Pusat gempa di darat 6 km TimurLaut BOJONEGORO-JATIM</t>
  </si>
  <si>
    <t>Pusat gempa di laut 79 km BaratDaya KAB-MALANG-JATIM, Dirasakan di Trenggalek, Ponorogo,Tulungagung, Blitar II SIG-BMKG (II-III MMI)</t>
  </si>
  <si>
    <t>Pusat gempa di darat 11 km TimurLaut TRENGGALEK JAWA TIMUR</t>
  </si>
  <si>
    <t>Pusat gempa di laut 90 km BaratDaya PACITAN-JATIM</t>
  </si>
  <si>
    <t>Pusat gempa di laut 84 km BaratDaya PACITAN-JATIM</t>
  </si>
  <si>
    <t>Pusat gempa dilaut 109 km baratlaut Jepara-Jateng</t>
  </si>
  <si>
    <t>Pusat gempa di laut,92 km Barat Daya Bantul DIY</t>
  </si>
  <si>
    <t>Pusat gempa di laut 81 km Tenggara KAB-PANGANDARAN-JABAR</t>
  </si>
  <si>
    <t>Pusat gempa di laut 60 km Tenggara PACITAN-JATIM</t>
  </si>
  <si>
    <t>Pusat gempa dilaut 84 km tenggara Pacitan</t>
  </si>
  <si>
    <t>Pusat gempa di laut, 77 km BaratDaya PACITAN-JATIM)</t>
  </si>
  <si>
    <t>Pusat gempa di darat 25 km Barat Daya Bojonegoro Jatim</t>
  </si>
  <si>
    <t>Pusat gempa berada di laut 101 km Barat Daya Gunungkidul - D.I. Yogyakarta</t>
  </si>
  <si>
    <t>Pusat gempa di darat 17 km Barat Daya Salatiga JawaTengah</t>
  </si>
  <si>
    <t>Pusat gempa di laut 123km barat daya Bantul Yogyakarta</t>
  </si>
  <si>
    <t>Pusat gempa dilaut 100 km baratdaya Kulonprogo-DIY</t>
  </si>
  <si>
    <t>Pusat gempa di laut 91 km BaratDaya Kulonprogo-DIY</t>
  </si>
  <si>
    <t>Pusat gempa di laut 86 km Barat Daya Cilacap - Jawa Tengah</t>
  </si>
  <si>
    <t>Pusat gempa didarat 15 km tenggara Salatiga-Jateng</t>
  </si>
  <si>
    <t>Pusat gempa di laut 87 km BaratDaya GUNUNGKIDUL-DIY</t>
  </si>
  <si>
    <t>Pusat gempa di laut 62 km Barat Daya Kebumen - Jawa Tengah</t>
  </si>
  <si>
    <t>Pusat gempa di laut 29 km BaratDaya Malang - Jawa Timur</t>
  </si>
  <si>
    <t>Pusat gempa di laut 66 km Barat Daya Pacitan - Jawa Timur</t>
  </si>
  <si>
    <t>Pusat gempa di laut 80 km Tenggara Cilacap - Jawa Tengah</t>
  </si>
  <si>
    <t>Pusat gempa di laut 91 km Tenggara Jember - Jawa Timur</t>
  </si>
  <si>
    <t>Pusat gempa di laut, 94 km BaratDaya KULONPROGO-DIY</t>
  </si>
  <si>
    <t>Pusat gempa di laut 72 km baratdaya Kab. Malang-Jatim</t>
  </si>
  <si>
    <t>Pusat gempa di laut 9 km BaratLaut Magetan-Jatim</t>
  </si>
  <si>
    <t>Pusat gempa di darat 16 km BaratDaya Magetan - Jawa Timur</t>
  </si>
  <si>
    <t>Pusat gempa berada di darat 4 km Tenggara Sleman - D.I. Yogyakarta</t>
  </si>
  <si>
    <t>Pusat gempa di laut 112 km BaratDaya Bantul - DIY</t>
  </si>
  <si>
    <t>Pusat gempa di laut 106 km BaratDaya KAB-PANGANDARAN-JABAR</t>
  </si>
  <si>
    <t>Pusat Gempa berada di laut 79 km Barat Daya Gunung Kidul - DIY, Dirasakan di Bantul, Sleman, Yogyakarta II SIG-BMKG (III MMI)</t>
  </si>
  <si>
    <t>Pusat gempa di laut 72 km Tenggara LUMAJANG-JATIM</t>
  </si>
  <si>
    <t>Pusat gempa di laut 98 km Tenggara KAB-PANGANDARAN-JABAR</t>
  </si>
  <si>
    <t>Pusat gemps di laut 30 km Barat Daya  Gunung Kidul - DIY</t>
  </si>
  <si>
    <t>Pusat gempa di laut 39 km Timur Laut Lamongan - Jawa Timur dirasakan di Tuban, Lamongan dan Gresik II SIG BMKG (II-III MMI)</t>
  </si>
  <si>
    <t>Pusat gempa di darat 23 km TimurLaut NGAWI-JATIM</t>
  </si>
  <si>
    <t>Pusat gempa di laut 94 km BaratDaya Gunungkidul-DIY</t>
  </si>
  <si>
    <t>Pusat gempa di laut 78 km Tenggara CILACAP-JATENG</t>
  </si>
  <si>
    <t>Pusat gempa di laut, 56 km Tenggara JEMBER-JATIM</t>
  </si>
  <si>
    <t>Pusat gempa di laut 45 km BaratDaya BANTUL-DIY</t>
  </si>
  <si>
    <t>Pusat gempa di laut 20 km BaratDaya GUNUNGKIDUL-DIY</t>
  </si>
  <si>
    <t>Pusat gempa di laut 70 km BaratDaya BANTUL-DIY</t>
  </si>
  <si>
    <t>Pusat gempa di laut 86 km BaratDaya KAB-BLITAR-JATIM</t>
  </si>
  <si>
    <t>Pusat gempa di laut 89 km BaratDaya PACITAN-JATIM</t>
  </si>
  <si>
    <t>Pusat gempa di laut 85 km BaratDaya GUNUNGKIDUL-DIY</t>
  </si>
  <si>
    <t>Pusat Gempa di laut 101 km Barat Daya Cilacap - Jawa Tengah</t>
  </si>
  <si>
    <t>Pusat gempa di laut 47 km BaratDaya PACITAN-JATIM</t>
  </si>
  <si>
    <t>Pusat gempa di darat 21 km BaratDaya WONOGIRI-JATENG</t>
  </si>
  <si>
    <t>Pusat gempa di laut 80 km BaratDaya GUNUNGKIDUL-DIY</t>
  </si>
  <si>
    <t>Pusat gempa di laut 99 km BaratDaya KAB-PANGANDARAN-JABAR</t>
  </si>
  <si>
    <t>Pusat gempa di laut 93 km Barat Daya Kab. Pangandaran - Jawa Barat</t>
  </si>
  <si>
    <t>Pusat gempa di laut 86 km BaratDaya BANTUL-DIY</t>
  </si>
  <si>
    <t>Pusat gempa dilaut 92 km tenggara Cilacap-Jateng</t>
  </si>
  <si>
    <t>Pusat gempa di laut 99 km Tenggara CILACAP-JATENG</t>
  </si>
  <si>
    <t>Pusat gempa di laut 75 km Tenggara KAB-MALANG-JATIM</t>
  </si>
  <si>
    <t>Pusat gempa diluat 74 km tenggar kab Malang</t>
  </si>
  <si>
    <t>Pusat di laut 101 km BaratDaya KULONPROGO-DIY</t>
  </si>
  <si>
    <t>Pusat gempa di laut 59 km Tenggara KEBUMEN-JATENG</t>
  </si>
  <si>
    <t>Pusat gempa di laut 105 km BaratDaya CILACAP-JATENG</t>
  </si>
  <si>
    <t>Pusat gempa di laut 42 km Tenggara PACITAN-JATIM</t>
  </si>
  <si>
    <t>Pusat gempa di laut&amp;nbsp; 87 km BaratDaya CILACAP-JATENG dirasakan Kretek, Bantul, dan Cilacap I SIG-BMKG II MMI</t>
  </si>
  <si>
    <t>Pusat gempa di darat 16 km BaratDaya KLATEN-JATENG</t>
  </si>
  <si>
    <t>Pusat gempa di laut&amp;nbsp;68 km Tenggara JEMBER-JATIM</t>
  </si>
  <si>
    <t>Pusat gempa dilaut , 90 km Barat daya Gunung Kidul DIY</t>
  </si>
  <si>
    <t>Pusat gempa di laut 75 km BaratDaya Blitar-Jawa Timur</t>
  </si>
  <si>
    <t>Pusat gempa dilaut 73 km Tenggara PACITAN-JATIM</t>
  </si>
  <si>
    <t>Pusat gempa dilaut 106 km baratdaya Gurungkidul-DIY</t>
  </si>
  <si>
    <t>Pusat gempa di darat 15 km TimurLaut BOJONEGORO-JATIM</t>
  </si>
  <si>
    <t>Pusat gempa di laut 55 km BaratDaya TRENGGALEK-JATIM</t>
  </si>
  <si>
    <t>Pusat Gempa di laut 99 km Tenggara CILACAP-JATENG</t>
  </si>
  <si>
    <t>Pusat gempa di laut 75 km BaratDaya CILACAP-JATENG, Dirasakan di Cilacap I SIG-BMKG (II MMI)</t>
  </si>
  <si>
    <t>Pusat gempa di laut 83 km BaratDaya Pacitan - Jawa Timur</t>
  </si>
  <si>
    <t>Pusat gempa di dilaut 73 km BaratDaya PACITAN JATIM</t>
  </si>
  <si>
    <t>Pusat gempa di darat 15 km BaratDaya KLATEN-JATENG</t>
  </si>
  <si>
    <t>Pusat gempa di darat 20 km BaratDaya BONDOWOSO-JATIM</t>
  </si>
  <si>
    <t>Pusat gempa di darat 6 km BaratLaut PANGANDARAN-JABAR</t>
  </si>
  <si>
    <t>Pusat gempa di laut 95 km BaratDaya TULUNGAGUNG-JATIM</t>
  </si>
  <si>
    <t>Pusat gempa dilaut 61 Km Tenggara Lumajang - Jawa Timur</t>
  </si>
  <si>
    <t>Pusat gempa di laut 106 km BaratDaya GUNUNGKIDUL-DIY</t>
  </si>
  <si>
    <t>Pusat gempa di laut 74 km BaratDaya TRENGGALEK-JATIM</t>
  </si>
  <si>
    <t>Pusat gempa di laut, 95 km BaratDaya PACITAN-JATIM</t>
  </si>
  <si>
    <t>Pusat gempa di laut, 103 km BaratDaya KAB-PANGANDARAN-JABAR</t>
  </si>
  <si>
    <t>Pusat gempa di darat 19 km BaratLaut JEMBER-JATIM</t>
  </si>
  <si>
    <t>Pusat gempa di laut 85 km Tenggara Pacitan - Jawa Timur</t>
  </si>
  <si>
    <t>Pusat gempa di darat, 18 km TimurLaut BANTUL-DIY</t>
  </si>
  <si>
    <t>Pusat gempa di laut 11 km Tenggara JEMBER-JATIM</t>
  </si>
  <si>
    <t>Pusat gempa di laut 8 km BaratDaya TULUNGAGUNG-JATIM</t>
  </si>
  <si>
    <t>Pusat gempa dilaut 73 km baratdaya Gunungkidul-DIY</t>
  </si>
  <si>
    <t>Pusat gempa di darat 17 km BaratDaya BONDOWOSO-JATIM</t>
  </si>
  <si>
    <t>Pusat gempa di laut 92 km BaratDaya KAB-PANGANDARAN-JABAR</t>
  </si>
  <si>
    <t>Pusat gempa di laut 50 km BaratDaya KAB-MALANG-JATIM</t>
  </si>
  <si>
    <t>Pusat gempa di laut 67 km Tenggara PACITAN-JATIM</t>
  </si>
  <si>
    <t>Pusat gempa di laut 90 km BaratLaut JEPARA-JATENG</t>
  </si>
  <si>
    <t>jarak d-c</t>
  </si>
  <si>
    <t>SSW</t>
  </si>
  <si>
    <t>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</si>
</sst>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workbookViewId="0">
      <selection activeCell="N5" sqref="N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144</v>
      </c>
      <c r="J1" s="2" t="s">
        <v>145</v>
      </c>
      <c r="L1" s="3" t="s">
        <v>146</v>
      </c>
      <c r="M1" s="4">
        <v>1</v>
      </c>
      <c r="N1" s="3">
        <v>2</v>
      </c>
      <c r="O1" s="3">
        <v>3</v>
      </c>
    </row>
    <row r="2" spans="1:15" x14ac:dyDescent="0.3">
      <c r="A2">
        <v>111.2</v>
      </c>
      <c r="B2">
        <v>-7.99</v>
      </c>
      <c r="C2">
        <v>10</v>
      </c>
      <c r="D2">
        <v>3.2</v>
      </c>
      <c r="E2" t="s">
        <v>6</v>
      </c>
      <c r="F2">
        <v>-1</v>
      </c>
      <c r="I2">
        <f>SQRT(POWER(B2-$B$125,2)+POWER(A2-$A$125,2))</f>
        <v>2.3016950275829355</v>
      </c>
      <c r="J2">
        <f>AVERAGE(I2:I125)</f>
        <v>2.9365500567675427</v>
      </c>
      <c r="L2" s="3">
        <v>1</v>
      </c>
      <c r="M2">
        <v>0</v>
      </c>
      <c r="N2">
        <f>SQRT(POWER(B125-B127,2)+POWER(A125-A127,2))</f>
        <v>2.9832867780352603</v>
      </c>
      <c r="O2">
        <f>SQRT(POWER(B125-B152,2)+POWER(A125-A152,2))</f>
        <v>3.1666543859410994</v>
      </c>
    </row>
    <row r="3" spans="1:15" x14ac:dyDescent="0.3">
      <c r="A3">
        <v>108.54</v>
      </c>
      <c r="B3">
        <v>-8.34</v>
      </c>
      <c r="C3">
        <v>103</v>
      </c>
      <c r="D3">
        <v>3.5</v>
      </c>
      <c r="E3" t="s">
        <v>7</v>
      </c>
      <c r="F3">
        <v>-1</v>
      </c>
      <c r="I3">
        <f t="shared" ref="I3:I66" si="0">SQRT(POWER(B3-$B$125,2)+POWER(A3-$A$125,2))</f>
        <v>3.3203162499978758</v>
      </c>
      <c r="J3">
        <f>AVERAGE(I126:I135)</f>
        <v>169.80046049068162</v>
      </c>
      <c r="L3" s="3">
        <v>2</v>
      </c>
      <c r="M3">
        <f>SQRT(POWER(B125-B127,2)+POWER(A125-A127,2))</f>
        <v>2.9832867780352603</v>
      </c>
      <c r="N3">
        <v>0</v>
      </c>
      <c r="O3">
        <f>SQRT(POWER(B127-B152,2)+POWER(A127-A152,2))</f>
        <v>1.1356495938448614</v>
      </c>
    </row>
    <row r="4" spans="1:15" x14ac:dyDescent="0.3">
      <c r="A4">
        <v>114.9364375</v>
      </c>
      <c r="B4">
        <v>-6.7</v>
      </c>
      <c r="C4">
        <v>12</v>
      </c>
      <c r="D4">
        <v>0</v>
      </c>
      <c r="F4">
        <v>-1</v>
      </c>
      <c r="I4">
        <f t="shared" si="0"/>
        <v>4.4078343822569224</v>
      </c>
      <c r="J4">
        <f>AVERAGE(I136:I152)</f>
        <v>0.35290154104910271</v>
      </c>
      <c r="L4" s="3">
        <v>3</v>
      </c>
      <c r="M4">
        <f>SQRT(POWER(B125-B152,2)+POWER(A125-A152,2))</f>
        <v>3.1666543859410994</v>
      </c>
      <c r="N4">
        <f>SQRT(POWER(B127-B152,2)+POWER(A127-A152,2))</f>
        <v>1.1356495938448614</v>
      </c>
      <c r="O4">
        <v>0</v>
      </c>
    </row>
    <row r="5" spans="1:15" x14ac:dyDescent="0.3">
      <c r="A5">
        <v>109</v>
      </c>
      <c r="B5">
        <v>-7.48</v>
      </c>
      <c r="C5">
        <v>216</v>
      </c>
      <c r="D5">
        <v>3.3</v>
      </c>
      <c r="E5" t="s">
        <v>8</v>
      </c>
      <c r="F5">
        <v>-1</v>
      </c>
      <c r="I5">
        <f t="shared" si="0"/>
        <v>2.369662423215591</v>
      </c>
    </row>
    <row r="6" spans="1:15" x14ac:dyDescent="0.3">
      <c r="A6">
        <v>108.62</v>
      </c>
      <c r="B6">
        <v>-8.52</v>
      </c>
      <c r="C6">
        <v>60</v>
      </c>
      <c r="D6">
        <v>3.5</v>
      </c>
      <c r="E6" t="s">
        <v>9</v>
      </c>
      <c r="F6">
        <v>-1</v>
      </c>
      <c r="I6">
        <f t="shared" si="0"/>
        <v>3.4143374174208327</v>
      </c>
    </row>
    <row r="7" spans="1:15" x14ac:dyDescent="0.3">
      <c r="A7">
        <v>109.08</v>
      </c>
      <c r="B7">
        <v>-8.33</v>
      </c>
      <c r="C7">
        <v>30</v>
      </c>
      <c r="D7">
        <v>3.1</v>
      </c>
      <c r="E7" t="s">
        <v>10</v>
      </c>
      <c r="F7">
        <v>-1</v>
      </c>
      <c r="I7">
        <f t="shared" si="0"/>
        <v>3.0012330799189844</v>
      </c>
    </row>
    <row r="8" spans="1:15" x14ac:dyDescent="0.3">
      <c r="A8">
        <v>113.54</v>
      </c>
      <c r="B8">
        <v>-7.63</v>
      </c>
      <c r="C8">
        <v>17</v>
      </c>
      <c r="D8">
        <v>2.9</v>
      </c>
      <c r="E8" t="s">
        <v>11</v>
      </c>
      <c r="F8">
        <v>-1</v>
      </c>
      <c r="I8">
        <f t="shared" si="0"/>
        <v>3.4590461112856046</v>
      </c>
    </row>
    <row r="9" spans="1:15" x14ac:dyDescent="0.3">
      <c r="A9">
        <v>110.74</v>
      </c>
      <c r="B9">
        <v>-8.6199999999999992</v>
      </c>
      <c r="C9">
        <v>10</v>
      </c>
      <c r="D9">
        <v>3.3</v>
      </c>
      <c r="E9" t="s">
        <v>13</v>
      </c>
      <c r="F9">
        <v>-1</v>
      </c>
      <c r="I9">
        <f t="shared" si="0"/>
        <v>2.8621146028766908</v>
      </c>
    </row>
    <row r="10" spans="1:15" x14ac:dyDescent="0.3">
      <c r="A10">
        <v>110.68</v>
      </c>
      <c r="B10">
        <v>-8.92</v>
      </c>
      <c r="C10">
        <v>10</v>
      </c>
      <c r="D10">
        <v>3.6</v>
      </c>
      <c r="E10" t="s">
        <v>14</v>
      </c>
      <c r="F10">
        <v>-1</v>
      </c>
      <c r="I10">
        <f t="shared" si="0"/>
        <v>3.1603955448645986</v>
      </c>
    </row>
    <row r="11" spans="1:15" x14ac:dyDescent="0.3">
      <c r="A11">
        <v>109.71921380000001</v>
      </c>
      <c r="B11">
        <v>-6.9</v>
      </c>
      <c r="C11">
        <v>22</v>
      </c>
      <c r="D11">
        <v>0</v>
      </c>
      <c r="F11">
        <v>-1</v>
      </c>
      <c r="I11">
        <f t="shared" si="0"/>
        <v>1.4591543791218333</v>
      </c>
    </row>
    <row r="12" spans="1:15" x14ac:dyDescent="0.3">
      <c r="A12">
        <v>111.2619164</v>
      </c>
      <c r="B12">
        <v>-6.8</v>
      </c>
      <c r="C12">
        <v>22</v>
      </c>
      <c r="D12">
        <v>0</v>
      </c>
      <c r="F12">
        <v>-1</v>
      </c>
      <c r="I12">
        <f t="shared" si="0"/>
        <v>1.2169298815416485</v>
      </c>
    </row>
    <row r="13" spans="1:15" x14ac:dyDescent="0.3">
      <c r="A13">
        <v>110.72</v>
      </c>
      <c r="B13">
        <v>-8.51</v>
      </c>
      <c r="C13">
        <v>21</v>
      </c>
      <c r="D13">
        <v>2.5</v>
      </c>
      <c r="E13" t="s">
        <v>17</v>
      </c>
      <c r="F13">
        <v>-1</v>
      </c>
      <c r="I13">
        <f t="shared" si="0"/>
        <v>2.7514723331336626</v>
      </c>
    </row>
    <row r="14" spans="1:15" x14ac:dyDescent="0.3">
      <c r="A14">
        <v>109.8</v>
      </c>
      <c r="B14">
        <v>-8.3000000000000007</v>
      </c>
      <c r="C14">
        <v>39</v>
      </c>
      <c r="D14">
        <v>3.4</v>
      </c>
      <c r="E14" t="s">
        <v>18</v>
      </c>
      <c r="F14">
        <v>-1</v>
      </c>
      <c r="I14">
        <f t="shared" si="0"/>
        <v>2.6721714016881477</v>
      </c>
    </row>
    <row r="15" spans="1:15" x14ac:dyDescent="0.3">
      <c r="A15">
        <v>109.29</v>
      </c>
      <c r="B15">
        <v>-8.2799999999999994</v>
      </c>
      <c r="C15">
        <v>20</v>
      </c>
      <c r="D15">
        <v>3.1</v>
      </c>
      <c r="E15" t="s">
        <v>19</v>
      </c>
      <c r="F15">
        <v>-1</v>
      </c>
      <c r="I15">
        <f t="shared" si="0"/>
        <v>2.8541198292993881</v>
      </c>
    </row>
    <row r="16" spans="1:15" x14ac:dyDescent="0.3">
      <c r="A16">
        <v>108.76</v>
      </c>
      <c r="B16">
        <v>-8.18</v>
      </c>
      <c r="C16">
        <v>85</v>
      </c>
      <c r="D16">
        <v>3.9</v>
      </c>
      <c r="E16" t="s">
        <v>21</v>
      </c>
      <c r="F16">
        <v>-1</v>
      </c>
      <c r="I16">
        <f t="shared" si="0"/>
        <v>3.0583165303807198</v>
      </c>
    </row>
    <row r="17" spans="1:9" x14ac:dyDescent="0.3">
      <c r="A17">
        <v>112.16</v>
      </c>
      <c r="B17">
        <v>-8.77</v>
      </c>
      <c r="C17">
        <v>31</v>
      </c>
      <c r="D17">
        <v>2.7</v>
      </c>
      <c r="E17" t="s">
        <v>22</v>
      </c>
      <c r="F17">
        <v>-1</v>
      </c>
      <c r="I17">
        <f t="shared" si="0"/>
        <v>3.376536687198882</v>
      </c>
    </row>
    <row r="18" spans="1:9" x14ac:dyDescent="0.3">
      <c r="A18">
        <v>110.6</v>
      </c>
      <c r="B18">
        <v>-8.36</v>
      </c>
      <c r="C18">
        <v>59</v>
      </c>
      <c r="D18">
        <v>3</v>
      </c>
      <c r="E18" t="s">
        <v>23</v>
      </c>
      <c r="F18">
        <v>-1</v>
      </c>
      <c r="I18">
        <f t="shared" si="0"/>
        <v>2.6001730711627635</v>
      </c>
    </row>
    <row r="19" spans="1:9" x14ac:dyDescent="0.3">
      <c r="A19">
        <v>110.23</v>
      </c>
      <c r="B19">
        <v>-8.91</v>
      </c>
      <c r="C19">
        <v>35</v>
      </c>
      <c r="D19">
        <v>4.7</v>
      </c>
      <c r="E19" t="s">
        <v>25</v>
      </c>
      <c r="F19">
        <v>-1</v>
      </c>
      <c r="I19">
        <f t="shared" si="0"/>
        <v>3.1752952618614847</v>
      </c>
    </row>
    <row r="20" spans="1:9" x14ac:dyDescent="0.3">
      <c r="A20">
        <v>109.9</v>
      </c>
      <c r="B20">
        <v>-7.56</v>
      </c>
      <c r="C20">
        <v>10</v>
      </c>
      <c r="D20">
        <v>2.9</v>
      </c>
      <c r="E20" t="s">
        <v>26</v>
      </c>
      <c r="F20">
        <v>-1</v>
      </c>
      <c r="I20">
        <f t="shared" si="0"/>
        <v>1.942395428330695</v>
      </c>
    </row>
    <row r="21" spans="1:9" x14ac:dyDescent="0.3">
      <c r="A21">
        <v>111.46</v>
      </c>
      <c r="B21">
        <v>-7.62</v>
      </c>
      <c r="C21">
        <v>6</v>
      </c>
      <c r="D21">
        <v>2.4</v>
      </c>
      <c r="E21" t="s">
        <v>28</v>
      </c>
      <c r="F21">
        <v>-1</v>
      </c>
      <c r="I21">
        <f t="shared" si="0"/>
        <v>2.03678668495255</v>
      </c>
    </row>
    <row r="22" spans="1:9" x14ac:dyDescent="0.3">
      <c r="A22">
        <v>113.46</v>
      </c>
      <c r="B22">
        <v>-8.76</v>
      </c>
      <c r="C22">
        <v>91</v>
      </c>
      <c r="D22">
        <v>4</v>
      </c>
      <c r="E22" t="s">
        <v>29</v>
      </c>
      <c r="F22">
        <v>-1</v>
      </c>
      <c r="I22">
        <f t="shared" si="0"/>
        <v>4.1241847679268675</v>
      </c>
    </row>
    <row r="23" spans="1:9" x14ac:dyDescent="0.3">
      <c r="A23">
        <v>110.1</v>
      </c>
      <c r="B23">
        <v>-5.78</v>
      </c>
      <c r="C23">
        <v>552</v>
      </c>
      <c r="D23">
        <v>5</v>
      </c>
      <c r="E23" t="s">
        <v>30</v>
      </c>
      <c r="F23">
        <v>-1</v>
      </c>
      <c r="I23">
        <f t="shared" si="0"/>
        <v>0.53037722424704592</v>
      </c>
    </row>
    <row r="24" spans="1:9" x14ac:dyDescent="0.3">
      <c r="A24">
        <v>111.78</v>
      </c>
      <c r="B24">
        <v>-7.6</v>
      </c>
      <c r="C24">
        <v>12</v>
      </c>
      <c r="D24">
        <v>2.6</v>
      </c>
      <c r="E24" t="s">
        <v>31</v>
      </c>
      <c r="F24">
        <v>-1</v>
      </c>
      <c r="I24">
        <f t="shared" si="0"/>
        <v>2.1698156603730219</v>
      </c>
    </row>
    <row r="25" spans="1:9" x14ac:dyDescent="0.3">
      <c r="A25">
        <v>110.79</v>
      </c>
      <c r="B25">
        <v>-8.68</v>
      </c>
      <c r="C25">
        <v>29</v>
      </c>
      <c r="D25">
        <v>3</v>
      </c>
      <c r="E25" t="s">
        <v>32</v>
      </c>
      <c r="F25">
        <v>-1</v>
      </c>
      <c r="I25">
        <f t="shared" si="0"/>
        <v>2.924380276229479</v>
      </c>
    </row>
    <row r="26" spans="1:9" x14ac:dyDescent="0.3">
      <c r="A26">
        <v>109.05</v>
      </c>
      <c r="B26">
        <v>-8.33</v>
      </c>
      <c r="C26">
        <v>20</v>
      </c>
      <c r="D26">
        <v>3.2</v>
      </c>
      <c r="E26" t="s">
        <v>33</v>
      </c>
      <c r="F26">
        <v>-1</v>
      </c>
      <c r="I26">
        <f t="shared" si="0"/>
        <v>3.0168360910066023</v>
      </c>
    </row>
    <row r="27" spans="1:9" x14ac:dyDescent="0.3">
      <c r="A27">
        <v>112.49</v>
      </c>
      <c r="B27">
        <v>-8.81</v>
      </c>
      <c r="C27">
        <v>24</v>
      </c>
      <c r="D27">
        <v>2.6</v>
      </c>
      <c r="E27" t="s">
        <v>35</v>
      </c>
      <c r="F27">
        <v>-1</v>
      </c>
      <c r="I27">
        <f t="shared" si="0"/>
        <v>3.5724081513735242</v>
      </c>
    </row>
    <row r="28" spans="1:9" x14ac:dyDescent="0.3">
      <c r="A28">
        <v>109.05</v>
      </c>
      <c r="B28">
        <v>-8.25</v>
      </c>
      <c r="C28">
        <v>10</v>
      </c>
      <c r="D28">
        <v>2.9</v>
      </c>
      <c r="E28" t="s">
        <v>36</v>
      </c>
      <c r="F28">
        <v>-1</v>
      </c>
      <c r="I28">
        <f t="shared" si="0"/>
        <v>2.9489828755013132</v>
      </c>
    </row>
    <row r="29" spans="1:9" x14ac:dyDescent="0.3">
      <c r="A29">
        <v>109.03</v>
      </c>
      <c r="B29">
        <v>-8.2799999999999994</v>
      </c>
      <c r="C29">
        <v>30</v>
      </c>
      <c r="D29">
        <v>2.8</v>
      </c>
      <c r="E29" t="s">
        <v>37</v>
      </c>
      <c r="F29">
        <v>-1</v>
      </c>
      <c r="I29">
        <f t="shared" si="0"/>
        <v>2.9850293130888983</v>
      </c>
    </row>
    <row r="30" spans="1:9" x14ac:dyDescent="0.3">
      <c r="A30">
        <v>108.68</v>
      </c>
      <c r="B30">
        <v>-8.75</v>
      </c>
      <c r="C30">
        <v>10</v>
      </c>
      <c r="D30">
        <v>2.8</v>
      </c>
      <c r="E30" t="s">
        <v>38</v>
      </c>
      <c r="F30">
        <v>-1</v>
      </c>
      <c r="I30">
        <f t="shared" si="0"/>
        <v>3.5696778566139491</v>
      </c>
    </row>
    <row r="31" spans="1:9" x14ac:dyDescent="0.3">
      <c r="A31">
        <v>108.83</v>
      </c>
      <c r="B31">
        <v>-8.58</v>
      </c>
      <c r="C31">
        <v>16</v>
      </c>
      <c r="D31">
        <v>3.4</v>
      </c>
      <c r="E31" t="s">
        <v>40</v>
      </c>
      <c r="F31">
        <v>-1</v>
      </c>
      <c r="I31">
        <f t="shared" si="0"/>
        <v>3.3455044462681545</v>
      </c>
    </row>
    <row r="32" spans="1:9" x14ac:dyDescent="0.3">
      <c r="A32">
        <v>109.67</v>
      </c>
      <c r="B32">
        <v>-8.65</v>
      </c>
      <c r="C32">
        <v>10</v>
      </c>
      <c r="D32">
        <v>3.1</v>
      </c>
      <c r="E32" t="s">
        <v>41</v>
      </c>
      <c r="F32">
        <v>-1</v>
      </c>
      <c r="I32">
        <f t="shared" si="0"/>
        <v>3.0452750286304178</v>
      </c>
    </row>
    <row r="33" spans="1:9" x14ac:dyDescent="0.3">
      <c r="A33">
        <v>108.97</v>
      </c>
      <c r="B33">
        <v>-8.4700000000000006</v>
      </c>
      <c r="C33">
        <v>10</v>
      </c>
      <c r="D33">
        <v>2.8</v>
      </c>
      <c r="E33" t="s">
        <v>42</v>
      </c>
      <c r="F33">
        <v>-1</v>
      </c>
      <c r="I33">
        <f t="shared" si="0"/>
        <v>3.178002517305484</v>
      </c>
    </row>
    <row r="34" spans="1:9" x14ac:dyDescent="0.3">
      <c r="A34">
        <v>112.42</v>
      </c>
      <c r="B34">
        <v>-8.9</v>
      </c>
      <c r="C34">
        <v>25</v>
      </c>
      <c r="D34">
        <v>3</v>
      </c>
      <c r="E34" t="s">
        <v>43</v>
      </c>
      <c r="F34">
        <v>-1</v>
      </c>
      <c r="I34">
        <f t="shared" si="0"/>
        <v>3.6143740813590428</v>
      </c>
    </row>
    <row r="35" spans="1:9" x14ac:dyDescent="0.3">
      <c r="A35">
        <v>109.06</v>
      </c>
      <c r="B35">
        <v>-8.34</v>
      </c>
      <c r="C35">
        <v>20</v>
      </c>
      <c r="D35">
        <v>3.2</v>
      </c>
      <c r="E35" t="s">
        <v>44</v>
      </c>
      <c r="F35">
        <v>-1</v>
      </c>
      <c r="I35">
        <f t="shared" si="0"/>
        <v>3.0201490029467055</v>
      </c>
    </row>
    <row r="36" spans="1:9" x14ac:dyDescent="0.3">
      <c r="A36">
        <v>112.69</v>
      </c>
      <c r="B36">
        <v>-8.98</v>
      </c>
      <c r="C36">
        <v>30</v>
      </c>
      <c r="D36">
        <v>2.8</v>
      </c>
      <c r="E36" t="s">
        <v>47</v>
      </c>
      <c r="F36">
        <v>-1</v>
      </c>
      <c r="I36">
        <f t="shared" si="0"/>
        <v>3.8225645841502813</v>
      </c>
    </row>
    <row r="37" spans="1:9" x14ac:dyDescent="0.3">
      <c r="A37">
        <v>110.51</v>
      </c>
      <c r="B37">
        <v>-7.62</v>
      </c>
      <c r="C37">
        <v>10</v>
      </c>
      <c r="D37">
        <v>2.6</v>
      </c>
      <c r="E37" t="s">
        <v>48</v>
      </c>
      <c r="F37">
        <v>-1</v>
      </c>
      <c r="I37">
        <f t="shared" si="0"/>
        <v>1.8638669480410877</v>
      </c>
    </row>
    <row r="38" spans="1:9" x14ac:dyDescent="0.3">
      <c r="A38">
        <v>111.89</v>
      </c>
      <c r="B38">
        <v>-7.09</v>
      </c>
      <c r="C38">
        <v>11</v>
      </c>
      <c r="D38">
        <v>3.3</v>
      </c>
      <c r="E38" t="s">
        <v>49</v>
      </c>
      <c r="F38">
        <v>-1</v>
      </c>
      <c r="I38">
        <f t="shared" si="0"/>
        <v>1.8320753259623397</v>
      </c>
    </row>
    <row r="39" spans="1:9" x14ac:dyDescent="0.3">
      <c r="A39">
        <v>109.0272034</v>
      </c>
      <c r="B39">
        <v>-7.6</v>
      </c>
      <c r="C39">
        <v>42</v>
      </c>
      <c r="D39">
        <v>0</v>
      </c>
      <c r="F39">
        <v>-1</v>
      </c>
      <c r="I39">
        <f t="shared" si="0"/>
        <v>2.4401960865822914</v>
      </c>
    </row>
    <row r="40" spans="1:9" x14ac:dyDescent="0.3">
      <c r="A40">
        <v>112.41</v>
      </c>
      <c r="B40">
        <v>-8.89</v>
      </c>
      <c r="C40">
        <v>53</v>
      </c>
      <c r="D40">
        <v>4.5999999999999996</v>
      </c>
      <c r="E40" t="s">
        <v>50</v>
      </c>
      <c r="F40">
        <v>-1</v>
      </c>
      <c r="I40">
        <f t="shared" si="0"/>
        <v>3.6007360358682234</v>
      </c>
    </row>
    <row r="41" spans="1:9" x14ac:dyDescent="0.3">
      <c r="A41">
        <v>111.75</v>
      </c>
      <c r="B41">
        <v>-7.99</v>
      </c>
      <c r="C41">
        <v>118</v>
      </c>
      <c r="D41">
        <v>3</v>
      </c>
      <c r="E41" t="s">
        <v>51</v>
      </c>
      <c r="F41">
        <v>-1</v>
      </c>
      <c r="I41">
        <f t="shared" si="0"/>
        <v>2.4954558701768326</v>
      </c>
    </row>
    <row r="42" spans="1:9" x14ac:dyDescent="0.3">
      <c r="A42">
        <v>110.86</v>
      </c>
      <c r="B42">
        <v>-8.9700000000000006</v>
      </c>
      <c r="C42">
        <v>9</v>
      </c>
      <c r="D42">
        <v>3.3</v>
      </c>
      <c r="E42" t="s">
        <v>52</v>
      </c>
      <c r="F42">
        <v>-1</v>
      </c>
      <c r="I42">
        <f t="shared" si="0"/>
        <v>3.2182293268193312</v>
      </c>
    </row>
    <row r="43" spans="1:9" x14ac:dyDescent="0.3">
      <c r="A43">
        <v>110.02</v>
      </c>
      <c r="B43">
        <v>-5.84</v>
      </c>
      <c r="C43">
        <v>555</v>
      </c>
      <c r="D43">
        <v>4.9000000000000004</v>
      </c>
      <c r="E43" t="s">
        <v>54</v>
      </c>
      <c r="F43">
        <v>-1</v>
      </c>
      <c r="I43">
        <f t="shared" si="0"/>
        <v>0.61522353661088047</v>
      </c>
    </row>
    <row r="44" spans="1:9" x14ac:dyDescent="0.3">
      <c r="A44">
        <v>110.07</v>
      </c>
      <c r="B44">
        <v>-8.69</v>
      </c>
      <c r="C44">
        <v>12</v>
      </c>
      <c r="D44">
        <v>3.6</v>
      </c>
      <c r="E44" t="s">
        <v>55</v>
      </c>
      <c r="F44">
        <v>-1</v>
      </c>
      <c r="I44">
        <f t="shared" si="0"/>
        <v>2.9830353668704634</v>
      </c>
    </row>
    <row r="45" spans="1:9" x14ac:dyDescent="0.3">
      <c r="A45">
        <v>108.79</v>
      </c>
      <c r="B45">
        <v>-8.4</v>
      </c>
      <c r="C45">
        <v>10</v>
      </c>
      <c r="D45">
        <v>4.4000000000000004</v>
      </c>
      <c r="E45" t="s">
        <v>56</v>
      </c>
      <c r="F45">
        <v>-1</v>
      </c>
      <c r="I45">
        <f t="shared" si="0"/>
        <v>3.217949657778997</v>
      </c>
    </row>
    <row r="46" spans="1:9" x14ac:dyDescent="0.3">
      <c r="A46">
        <v>111.33</v>
      </c>
      <c r="B46">
        <v>-8.86</v>
      </c>
      <c r="C46">
        <v>10</v>
      </c>
      <c r="D46">
        <v>2.9</v>
      </c>
      <c r="E46" t="s">
        <v>57</v>
      </c>
      <c r="F46">
        <v>-1</v>
      </c>
      <c r="I46">
        <f t="shared" si="0"/>
        <v>3.178049716414141</v>
      </c>
    </row>
    <row r="47" spans="1:9" x14ac:dyDescent="0.3">
      <c r="A47">
        <v>112.3295687</v>
      </c>
      <c r="B47">
        <v>-6.9</v>
      </c>
      <c r="C47">
        <v>52</v>
      </c>
      <c r="D47">
        <v>0</v>
      </c>
      <c r="F47">
        <v>-1</v>
      </c>
      <c r="I47">
        <f t="shared" si="0"/>
        <v>2.0464930407943469</v>
      </c>
    </row>
    <row r="48" spans="1:9" x14ac:dyDescent="0.3">
      <c r="A48">
        <v>110.81</v>
      </c>
      <c r="B48">
        <v>-8.81</v>
      </c>
      <c r="C48">
        <v>18</v>
      </c>
      <c r="D48">
        <v>3.9</v>
      </c>
      <c r="E48" t="s">
        <v>59</v>
      </c>
      <c r="F48">
        <v>-1</v>
      </c>
      <c r="I48">
        <f t="shared" si="0"/>
        <v>3.0553068585659293</v>
      </c>
    </row>
    <row r="49" spans="1:9" x14ac:dyDescent="0.3">
      <c r="A49">
        <v>111.8</v>
      </c>
      <c r="B49">
        <v>-7.36</v>
      </c>
      <c r="C49">
        <v>21</v>
      </c>
      <c r="D49">
        <v>2.6</v>
      </c>
      <c r="E49" t="s">
        <v>60</v>
      </c>
      <c r="F49">
        <v>-1</v>
      </c>
      <c r="I49">
        <f t="shared" si="0"/>
        <v>1.9821453024437956</v>
      </c>
    </row>
    <row r="50" spans="1:9" x14ac:dyDescent="0.3">
      <c r="A50">
        <v>110.27</v>
      </c>
      <c r="B50">
        <v>-8.8800000000000008</v>
      </c>
      <c r="C50">
        <v>10</v>
      </c>
      <c r="D50">
        <v>3.3</v>
      </c>
      <c r="E50" t="s">
        <v>61</v>
      </c>
      <c r="F50">
        <v>-1</v>
      </c>
      <c r="I50">
        <f t="shared" si="0"/>
        <v>3.1407005587925769</v>
      </c>
    </row>
    <row r="51" spans="1:9" x14ac:dyDescent="0.3">
      <c r="A51">
        <v>110.36</v>
      </c>
      <c r="B51">
        <v>-7.39</v>
      </c>
      <c r="C51">
        <v>114</v>
      </c>
      <c r="D51">
        <v>2.6</v>
      </c>
      <c r="E51" t="s">
        <v>62</v>
      </c>
      <c r="F51">
        <v>-1</v>
      </c>
      <c r="I51">
        <f t="shared" si="0"/>
        <v>1.6522106403240471</v>
      </c>
    </row>
    <row r="52" spans="1:9" x14ac:dyDescent="0.3">
      <c r="A52">
        <v>109.99</v>
      </c>
      <c r="B52">
        <v>-8.9499999999999993</v>
      </c>
      <c r="C52">
        <v>16</v>
      </c>
      <c r="D52">
        <v>3.3</v>
      </c>
      <c r="E52" t="s">
        <v>63</v>
      </c>
      <c r="F52">
        <v>-1</v>
      </c>
      <c r="I52">
        <f t="shared" si="0"/>
        <v>3.2535672730097343</v>
      </c>
    </row>
    <row r="53" spans="1:9" x14ac:dyDescent="0.3">
      <c r="A53">
        <v>109.72</v>
      </c>
      <c r="B53">
        <v>-8.61</v>
      </c>
      <c r="C53">
        <v>20</v>
      </c>
      <c r="D53">
        <v>3.2</v>
      </c>
      <c r="E53" t="s">
        <v>64</v>
      </c>
      <c r="F53">
        <v>-1</v>
      </c>
      <c r="I53">
        <f t="shared" si="0"/>
        <v>2.9917553375902903</v>
      </c>
    </row>
    <row r="54" spans="1:9" x14ac:dyDescent="0.3">
      <c r="A54">
        <v>108.93</v>
      </c>
      <c r="B54">
        <v>-8.4700000000000006</v>
      </c>
      <c r="C54">
        <v>8</v>
      </c>
      <c r="D54">
        <v>3.3</v>
      </c>
      <c r="E54" t="s">
        <v>66</v>
      </c>
      <c r="F54">
        <v>-1</v>
      </c>
      <c r="I54">
        <f t="shared" si="0"/>
        <v>3.1990779921721142</v>
      </c>
    </row>
    <row r="55" spans="1:9" x14ac:dyDescent="0.3">
      <c r="A55">
        <v>107.7221748</v>
      </c>
      <c r="B55">
        <v>-6.1</v>
      </c>
      <c r="C55">
        <v>60</v>
      </c>
      <c r="D55">
        <v>0</v>
      </c>
      <c r="F55">
        <v>-1</v>
      </c>
      <c r="I55">
        <f t="shared" si="0"/>
        <v>2.927635119640934</v>
      </c>
    </row>
    <row r="56" spans="1:9" x14ac:dyDescent="0.3">
      <c r="A56">
        <v>110.64</v>
      </c>
      <c r="B56">
        <v>-7.37</v>
      </c>
      <c r="C56">
        <v>10</v>
      </c>
      <c r="D56">
        <v>2.6</v>
      </c>
      <c r="E56" t="s">
        <v>67</v>
      </c>
      <c r="F56">
        <v>-1</v>
      </c>
      <c r="I56">
        <f t="shared" si="0"/>
        <v>1.6100310556011028</v>
      </c>
    </row>
    <row r="57" spans="1:9" x14ac:dyDescent="0.3">
      <c r="A57">
        <v>109.55</v>
      </c>
      <c r="B57">
        <v>-8.2200000000000006</v>
      </c>
      <c r="C57">
        <v>98</v>
      </c>
      <c r="D57">
        <v>3.3</v>
      </c>
      <c r="E57" t="s">
        <v>69</v>
      </c>
      <c r="F57">
        <v>-1</v>
      </c>
      <c r="I57">
        <f t="shared" si="0"/>
        <v>2.6866335812685733</v>
      </c>
    </row>
    <row r="58" spans="1:9" x14ac:dyDescent="0.3">
      <c r="A58">
        <v>112.65</v>
      </c>
      <c r="B58">
        <v>-8.5</v>
      </c>
      <c r="C58">
        <v>137</v>
      </c>
      <c r="D58">
        <v>2.8</v>
      </c>
      <c r="E58" t="s">
        <v>70</v>
      </c>
      <c r="F58">
        <v>-1</v>
      </c>
      <c r="I58">
        <f t="shared" si="0"/>
        <v>3.4041151566890395</v>
      </c>
    </row>
    <row r="59" spans="1:9" x14ac:dyDescent="0.3">
      <c r="A59">
        <v>109.04</v>
      </c>
      <c r="B59">
        <v>-8.42</v>
      </c>
      <c r="C59">
        <v>30</v>
      </c>
      <c r="D59">
        <v>3.1</v>
      </c>
      <c r="E59" t="s">
        <v>72</v>
      </c>
      <c r="F59">
        <v>-1</v>
      </c>
      <c r="I59">
        <f t="shared" si="0"/>
        <v>3.0989837043779316</v>
      </c>
    </row>
    <row r="60" spans="1:9" x14ac:dyDescent="0.3">
      <c r="A60">
        <v>113.76</v>
      </c>
      <c r="B60">
        <v>-8.99</v>
      </c>
      <c r="C60">
        <v>117</v>
      </c>
      <c r="D60">
        <v>2.4</v>
      </c>
      <c r="E60" t="s">
        <v>73</v>
      </c>
      <c r="F60">
        <v>-1</v>
      </c>
      <c r="I60">
        <f t="shared" si="0"/>
        <v>4.4977549955505651</v>
      </c>
    </row>
    <row r="61" spans="1:9" x14ac:dyDescent="0.3">
      <c r="A61">
        <v>112.61</v>
      </c>
      <c r="B61">
        <v>-8.89</v>
      </c>
      <c r="C61">
        <v>16</v>
      </c>
      <c r="D61">
        <v>3.6</v>
      </c>
      <c r="E61" t="s">
        <v>75</v>
      </c>
      <c r="F61">
        <v>-1</v>
      </c>
      <c r="I61">
        <f t="shared" si="0"/>
        <v>3.7036873518157578</v>
      </c>
    </row>
    <row r="62" spans="1:9" x14ac:dyDescent="0.3">
      <c r="A62">
        <v>111.32</v>
      </c>
      <c r="B62">
        <v>-7.57</v>
      </c>
      <c r="C62">
        <v>66</v>
      </c>
      <c r="D62">
        <v>2.7</v>
      </c>
      <c r="E62" t="s">
        <v>76</v>
      </c>
      <c r="F62">
        <v>-1</v>
      </c>
      <c r="I62">
        <f t="shared" si="0"/>
        <v>1.937059627373406</v>
      </c>
    </row>
    <row r="63" spans="1:9" x14ac:dyDescent="0.3">
      <c r="A63">
        <v>111.19</v>
      </c>
      <c r="B63">
        <v>-7.66</v>
      </c>
      <c r="C63">
        <v>6</v>
      </c>
      <c r="D63">
        <v>2.7</v>
      </c>
      <c r="E63" t="s">
        <v>77</v>
      </c>
      <c r="F63">
        <v>-1</v>
      </c>
      <c r="I63">
        <f t="shared" si="0"/>
        <v>1.9808079159777214</v>
      </c>
    </row>
    <row r="64" spans="1:9" x14ac:dyDescent="0.3">
      <c r="A64">
        <v>110.37</v>
      </c>
      <c r="B64">
        <v>-7.74</v>
      </c>
      <c r="C64">
        <v>120</v>
      </c>
      <c r="D64">
        <v>2.6</v>
      </c>
      <c r="E64" t="s">
        <v>78</v>
      </c>
      <c r="F64">
        <v>-1</v>
      </c>
      <c r="I64">
        <f t="shared" si="0"/>
        <v>1.9969977466186577</v>
      </c>
    </row>
    <row r="65" spans="1:9" x14ac:dyDescent="0.3">
      <c r="A65">
        <v>107.2048192</v>
      </c>
      <c r="B65">
        <v>-6.8</v>
      </c>
      <c r="C65">
        <v>70</v>
      </c>
      <c r="D65">
        <v>0</v>
      </c>
      <c r="F65">
        <v>-1</v>
      </c>
      <c r="I65">
        <f t="shared" si="0"/>
        <v>3.5795898525792853</v>
      </c>
    </row>
    <row r="66" spans="1:9" x14ac:dyDescent="0.3">
      <c r="A66">
        <v>108.55</v>
      </c>
      <c r="B66">
        <v>-8.64</v>
      </c>
      <c r="C66">
        <v>50</v>
      </c>
      <c r="D66">
        <v>3.1</v>
      </c>
      <c r="E66" t="s">
        <v>80</v>
      </c>
      <c r="F66">
        <v>-1</v>
      </c>
      <c r="I66">
        <f t="shared" si="0"/>
        <v>3.5525765297879226</v>
      </c>
    </row>
    <row r="67" spans="1:9" x14ac:dyDescent="0.3">
      <c r="A67">
        <v>110.55</v>
      </c>
      <c r="B67">
        <v>-8.74</v>
      </c>
      <c r="C67">
        <v>30</v>
      </c>
      <c r="D67">
        <v>4.2</v>
      </c>
      <c r="E67" t="s">
        <v>81</v>
      </c>
      <c r="F67">
        <v>-1</v>
      </c>
      <c r="I67">
        <f t="shared" ref="I67:I125" si="1">SQRT(POWER(B67-$B$125,2)+POWER(A67-$A$125,2))</f>
        <v>2.981073632099684</v>
      </c>
    </row>
    <row r="68" spans="1:9" x14ac:dyDescent="0.3">
      <c r="A68">
        <v>113.28</v>
      </c>
      <c r="B68">
        <v>-8.73</v>
      </c>
      <c r="C68">
        <v>133</v>
      </c>
      <c r="D68">
        <v>3.4</v>
      </c>
      <c r="E68" t="s">
        <v>82</v>
      </c>
      <c r="F68">
        <v>-1</v>
      </c>
      <c r="I68">
        <f t="shared" si="1"/>
        <v>3.9803768665793489</v>
      </c>
    </row>
    <row r="69" spans="1:9" x14ac:dyDescent="0.3">
      <c r="A69">
        <v>108.73</v>
      </c>
      <c r="B69">
        <v>-8.57</v>
      </c>
      <c r="C69">
        <v>10</v>
      </c>
      <c r="D69">
        <v>4.7</v>
      </c>
      <c r="E69" t="s">
        <v>83</v>
      </c>
      <c r="F69">
        <v>-1</v>
      </c>
      <c r="I69">
        <f t="shared" si="1"/>
        <v>3.3920642682590745</v>
      </c>
    </row>
    <row r="70" spans="1:9" x14ac:dyDescent="0.3">
      <c r="A70">
        <v>110.45</v>
      </c>
      <c r="B70">
        <v>-8.25</v>
      </c>
      <c r="C70">
        <v>21</v>
      </c>
      <c r="D70">
        <v>2.6</v>
      </c>
      <c r="E70" t="s">
        <v>84</v>
      </c>
      <c r="F70">
        <v>-1</v>
      </c>
      <c r="I70">
        <f t="shared" si="1"/>
        <v>2.4964975465639854</v>
      </c>
    </row>
    <row r="71" spans="1:9" x14ac:dyDescent="0.3">
      <c r="A71">
        <v>112.51</v>
      </c>
      <c r="B71">
        <v>-6.78</v>
      </c>
      <c r="C71">
        <v>10</v>
      </c>
      <c r="D71">
        <v>4.4000000000000004</v>
      </c>
      <c r="E71" t="s">
        <v>85</v>
      </c>
      <c r="F71">
        <v>-1</v>
      </c>
      <c r="I71">
        <f t="shared" si="1"/>
        <v>2.1388782106515642</v>
      </c>
    </row>
    <row r="72" spans="1:9" x14ac:dyDescent="0.3">
      <c r="A72">
        <v>111.66</v>
      </c>
      <c r="B72">
        <v>-7.36</v>
      </c>
      <c r="C72">
        <v>16</v>
      </c>
      <c r="D72">
        <v>3.2</v>
      </c>
      <c r="E72" t="s">
        <v>86</v>
      </c>
      <c r="F72">
        <v>-1</v>
      </c>
      <c r="I72">
        <f t="shared" si="1"/>
        <v>1.9028662590944232</v>
      </c>
    </row>
    <row r="73" spans="1:9" x14ac:dyDescent="0.3">
      <c r="A73">
        <v>110.6</v>
      </c>
      <c r="B73">
        <v>-8.8800000000000008</v>
      </c>
      <c r="C73">
        <v>10</v>
      </c>
      <c r="D73">
        <v>3.7</v>
      </c>
      <c r="E73" t="s">
        <v>87</v>
      </c>
      <c r="F73">
        <v>-1</v>
      </c>
      <c r="I73">
        <f t="shared" si="1"/>
        <v>3.1201442274356497</v>
      </c>
    </row>
    <row r="74" spans="1:9" x14ac:dyDescent="0.3">
      <c r="A74">
        <v>109.07</v>
      </c>
      <c r="B74">
        <v>-8.43</v>
      </c>
      <c r="C74">
        <v>10</v>
      </c>
      <c r="D74">
        <v>3.4</v>
      </c>
      <c r="E74" t="s">
        <v>88</v>
      </c>
      <c r="F74">
        <v>-1</v>
      </c>
      <c r="I74">
        <f t="shared" si="1"/>
        <v>3.0923292192132465</v>
      </c>
    </row>
    <row r="75" spans="1:9" x14ac:dyDescent="0.3">
      <c r="A75">
        <v>113.71</v>
      </c>
      <c r="B75">
        <v>-8.68</v>
      </c>
      <c r="C75">
        <v>105</v>
      </c>
      <c r="D75">
        <v>3.3</v>
      </c>
      <c r="E75" t="s">
        <v>89</v>
      </c>
      <c r="F75">
        <v>-1</v>
      </c>
      <c r="I75">
        <f t="shared" si="1"/>
        <v>4.24414891350433</v>
      </c>
    </row>
    <row r="76" spans="1:9" x14ac:dyDescent="0.3">
      <c r="A76">
        <v>110.45</v>
      </c>
      <c r="B76">
        <v>-8.11</v>
      </c>
      <c r="C76">
        <v>5</v>
      </c>
      <c r="D76">
        <v>2.5</v>
      </c>
      <c r="E76" t="s">
        <v>91</v>
      </c>
      <c r="F76">
        <v>-1</v>
      </c>
      <c r="I76">
        <f t="shared" si="1"/>
        <v>2.3568835355188842</v>
      </c>
    </row>
    <row r="77" spans="1:9" x14ac:dyDescent="0.3">
      <c r="A77">
        <v>110.11</v>
      </c>
      <c r="B77">
        <v>-8.49</v>
      </c>
      <c r="C77">
        <v>42</v>
      </c>
      <c r="D77">
        <v>4</v>
      </c>
      <c r="E77" t="s">
        <v>92</v>
      </c>
      <c r="F77">
        <v>-1</v>
      </c>
      <c r="I77">
        <f t="shared" si="1"/>
        <v>2.7790825824361534</v>
      </c>
    </row>
    <row r="78" spans="1:9" x14ac:dyDescent="0.3">
      <c r="A78">
        <v>112.12</v>
      </c>
      <c r="B78">
        <v>-8.9</v>
      </c>
      <c r="C78">
        <v>30</v>
      </c>
      <c r="D78">
        <v>3.5</v>
      </c>
      <c r="E78" t="s">
        <v>93</v>
      </c>
      <c r="F78">
        <v>-1</v>
      </c>
      <c r="I78">
        <f t="shared" si="1"/>
        <v>3.4755862814782819</v>
      </c>
    </row>
    <row r="79" spans="1:9" x14ac:dyDescent="0.3">
      <c r="A79">
        <v>110.68</v>
      </c>
      <c r="B79">
        <v>-8.86</v>
      </c>
      <c r="C79">
        <v>10</v>
      </c>
      <c r="D79">
        <v>3.9</v>
      </c>
      <c r="E79" t="s">
        <v>94</v>
      </c>
      <c r="F79">
        <v>-1</v>
      </c>
      <c r="I79">
        <f t="shared" si="1"/>
        <v>3.1004031995854988</v>
      </c>
    </row>
    <row r="80" spans="1:9" x14ac:dyDescent="0.3">
      <c r="A80">
        <v>110.47</v>
      </c>
      <c r="B80">
        <v>-8.7899999999999991</v>
      </c>
      <c r="C80">
        <v>20</v>
      </c>
      <c r="D80">
        <v>3.2</v>
      </c>
      <c r="E80" t="s">
        <v>95</v>
      </c>
      <c r="F80">
        <v>-1</v>
      </c>
      <c r="I80">
        <f t="shared" si="1"/>
        <v>3.0342214816983937</v>
      </c>
    </row>
    <row r="81" spans="1:9" x14ac:dyDescent="0.3">
      <c r="A81">
        <v>108.82</v>
      </c>
      <c r="B81">
        <v>-8.59</v>
      </c>
      <c r="C81">
        <v>62</v>
      </c>
      <c r="D81">
        <v>3.9</v>
      </c>
      <c r="E81" t="s">
        <v>96</v>
      </c>
      <c r="F81">
        <v>-1</v>
      </c>
      <c r="I81">
        <f t="shared" si="1"/>
        <v>3.3593154064481663</v>
      </c>
    </row>
    <row r="82" spans="1:9" x14ac:dyDescent="0.3">
      <c r="A82">
        <v>110.85</v>
      </c>
      <c r="B82">
        <v>-8.52</v>
      </c>
      <c r="C82">
        <v>8</v>
      </c>
      <c r="D82">
        <v>3</v>
      </c>
      <c r="E82" t="s">
        <v>97</v>
      </c>
      <c r="F82">
        <v>-1</v>
      </c>
      <c r="I82">
        <f t="shared" si="1"/>
        <v>2.7687542325024079</v>
      </c>
    </row>
    <row r="83" spans="1:9" x14ac:dyDescent="0.3">
      <c r="A83">
        <v>110.95</v>
      </c>
      <c r="B83">
        <v>-8.0500000000000007</v>
      </c>
      <c r="C83">
        <v>108</v>
      </c>
      <c r="D83">
        <v>2.9</v>
      </c>
      <c r="E83" t="s">
        <v>98</v>
      </c>
      <c r="F83">
        <v>-1</v>
      </c>
      <c r="I83">
        <f t="shared" si="1"/>
        <v>2.3122499864850274</v>
      </c>
    </row>
    <row r="84" spans="1:9" x14ac:dyDescent="0.3">
      <c r="A84">
        <v>110.31</v>
      </c>
      <c r="B84">
        <v>-8.69</v>
      </c>
      <c r="C84">
        <v>16</v>
      </c>
      <c r="D84">
        <v>3.3</v>
      </c>
      <c r="E84" t="s">
        <v>99</v>
      </c>
      <c r="F84">
        <v>-1</v>
      </c>
      <c r="I84">
        <f t="shared" si="1"/>
        <v>2.947422602885442</v>
      </c>
    </row>
    <row r="85" spans="1:9" x14ac:dyDescent="0.3">
      <c r="A85">
        <v>108.55</v>
      </c>
      <c r="B85">
        <v>-8.57</v>
      </c>
      <c r="C85">
        <v>30</v>
      </c>
      <c r="D85">
        <v>3.7</v>
      </c>
      <c r="E85" t="s">
        <v>100</v>
      </c>
      <c r="F85">
        <v>-1</v>
      </c>
      <c r="I85">
        <f t="shared" si="1"/>
        <v>3.4960692212826676</v>
      </c>
    </row>
    <row r="86" spans="1:9" x14ac:dyDescent="0.3">
      <c r="A86">
        <v>108.6</v>
      </c>
      <c r="B86">
        <v>-8.52</v>
      </c>
      <c r="C86">
        <v>60</v>
      </c>
      <c r="D86">
        <v>3.3</v>
      </c>
      <c r="E86" t="s">
        <v>101</v>
      </c>
      <c r="F86">
        <v>-1</v>
      </c>
      <c r="I86">
        <f t="shared" si="1"/>
        <v>3.4261494421580623</v>
      </c>
    </row>
    <row r="87" spans="1:9" x14ac:dyDescent="0.3">
      <c r="A87">
        <v>109.21</v>
      </c>
      <c r="B87">
        <v>-8.51</v>
      </c>
      <c r="C87">
        <v>30</v>
      </c>
      <c r="D87">
        <v>3.5</v>
      </c>
      <c r="E87" t="s">
        <v>103</v>
      </c>
      <c r="F87">
        <v>-1</v>
      </c>
      <c r="I87">
        <f t="shared" si="1"/>
        <v>3.0949798060730549</v>
      </c>
    </row>
    <row r="88" spans="1:9" x14ac:dyDescent="0.3">
      <c r="A88">
        <v>109.12</v>
      </c>
      <c r="B88">
        <v>-8.59</v>
      </c>
      <c r="C88">
        <v>10</v>
      </c>
      <c r="D88">
        <v>3.1</v>
      </c>
      <c r="E88" t="s">
        <v>104</v>
      </c>
      <c r="F88">
        <v>-1</v>
      </c>
      <c r="I88">
        <f t="shared" si="1"/>
        <v>3.2076471127603754</v>
      </c>
    </row>
    <row r="89" spans="1:9" x14ac:dyDescent="0.3">
      <c r="A89">
        <v>113.04</v>
      </c>
      <c r="B89">
        <v>-8.84</v>
      </c>
      <c r="C89">
        <v>99</v>
      </c>
      <c r="D89">
        <v>3</v>
      </c>
      <c r="E89" t="s">
        <v>105</v>
      </c>
      <c r="F89">
        <v>-1</v>
      </c>
      <c r="I89">
        <f t="shared" si="1"/>
        <v>3.9108183286877507</v>
      </c>
    </row>
    <row r="90" spans="1:9" x14ac:dyDescent="0.3">
      <c r="A90">
        <v>106.32264859999999</v>
      </c>
      <c r="B90">
        <v>-6.1</v>
      </c>
      <c r="C90">
        <v>90</v>
      </c>
      <c r="D90">
        <v>0</v>
      </c>
      <c r="F90">
        <v>-1</v>
      </c>
      <c r="I90">
        <f t="shared" si="1"/>
        <v>4.3207494816388019</v>
      </c>
    </row>
    <row r="91" spans="1:9" x14ac:dyDescent="0.3">
      <c r="A91">
        <v>112.73</v>
      </c>
      <c r="B91">
        <v>-8.91</v>
      </c>
      <c r="C91">
        <v>10</v>
      </c>
      <c r="D91">
        <v>3.5</v>
      </c>
      <c r="E91" t="s">
        <v>106</v>
      </c>
      <c r="F91">
        <v>-1</v>
      </c>
      <c r="I91">
        <f t="shared" si="1"/>
        <v>3.7858288392371939</v>
      </c>
    </row>
    <row r="92" spans="1:9" x14ac:dyDescent="0.3">
      <c r="A92">
        <v>109.76</v>
      </c>
      <c r="B92">
        <v>-8.65</v>
      </c>
      <c r="C92">
        <v>12</v>
      </c>
      <c r="D92">
        <v>3.7</v>
      </c>
      <c r="E92" t="s">
        <v>107</v>
      </c>
      <c r="F92">
        <v>-1</v>
      </c>
      <c r="I92">
        <f t="shared" si="1"/>
        <v>3.01811199262055</v>
      </c>
    </row>
    <row r="93" spans="1:9" x14ac:dyDescent="0.3">
      <c r="A93">
        <v>109.74</v>
      </c>
      <c r="B93">
        <v>-8.1999999999999993</v>
      </c>
      <c r="C93">
        <v>10</v>
      </c>
      <c r="D93">
        <v>3</v>
      </c>
      <c r="E93" t="s">
        <v>108</v>
      </c>
      <c r="F93">
        <v>-1</v>
      </c>
      <c r="I93">
        <f t="shared" si="1"/>
        <v>2.5972485441328095</v>
      </c>
    </row>
    <row r="94" spans="1:9" x14ac:dyDescent="0.3">
      <c r="A94">
        <v>108.85</v>
      </c>
      <c r="B94">
        <v>-8.6300000000000008</v>
      </c>
      <c r="C94">
        <v>22</v>
      </c>
      <c r="D94">
        <v>3.7</v>
      </c>
      <c r="E94" t="s">
        <v>109</v>
      </c>
      <c r="F94">
        <v>-1</v>
      </c>
      <c r="I94">
        <f t="shared" si="1"/>
        <v>3.3771733742880317</v>
      </c>
    </row>
    <row r="95" spans="1:9" x14ac:dyDescent="0.3">
      <c r="A95">
        <v>111.37</v>
      </c>
      <c r="B95">
        <v>-8.4499999999999993</v>
      </c>
      <c r="C95">
        <v>16</v>
      </c>
      <c r="D95">
        <v>2.9</v>
      </c>
      <c r="E95" t="s">
        <v>110</v>
      </c>
      <c r="F95">
        <v>-1</v>
      </c>
      <c r="I95">
        <f t="shared" si="1"/>
        <v>2.7899283144912541</v>
      </c>
    </row>
    <row r="96" spans="1:9" x14ac:dyDescent="0.3">
      <c r="A96">
        <v>108.95</v>
      </c>
      <c r="B96">
        <v>-8.48</v>
      </c>
      <c r="C96">
        <v>37</v>
      </c>
      <c r="D96">
        <v>4.7</v>
      </c>
      <c r="E96" t="s">
        <v>111</v>
      </c>
      <c r="F96">
        <v>-1</v>
      </c>
      <c r="I96">
        <f t="shared" si="1"/>
        <v>3.1969985924300905</v>
      </c>
    </row>
    <row r="97" spans="1:9" x14ac:dyDescent="0.3">
      <c r="A97">
        <v>110.52</v>
      </c>
      <c r="B97">
        <v>-7.78</v>
      </c>
      <c r="C97">
        <v>4</v>
      </c>
      <c r="D97">
        <v>2.5</v>
      </c>
      <c r="E97" t="s">
        <v>112</v>
      </c>
      <c r="F97">
        <v>-1</v>
      </c>
      <c r="I97">
        <f t="shared" si="1"/>
        <v>2.0229928324143915</v>
      </c>
    </row>
    <row r="98" spans="1:9" x14ac:dyDescent="0.3">
      <c r="A98">
        <v>113.99</v>
      </c>
      <c r="B98">
        <v>-8.7200000000000006</v>
      </c>
      <c r="C98">
        <v>88</v>
      </c>
      <c r="D98">
        <v>3.3</v>
      </c>
      <c r="E98" t="s">
        <v>113</v>
      </c>
      <c r="F98">
        <v>-1</v>
      </c>
      <c r="I98">
        <f t="shared" si="1"/>
        <v>4.4778566301300895</v>
      </c>
    </row>
    <row r="99" spans="1:9" x14ac:dyDescent="0.3">
      <c r="A99">
        <v>110.3</v>
      </c>
      <c r="B99">
        <v>-8.7799999999999994</v>
      </c>
      <c r="C99">
        <v>11</v>
      </c>
      <c r="D99">
        <v>3.3</v>
      </c>
      <c r="E99" t="s">
        <v>114</v>
      </c>
      <c r="F99">
        <v>-1</v>
      </c>
      <c r="I99">
        <f t="shared" si="1"/>
        <v>3.0379763001050546</v>
      </c>
    </row>
    <row r="100" spans="1:9" x14ac:dyDescent="0.3">
      <c r="A100">
        <v>112</v>
      </c>
      <c r="B100">
        <v>-8.77</v>
      </c>
      <c r="C100">
        <v>10</v>
      </c>
      <c r="D100">
        <v>2.8</v>
      </c>
      <c r="E100" t="s">
        <v>115</v>
      </c>
      <c r="F100">
        <v>-1</v>
      </c>
      <c r="I100">
        <f t="shared" si="1"/>
        <v>3.3071135450721996</v>
      </c>
    </row>
    <row r="101" spans="1:9" x14ac:dyDescent="0.3">
      <c r="A101">
        <v>111.93</v>
      </c>
      <c r="B101">
        <v>-7.02</v>
      </c>
      <c r="C101">
        <v>9</v>
      </c>
      <c r="D101">
        <v>3.8</v>
      </c>
      <c r="E101" t="s">
        <v>118</v>
      </c>
      <c r="F101">
        <v>-1</v>
      </c>
      <c r="I101">
        <f t="shared" si="1"/>
        <v>1.8104143172213449</v>
      </c>
    </row>
    <row r="102" spans="1:9" x14ac:dyDescent="0.3">
      <c r="A102">
        <v>109.9586554</v>
      </c>
      <c r="B102">
        <v>-7.6</v>
      </c>
      <c r="C102">
        <v>10</v>
      </c>
      <c r="D102">
        <v>0</v>
      </c>
      <c r="F102">
        <v>-1</v>
      </c>
      <c r="I102">
        <f t="shared" si="1"/>
        <v>1.9586484043720445</v>
      </c>
    </row>
    <row r="103" spans="1:9" x14ac:dyDescent="0.3">
      <c r="A103">
        <v>109.22</v>
      </c>
      <c r="B103">
        <v>-8.59</v>
      </c>
      <c r="C103">
        <v>30</v>
      </c>
      <c r="D103">
        <v>3</v>
      </c>
      <c r="E103" t="s">
        <v>120</v>
      </c>
      <c r="F103">
        <v>-1</v>
      </c>
      <c r="I103">
        <f t="shared" si="1"/>
        <v>3.1618032829383917</v>
      </c>
    </row>
    <row r="104" spans="1:9" x14ac:dyDescent="0.3">
      <c r="A104">
        <v>108.99</v>
      </c>
      <c r="B104">
        <v>-8.3800000000000008</v>
      </c>
      <c r="C104">
        <v>18</v>
      </c>
      <c r="D104">
        <v>4.2</v>
      </c>
      <c r="E104" t="s">
        <v>121</v>
      </c>
      <c r="F104">
        <v>-1</v>
      </c>
      <c r="I104">
        <f t="shared" si="1"/>
        <v>3.0909545451203271</v>
      </c>
    </row>
    <row r="105" spans="1:9" x14ac:dyDescent="0.3">
      <c r="A105">
        <v>110.87</v>
      </c>
      <c r="B105">
        <v>-8.89</v>
      </c>
      <c r="C105">
        <v>24</v>
      </c>
      <c r="D105">
        <v>3.6</v>
      </c>
      <c r="E105" t="s">
        <v>122</v>
      </c>
      <c r="F105">
        <v>-1</v>
      </c>
      <c r="I105">
        <f t="shared" si="1"/>
        <v>3.1391877930445653</v>
      </c>
    </row>
    <row r="106" spans="1:9" x14ac:dyDescent="0.3">
      <c r="A106">
        <v>107.6221566</v>
      </c>
      <c r="B106">
        <v>-5.6</v>
      </c>
      <c r="C106">
        <v>10</v>
      </c>
      <c r="D106">
        <v>0</v>
      </c>
      <c r="F106">
        <v>-1</v>
      </c>
      <c r="I106">
        <f t="shared" si="1"/>
        <v>3.0120959345484919</v>
      </c>
    </row>
    <row r="107" spans="1:9" x14ac:dyDescent="0.3">
      <c r="A107">
        <v>110.54</v>
      </c>
      <c r="B107">
        <v>-7.8</v>
      </c>
      <c r="C107">
        <v>5</v>
      </c>
      <c r="D107">
        <v>1.6</v>
      </c>
      <c r="E107" t="s">
        <v>124</v>
      </c>
      <c r="F107">
        <v>-1</v>
      </c>
      <c r="I107">
        <f t="shared" si="1"/>
        <v>2.0419843290289958</v>
      </c>
    </row>
    <row r="108" spans="1:9" x14ac:dyDescent="0.3">
      <c r="A108">
        <v>107.020867</v>
      </c>
      <c r="B108">
        <v>-7.3</v>
      </c>
      <c r="C108">
        <v>112</v>
      </c>
      <c r="D108">
        <v>0</v>
      </c>
      <c r="F108">
        <v>-1</v>
      </c>
      <c r="I108">
        <f t="shared" si="1"/>
        <v>3.9239573152226059</v>
      </c>
    </row>
    <row r="109" spans="1:9" x14ac:dyDescent="0.3">
      <c r="A109">
        <v>113.72</v>
      </c>
      <c r="B109">
        <v>-7.98</v>
      </c>
      <c r="C109">
        <v>9</v>
      </c>
      <c r="D109">
        <v>2.2000000000000002</v>
      </c>
      <c r="E109" t="s">
        <v>125</v>
      </c>
      <c r="F109">
        <v>-1</v>
      </c>
      <c r="I109">
        <f t="shared" si="1"/>
        <v>3.8047996005046079</v>
      </c>
    </row>
    <row r="110" spans="1:9" x14ac:dyDescent="0.3">
      <c r="A110">
        <v>108.6</v>
      </c>
      <c r="B110">
        <v>-7.65</v>
      </c>
      <c r="C110">
        <v>123</v>
      </c>
      <c r="D110">
        <v>3.3</v>
      </c>
      <c r="E110" t="s">
        <v>126</v>
      </c>
      <c r="F110">
        <v>-1</v>
      </c>
      <c r="I110">
        <f t="shared" si="1"/>
        <v>2.7736257858622539</v>
      </c>
    </row>
    <row r="111" spans="1:9" x14ac:dyDescent="0.3">
      <c r="A111">
        <v>111.84</v>
      </c>
      <c r="B111">
        <v>-8.94</v>
      </c>
      <c r="C111">
        <v>10</v>
      </c>
      <c r="D111">
        <v>3.5</v>
      </c>
      <c r="E111" t="s">
        <v>127</v>
      </c>
      <c r="F111">
        <v>-1</v>
      </c>
      <c r="I111">
        <f t="shared" si="1"/>
        <v>3.4024256053586268</v>
      </c>
    </row>
    <row r="112" spans="1:9" x14ac:dyDescent="0.3">
      <c r="A112">
        <v>113.28</v>
      </c>
      <c r="B112">
        <v>-8.6300000000000008</v>
      </c>
      <c r="C112">
        <v>77</v>
      </c>
      <c r="D112">
        <v>2.8</v>
      </c>
      <c r="E112" t="s">
        <v>128</v>
      </c>
      <c r="F112">
        <v>-1</v>
      </c>
      <c r="I112">
        <f t="shared" si="1"/>
        <v>3.9063281992172696</v>
      </c>
    </row>
    <row r="113" spans="1:9" x14ac:dyDescent="0.3">
      <c r="A113">
        <v>110.66</v>
      </c>
      <c r="B113">
        <v>-8.91</v>
      </c>
      <c r="C113">
        <v>11</v>
      </c>
      <c r="D113">
        <v>3.3</v>
      </c>
      <c r="E113" t="s">
        <v>131</v>
      </c>
      <c r="F113">
        <v>-1</v>
      </c>
      <c r="I113">
        <f t="shared" si="1"/>
        <v>3.1501428539036134</v>
      </c>
    </row>
    <row r="114" spans="1:9" x14ac:dyDescent="0.3">
      <c r="A114">
        <v>108.59</v>
      </c>
      <c r="B114">
        <v>-8.61</v>
      </c>
      <c r="C114">
        <v>20</v>
      </c>
      <c r="D114">
        <v>3.8</v>
      </c>
      <c r="E114" t="s">
        <v>132</v>
      </c>
      <c r="F114">
        <v>-1</v>
      </c>
      <c r="I114">
        <f t="shared" si="1"/>
        <v>3.5048680431651014</v>
      </c>
    </row>
    <row r="115" spans="1:9" x14ac:dyDescent="0.3">
      <c r="A115">
        <v>113.69</v>
      </c>
      <c r="B115">
        <v>-8</v>
      </c>
      <c r="C115">
        <v>4</v>
      </c>
      <c r="D115">
        <v>2.7</v>
      </c>
      <c r="E115" t="s">
        <v>133</v>
      </c>
      <c r="F115">
        <v>-1</v>
      </c>
      <c r="I115">
        <f t="shared" si="1"/>
        <v>3.792255265669759</v>
      </c>
    </row>
    <row r="116" spans="1:9" x14ac:dyDescent="0.3">
      <c r="A116">
        <v>110.52</v>
      </c>
      <c r="B116">
        <v>-7.83</v>
      </c>
      <c r="C116">
        <v>10</v>
      </c>
      <c r="D116">
        <v>2.1</v>
      </c>
      <c r="E116" t="s">
        <v>135</v>
      </c>
      <c r="F116">
        <v>-1</v>
      </c>
      <c r="I116">
        <f t="shared" si="1"/>
        <v>2.0729206448873052</v>
      </c>
    </row>
    <row r="117" spans="1:9" x14ac:dyDescent="0.3">
      <c r="A117">
        <v>113.8</v>
      </c>
      <c r="B117">
        <v>-8.19</v>
      </c>
      <c r="C117">
        <v>140</v>
      </c>
      <c r="D117">
        <v>3.3</v>
      </c>
      <c r="E117" t="s">
        <v>136</v>
      </c>
      <c r="F117">
        <v>-1</v>
      </c>
      <c r="I117">
        <f t="shared" si="1"/>
        <v>3.9942208251422464</v>
      </c>
    </row>
    <row r="118" spans="1:9" x14ac:dyDescent="0.3">
      <c r="A118">
        <v>111.89</v>
      </c>
      <c r="B118">
        <v>-8.1</v>
      </c>
      <c r="C118">
        <v>114</v>
      </c>
      <c r="D118">
        <v>3.1</v>
      </c>
      <c r="E118" t="s">
        <v>137</v>
      </c>
      <c r="F118">
        <v>-1</v>
      </c>
      <c r="I118">
        <f t="shared" si="1"/>
        <v>2.6576681508420146</v>
      </c>
    </row>
    <row r="119" spans="1:9" x14ac:dyDescent="0.3">
      <c r="A119">
        <v>112.8561144</v>
      </c>
      <c r="B119">
        <v>-6.8</v>
      </c>
      <c r="C119">
        <v>12</v>
      </c>
      <c r="D119">
        <v>0</v>
      </c>
      <c r="F119">
        <v>-1</v>
      </c>
      <c r="I119">
        <f t="shared" si="1"/>
        <v>2.4570684406193002</v>
      </c>
    </row>
    <row r="120" spans="1:9" x14ac:dyDescent="0.3">
      <c r="A120">
        <v>110.26</v>
      </c>
      <c r="B120">
        <v>-8.59</v>
      </c>
      <c r="C120">
        <v>10</v>
      </c>
      <c r="D120">
        <v>4</v>
      </c>
      <c r="E120" t="s">
        <v>138</v>
      </c>
      <c r="F120">
        <v>-1</v>
      </c>
      <c r="I120">
        <f t="shared" si="1"/>
        <v>2.8540847920130181</v>
      </c>
    </row>
    <row r="121" spans="1:9" x14ac:dyDescent="0.3">
      <c r="A121">
        <v>113.75</v>
      </c>
      <c r="B121">
        <v>-8.01</v>
      </c>
      <c r="C121">
        <v>10</v>
      </c>
      <c r="D121">
        <v>2.5</v>
      </c>
      <c r="E121" t="s">
        <v>139</v>
      </c>
      <c r="F121">
        <v>-1</v>
      </c>
      <c r="I121">
        <f t="shared" si="1"/>
        <v>3.8466738879192799</v>
      </c>
    </row>
    <row r="122" spans="1:9" x14ac:dyDescent="0.3">
      <c r="A122">
        <v>107.7281122</v>
      </c>
      <c r="B122">
        <v>-7.4</v>
      </c>
      <c r="C122">
        <v>12</v>
      </c>
      <c r="D122">
        <v>0</v>
      </c>
      <c r="F122">
        <v>-1</v>
      </c>
      <c r="I122">
        <f t="shared" si="1"/>
        <v>3.3332495861829528</v>
      </c>
    </row>
    <row r="123" spans="1:9" x14ac:dyDescent="0.3">
      <c r="A123">
        <v>108.55</v>
      </c>
      <c r="B123">
        <v>-8.51</v>
      </c>
      <c r="C123">
        <v>50</v>
      </c>
      <c r="D123">
        <v>3.2</v>
      </c>
      <c r="E123" t="s">
        <v>140</v>
      </c>
      <c r="F123">
        <v>-1</v>
      </c>
      <c r="I123">
        <f t="shared" si="1"/>
        <v>3.4480284221566375</v>
      </c>
    </row>
    <row r="124" spans="1:9" x14ac:dyDescent="0.3">
      <c r="A124">
        <v>112.46</v>
      </c>
      <c r="B124">
        <v>-8.6199999999999992</v>
      </c>
      <c r="C124">
        <v>30</v>
      </c>
      <c r="D124">
        <v>3.2</v>
      </c>
      <c r="E124" t="s">
        <v>141</v>
      </c>
      <c r="F124">
        <v>-1</v>
      </c>
      <c r="I124">
        <f t="shared" si="1"/>
        <v>3.3953644870617339</v>
      </c>
    </row>
    <row r="125" spans="1:9" x14ac:dyDescent="0.3">
      <c r="A125">
        <v>110.63</v>
      </c>
      <c r="B125">
        <v>-5.76</v>
      </c>
      <c r="C125">
        <v>520</v>
      </c>
      <c r="D125">
        <v>4.5</v>
      </c>
      <c r="E125" t="s">
        <v>143</v>
      </c>
      <c r="F125">
        <v>-1</v>
      </c>
      <c r="I125">
        <f t="shared" si="1"/>
        <v>0</v>
      </c>
    </row>
    <row r="126" spans="1:9" x14ac:dyDescent="0.3">
      <c r="A126">
        <v>111.36</v>
      </c>
      <c r="B126">
        <v>-8.91</v>
      </c>
      <c r="C126">
        <v>30</v>
      </c>
      <c r="D126">
        <v>3.5</v>
      </c>
      <c r="E126" t="s">
        <v>12</v>
      </c>
      <c r="F126">
        <v>0</v>
      </c>
      <c r="I126">
        <f>SQRT(POWER(A126-$B$127,2)+POWER(B126-$A$127,2))</f>
        <v>169.88954647064074</v>
      </c>
    </row>
    <row r="127" spans="1:9" x14ac:dyDescent="0.3">
      <c r="A127">
        <v>111.33</v>
      </c>
      <c r="B127">
        <v>-8.66</v>
      </c>
      <c r="C127">
        <v>13</v>
      </c>
      <c r="D127">
        <v>3.1</v>
      </c>
      <c r="E127" t="s">
        <v>20</v>
      </c>
      <c r="F127">
        <v>0</v>
      </c>
      <c r="I127">
        <f t="shared" ref="I127:I135" si="2">SQRT(POWER(A127-$B$127,2)+POWER(B127-$A$127,2))</f>
        <v>169.69148534914768</v>
      </c>
    </row>
    <row r="128" spans="1:9" x14ac:dyDescent="0.3">
      <c r="A128">
        <v>111.45</v>
      </c>
      <c r="B128">
        <v>-8.73</v>
      </c>
      <c r="C128">
        <v>85</v>
      </c>
      <c r="D128">
        <v>3.1</v>
      </c>
      <c r="E128" t="s">
        <v>46</v>
      </c>
      <c r="F128">
        <v>0</v>
      </c>
      <c r="I128">
        <f t="shared" si="2"/>
        <v>169.82583931781406</v>
      </c>
    </row>
    <row r="129" spans="1:9" x14ac:dyDescent="0.3">
      <c r="A129">
        <v>111.25</v>
      </c>
      <c r="B129">
        <v>-8.93</v>
      </c>
      <c r="C129">
        <v>10</v>
      </c>
      <c r="D129">
        <v>3</v>
      </c>
      <c r="E129" t="s">
        <v>58</v>
      </c>
      <c r="F129">
        <v>0</v>
      </c>
      <c r="I129">
        <f t="shared" si="2"/>
        <v>169.82601596928546</v>
      </c>
    </row>
    <row r="130" spans="1:9" x14ac:dyDescent="0.3">
      <c r="A130">
        <v>111.08</v>
      </c>
      <c r="B130">
        <v>-8.7799999999999994</v>
      </c>
      <c r="C130">
        <v>20</v>
      </c>
      <c r="D130">
        <v>3.3</v>
      </c>
      <c r="E130" t="s">
        <v>71</v>
      </c>
      <c r="F130">
        <v>0</v>
      </c>
      <c r="I130">
        <f t="shared" si="2"/>
        <v>169.59976326634421</v>
      </c>
    </row>
    <row r="131" spans="1:9" x14ac:dyDescent="0.3">
      <c r="A131">
        <v>111.24</v>
      </c>
      <c r="B131">
        <v>-8.83</v>
      </c>
      <c r="C131">
        <v>10</v>
      </c>
      <c r="D131">
        <v>3.4</v>
      </c>
      <c r="E131" t="s">
        <v>116</v>
      </c>
      <c r="F131">
        <v>0</v>
      </c>
      <c r="I131">
        <f t="shared" si="2"/>
        <v>169.74815345092858</v>
      </c>
    </row>
    <row r="132" spans="1:9" x14ac:dyDescent="0.3">
      <c r="A132">
        <v>111.6</v>
      </c>
      <c r="B132">
        <v>-8.57</v>
      </c>
      <c r="C132">
        <v>113</v>
      </c>
      <c r="D132">
        <v>3.5</v>
      </c>
      <c r="E132" t="s">
        <v>119</v>
      </c>
      <c r="F132">
        <v>0</v>
      </c>
      <c r="I132">
        <f t="shared" si="2"/>
        <v>169.81895536129056</v>
      </c>
    </row>
    <row r="133" spans="1:9" x14ac:dyDescent="0.3">
      <c r="A133">
        <v>111.58</v>
      </c>
      <c r="B133">
        <v>-8.74</v>
      </c>
      <c r="C133">
        <v>10</v>
      </c>
      <c r="D133">
        <v>3.2</v>
      </c>
      <c r="E133" t="s">
        <v>130</v>
      </c>
      <c r="F133">
        <v>0</v>
      </c>
      <c r="I133">
        <f t="shared" si="2"/>
        <v>169.92487310573458</v>
      </c>
    </row>
    <row r="134" spans="1:9" x14ac:dyDescent="0.3">
      <c r="A134">
        <v>111.44</v>
      </c>
      <c r="B134">
        <v>-8.8699999999999992</v>
      </c>
      <c r="C134">
        <v>15</v>
      </c>
      <c r="D134">
        <v>3.4</v>
      </c>
      <c r="E134" t="s">
        <v>134</v>
      </c>
      <c r="F134">
        <v>0</v>
      </c>
      <c r="I134">
        <f t="shared" si="2"/>
        <v>169.91777423212676</v>
      </c>
    </row>
    <row r="135" spans="1:9" x14ac:dyDescent="0.3">
      <c r="A135">
        <v>111.36</v>
      </c>
      <c r="B135">
        <v>-8.73</v>
      </c>
      <c r="C135">
        <v>15</v>
      </c>
      <c r="D135">
        <v>3.2</v>
      </c>
      <c r="E135" t="s">
        <v>142</v>
      </c>
      <c r="F135">
        <v>0</v>
      </c>
      <c r="I135">
        <f t="shared" si="2"/>
        <v>169.76219838350349</v>
      </c>
    </row>
    <row r="136" spans="1:9" x14ac:dyDescent="0.3">
      <c r="A136">
        <v>110.51</v>
      </c>
      <c r="B136">
        <v>-8.85</v>
      </c>
      <c r="C136">
        <v>10</v>
      </c>
      <c r="D136">
        <v>2.8</v>
      </c>
      <c r="E136" t="s">
        <v>15</v>
      </c>
      <c r="F136">
        <v>1</v>
      </c>
      <c r="I136">
        <f>SQRT(POWER(B136-$B$152,2)+POWER(A136-$A$152,2))</f>
        <v>0.29427877939124952</v>
      </c>
    </row>
    <row r="137" spans="1:9" x14ac:dyDescent="0.3">
      <c r="A137">
        <v>110.03</v>
      </c>
      <c r="B137">
        <v>-8.66</v>
      </c>
      <c r="C137">
        <v>11</v>
      </c>
      <c r="D137">
        <v>2.9</v>
      </c>
      <c r="E137" t="s">
        <v>16</v>
      </c>
      <c r="F137">
        <v>1</v>
      </c>
      <c r="I137">
        <f t="shared" ref="I137:I152" si="3">SQRT(POWER(B137-$B$152,2)+POWER(A137-$A$152,2))</f>
        <v>0.30610455730027808</v>
      </c>
    </row>
    <row r="138" spans="1:9" x14ac:dyDescent="0.3">
      <c r="A138">
        <v>110.31</v>
      </c>
      <c r="B138">
        <v>-8.73</v>
      </c>
      <c r="C138">
        <v>10</v>
      </c>
      <c r="D138">
        <v>2.6</v>
      </c>
      <c r="E138" t="s">
        <v>24</v>
      </c>
      <c r="F138">
        <v>1</v>
      </c>
      <c r="I138">
        <f t="shared" si="3"/>
        <v>0.19235384061671498</v>
      </c>
    </row>
    <row r="139" spans="1:9" x14ac:dyDescent="0.3">
      <c r="A139">
        <v>110.16</v>
      </c>
      <c r="B139">
        <v>-8.67</v>
      </c>
      <c r="C139">
        <v>21</v>
      </c>
      <c r="D139">
        <v>2.8</v>
      </c>
      <c r="E139" t="s">
        <v>27</v>
      </c>
      <c r="F139">
        <v>1</v>
      </c>
      <c r="I139">
        <f t="shared" si="3"/>
        <v>0.23769728648009525</v>
      </c>
    </row>
    <row r="140" spans="1:9" x14ac:dyDescent="0.3">
      <c r="A140">
        <v>110.37</v>
      </c>
      <c r="B140">
        <v>-8.6300000000000008</v>
      </c>
      <c r="C140">
        <v>29</v>
      </c>
      <c r="D140">
        <v>2.8</v>
      </c>
      <c r="E140" t="s">
        <v>34</v>
      </c>
      <c r="F140">
        <v>1</v>
      </c>
      <c r="I140">
        <f t="shared" si="3"/>
        <v>0.30886890422961238</v>
      </c>
    </row>
    <row r="141" spans="1:9" x14ac:dyDescent="0.3">
      <c r="A141">
        <v>110.31</v>
      </c>
      <c r="B141">
        <v>-8.2799999999999994</v>
      </c>
      <c r="C141">
        <v>15</v>
      </c>
      <c r="D141">
        <v>2.8</v>
      </c>
      <c r="E141" t="s">
        <v>39</v>
      </c>
      <c r="F141">
        <v>1</v>
      </c>
      <c r="I141">
        <f t="shared" si="3"/>
        <v>0.62649820430708492</v>
      </c>
    </row>
    <row r="142" spans="1:9" x14ac:dyDescent="0.3">
      <c r="A142">
        <v>109.91</v>
      </c>
      <c r="B142">
        <v>-8.86</v>
      </c>
      <c r="C142">
        <v>12</v>
      </c>
      <c r="D142">
        <v>3</v>
      </c>
      <c r="E142" t="s">
        <v>45</v>
      </c>
      <c r="F142">
        <v>1</v>
      </c>
      <c r="I142">
        <f t="shared" si="3"/>
        <v>0.31256999216175801</v>
      </c>
    </row>
    <row r="143" spans="1:9" x14ac:dyDescent="0.3">
      <c r="A143">
        <v>110.65</v>
      </c>
      <c r="B143">
        <v>-8.7899999999999991</v>
      </c>
      <c r="C143">
        <v>15</v>
      </c>
      <c r="D143">
        <v>2.8</v>
      </c>
      <c r="E143" t="s">
        <v>53</v>
      </c>
      <c r="F143">
        <v>1</v>
      </c>
      <c r="I143">
        <f t="shared" si="3"/>
        <v>0.44384682042344986</v>
      </c>
    </row>
    <row r="144" spans="1:9" x14ac:dyDescent="0.3">
      <c r="A144">
        <v>109.85</v>
      </c>
      <c r="B144">
        <v>-8.59</v>
      </c>
      <c r="C144">
        <v>37</v>
      </c>
      <c r="D144">
        <v>3</v>
      </c>
      <c r="E144" t="s">
        <v>65</v>
      </c>
      <c r="F144">
        <v>1</v>
      </c>
      <c r="I144">
        <f t="shared" si="3"/>
        <v>0.48270073544589059</v>
      </c>
    </row>
    <row r="145" spans="1:9" x14ac:dyDescent="0.3">
      <c r="A145">
        <v>110.48</v>
      </c>
      <c r="B145">
        <v>-8.81</v>
      </c>
      <c r="C145">
        <v>26</v>
      </c>
      <c r="D145">
        <v>2.8</v>
      </c>
      <c r="E145" t="s">
        <v>68</v>
      </c>
      <c r="F145">
        <v>1</v>
      </c>
      <c r="I145">
        <f t="shared" si="3"/>
        <v>0.27513632984395686</v>
      </c>
    </row>
    <row r="146" spans="1:9" x14ac:dyDescent="0.3">
      <c r="A146">
        <v>109.9</v>
      </c>
      <c r="B146">
        <v>-8.64</v>
      </c>
      <c r="C146">
        <v>20</v>
      </c>
      <c r="D146">
        <v>3.1</v>
      </c>
      <c r="E146" t="s">
        <v>74</v>
      </c>
      <c r="F146">
        <v>1</v>
      </c>
      <c r="I146">
        <f t="shared" si="3"/>
        <v>0.41231056256176063</v>
      </c>
    </row>
    <row r="147" spans="1:9" x14ac:dyDescent="0.3">
      <c r="A147">
        <v>109.9</v>
      </c>
      <c r="B147">
        <v>-8.82</v>
      </c>
      <c r="C147">
        <v>10</v>
      </c>
      <c r="D147">
        <v>3.1</v>
      </c>
      <c r="E147" t="s">
        <v>79</v>
      </c>
      <c r="F147">
        <v>1</v>
      </c>
      <c r="I147">
        <f t="shared" si="3"/>
        <v>0.32984845004940627</v>
      </c>
    </row>
    <row r="148" spans="1:9" x14ac:dyDescent="0.3">
      <c r="A148">
        <v>110.21</v>
      </c>
      <c r="B148">
        <v>-8.2899999999999991</v>
      </c>
      <c r="C148">
        <v>89</v>
      </c>
      <c r="D148">
        <v>2.9</v>
      </c>
      <c r="E148" t="s">
        <v>90</v>
      </c>
      <c r="F148">
        <v>1</v>
      </c>
      <c r="I148">
        <f t="shared" si="3"/>
        <v>0.61008196170678708</v>
      </c>
    </row>
    <row r="149" spans="1:9" x14ac:dyDescent="0.3">
      <c r="A149">
        <v>109.98</v>
      </c>
      <c r="B149">
        <v>-8.59</v>
      </c>
      <c r="C149">
        <v>10</v>
      </c>
      <c r="D149">
        <v>3</v>
      </c>
      <c r="E149" t="s">
        <v>102</v>
      </c>
      <c r="F149">
        <v>1</v>
      </c>
      <c r="I149">
        <f t="shared" si="3"/>
        <v>0.39204591567825042</v>
      </c>
    </row>
    <row r="150" spans="1:9" x14ac:dyDescent="0.3">
      <c r="A150">
        <v>110.43</v>
      </c>
      <c r="B150">
        <v>-8.9700000000000006</v>
      </c>
      <c r="C150">
        <v>10</v>
      </c>
      <c r="D150">
        <v>3</v>
      </c>
      <c r="E150" t="s">
        <v>117</v>
      </c>
      <c r="F150">
        <v>1</v>
      </c>
      <c r="I150">
        <f t="shared" si="3"/>
        <v>0.22135943621179421</v>
      </c>
    </row>
    <row r="151" spans="1:9" x14ac:dyDescent="0.3">
      <c r="A151">
        <v>110.75</v>
      </c>
      <c r="B151">
        <v>-8.74</v>
      </c>
      <c r="C151">
        <v>25</v>
      </c>
      <c r="D151">
        <v>2.8</v>
      </c>
      <c r="E151" t="s">
        <v>123</v>
      </c>
      <c r="F151">
        <v>1</v>
      </c>
      <c r="I151">
        <f t="shared" si="3"/>
        <v>0.55362442142665746</v>
      </c>
    </row>
    <row r="152" spans="1:9" x14ac:dyDescent="0.3">
      <c r="A152">
        <v>110.22</v>
      </c>
      <c r="B152">
        <v>-8.9</v>
      </c>
      <c r="C152">
        <v>10</v>
      </c>
      <c r="D152">
        <v>2.9</v>
      </c>
      <c r="E152" t="s">
        <v>129</v>
      </c>
      <c r="F152">
        <v>1</v>
      </c>
      <c r="I152">
        <f t="shared" si="3"/>
        <v>0</v>
      </c>
    </row>
  </sheetData>
  <sortState xmlns:xlrd2="http://schemas.microsoft.com/office/spreadsheetml/2017/richdata2" ref="A2:F152">
    <sortCondition ref="F1:F1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Wahyu Aji</cp:lastModifiedBy>
  <dcterms:created xsi:type="dcterms:W3CDTF">2023-07-25T18:26:34Z</dcterms:created>
  <dcterms:modified xsi:type="dcterms:W3CDTF">2023-07-25T19:20:41Z</dcterms:modified>
</cp:coreProperties>
</file>