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Pi1541\Pi1541-Rot\Rev. 0\Excel\"/>
    </mc:Choice>
  </mc:AlternateContent>
  <xr:revisionPtr revIDLastSave="0" documentId="13_ncr:1_{BD2CC2CC-7D2D-4660-AB3E-02E23D2C4E3D}" xr6:coauthVersionLast="43" xr6:coauthVersionMax="43" xr10:uidLastSave="{00000000-0000-0000-0000-000000000000}"/>
  <bookViews>
    <workbookView xWindow="2916" yWindow="111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Stückliste!$A$1:$F$27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23" i="1" l="1"/>
  <c r="A20" i="1" l="1"/>
  <c r="A21" i="1" s="1"/>
  <c r="A22" i="1" s="1"/>
  <c r="A6" i="1" l="1"/>
  <c r="A7" i="1" s="1"/>
  <c r="A8" i="1" s="1"/>
  <c r="A9" i="1" s="1"/>
  <c r="A10" i="1" s="1"/>
  <c r="A11" i="1" s="1"/>
  <c r="A12" i="1" s="1"/>
  <c r="A13" i="1" s="1"/>
  <c r="A14" i="1" s="1"/>
  <c r="A5" i="1"/>
  <c r="A15" i="1" l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<sst xmlns="http://schemas.openxmlformats.org/spreadsheetml/2006/main" count="93" uniqueCount="80">
  <si>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</si>
  <si>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</si>
  <si>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</si>
  <si>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</si>
  <si>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</si>
  <si>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</si>
  <si>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</si>
  <si>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</si>
  <si>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</si>
  <si>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MICMA08B</t>
  </si>
  <si>
    <t>X3</t>
  </si>
  <si>
    <t>100n</t>
  </si>
  <si>
    <t>10k</t>
  </si>
  <si>
    <t>R5, R6, R7, R8</t>
  </si>
  <si>
    <t>10n</t>
  </si>
  <si>
    <t>C5, C6</t>
  </si>
  <si>
    <t>150R</t>
  </si>
  <si>
    <t>R16, R17</t>
  </si>
  <si>
    <t>R3, R4</t>
  </si>
  <si>
    <t>1u</t>
  </si>
  <si>
    <t>C3, C4</t>
  </si>
  <si>
    <t>3mm_gn</t>
  </si>
  <si>
    <t>3MM</t>
  </si>
  <si>
    <t>LD2</t>
  </si>
  <si>
    <t>3mm_red</t>
  </si>
  <si>
    <t>LD1</t>
  </si>
  <si>
    <t>JMP_0603</t>
  </si>
  <si>
    <t>CP3P</t>
  </si>
  <si>
    <t>JP1, JP2</t>
  </si>
  <si>
    <t>JTP-1130</t>
  </si>
  <si>
    <t>SW4, SW5</t>
  </si>
  <si>
    <t>LL4148</t>
  </si>
  <si>
    <t>SOD80C</t>
  </si>
  <si>
    <t>D1, D2</t>
  </si>
  <si>
    <t>SN74HC123D</t>
  </si>
  <si>
    <t>SO-16</t>
  </si>
  <si>
    <t>IC2</t>
  </si>
  <si>
    <t>SN74HC74D</t>
  </si>
  <si>
    <t>SO-14</t>
  </si>
  <si>
    <t>IC1</t>
  </si>
  <si>
    <t>STEC11B13</t>
  </si>
  <si>
    <t>RT1</t>
  </si>
  <si>
    <t>n/a</t>
  </si>
  <si>
    <t>R1, R2</t>
  </si>
  <si>
    <t>118-2-01-00</t>
  </si>
  <si>
    <t>369-1-008</t>
  </si>
  <si>
    <t>MPE Garry, Reichel MPE 369-1-008, Micromatch, female, tht, 8 pin</t>
  </si>
  <si>
    <t>0805</t>
  </si>
  <si>
    <t>not assembled</t>
  </si>
  <si>
    <t>Namae Electronics, Reichelt JTP-1130, H=13mm</t>
  </si>
  <si>
    <t>Diode, MINIMELF</t>
  </si>
  <si>
    <t>Alps, Reichelt: STEC11B13</t>
  </si>
  <si>
    <t>e.g. TI, Toshiba, etc. Reichelt: SMD HC 123</t>
  </si>
  <si>
    <t>e.g. NXP, Reichelt: SMD HC 74</t>
  </si>
  <si>
    <t>cer cap 0805</t>
  </si>
  <si>
    <t>resistor 0805, 5% or better</t>
  </si>
  <si>
    <t>Pi1541-Rotary Encoder Board Rev. 0</t>
  </si>
  <si>
    <t>0R</t>
  </si>
  <si>
    <t>(JP1), (JP2)</t>
  </si>
  <si>
    <t>Jumper (in copper, no sourcable part), 0R resistor (0603) placed 1-2 by default</t>
  </si>
  <si>
    <t>(RT1)</t>
  </si>
  <si>
    <t>knob for rotary axis 6 mm</t>
  </si>
  <si>
    <t>e.g. Reichelt KNOPF 10-150B</t>
  </si>
  <si>
    <t>LED, 3mm, green, e.g. Reichelt LED 3MM GN</t>
  </si>
  <si>
    <t xml:space="preserve">LED, 3mm, red, e.g. Reichelt LED 3MM RT </t>
  </si>
  <si>
    <t>resistor 0603, placed on SMD jumper, e.g. Reichelt RND 0603 0</t>
  </si>
  <si>
    <t>C1, C2, C7</t>
  </si>
  <si>
    <t>SN74LVC2G14</t>
  </si>
  <si>
    <t>SOT23-6</t>
  </si>
  <si>
    <t>IC3</t>
  </si>
  <si>
    <t>TI, e.g. Reichelt SN 74LVC2G14DBV</t>
  </si>
  <si>
    <t>Bill of Material Rev. 0.1</t>
  </si>
  <si>
    <t>100k</t>
  </si>
  <si>
    <t>cer cap 0805, 10% or better, e.g. Reichelt X5R 0805 CD 1,0U</t>
  </si>
  <si>
    <t>Revision History</t>
  </si>
  <si>
    <t>v0.0 -&gt; v0.1</t>
  </si>
  <si>
    <t>Pos</t>
  </si>
  <si>
    <t>Reichelt P/N</t>
  </si>
  <si>
    <t>R3/4</t>
  </si>
  <si>
    <t>C3/4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</si>
</sst>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3" totalsRowShown="0" headerRowDxfId="7" dataDxfId="6">
  <autoFilter ref="A3:F23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13" zoomScaleNormal="100" workbookViewId="0">
      <selection activeCell="E27" sqref="E27"/>
    </sheetView>
  </sheetViews>
  <sheetFormatPr baseColWidth="10" defaultRowHeight="14.4" x14ac:dyDescent="0.3"/>
  <cols>
    <col min="1" max="1" width="6.77734375" customWidth="1"/>
    <col min="2" max="2" width="7.21875" customWidth="1"/>
    <col min="3" max="3" width="23.33203125" customWidth="1"/>
    <col min="4" max="4" width="15.109375" style="1" customWidth="1"/>
    <col min="5" max="5" width="20" style="2" customWidth="1"/>
    <col min="6" max="6" width="54.88671875" customWidth="1"/>
  </cols>
  <sheetData>
    <row r="1" spans="1:6" ht="20.399999999999999" x14ac:dyDescent="0.35">
      <c r="A1" s="23" t="s">
        <v>56</v>
      </c>
      <c r="B1" s="23"/>
      <c r="C1" s="23"/>
      <c r="D1" s="23"/>
      <c r="E1" s="23"/>
      <c r="F1" s="23"/>
    </row>
    <row r="2" spans="1:6" ht="20.399999999999999" x14ac:dyDescent="0.35">
      <c r="A2" s="24" t="s">
        <v>71</v>
      </c>
      <c r="B2" s="24"/>
      <c r="C2" s="24"/>
      <c r="D2" s="24"/>
      <c r="E2" s="24"/>
      <c r="F2" s="2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44</v>
      </c>
      <c r="D4" s="10" t="s">
        <v>6</v>
      </c>
      <c r="E4" s="9" t="s">
        <v>7</v>
      </c>
      <c r="F4" s="9" t="s">
        <v>8</v>
      </c>
    </row>
    <row r="5" spans="1:6" s="11" customFormat="1" ht="27.6" x14ac:dyDescent="0.3">
      <c r="A5" s="11">
        <f>A4+1</f>
        <v>2</v>
      </c>
      <c r="B5" s="14">
        <v>1</v>
      </c>
      <c r="C5" s="19" t="s">
        <v>45</v>
      </c>
      <c r="D5" s="14" t="s">
        <v>9</v>
      </c>
      <c r="E5" s="14" t="s">
        <v>10</v>
      </c>
      <c r="F5" s="19" t="s">
        <v>46</v>
      </c>
    </row>
    <row r="6" spans="1:6" s="6" customFormat="1" x14ac:dyDescent="0.25">
      <c r="A6" s="11">
        <f t="shared" ref="A6:A22" si="0">A5+1</f>
        <v>3</v>
      </c>
      <c r="B6" s="12">
        <v>3</v>
      </c>
      <c r="C6" s="12" t="s">
        <v>11</v>
      </c>
      <c r="D6" s="13" t="s">
        <v>47</v>
      </c>
      <c r="E6" s="20" t="s">
        <v>66</v>
      </c>
      <c r="F6" s="11" t="s">
        <v>54</v>
      </c>
    </row>
    <row r="7" spans="1:6" s="6" customFormat="1" x14ac:dyDescent="0.25">
      <c r="A7" s="11">
        <f t="shared" si="0"/>
        <v>4</v>
      </c>
      <c r="B7" s="12">
        <v>4</v>
      </c>
      <c r="C7" s="12" t="s">
        <v>12</v>
      </c>
      <c r="D7" s="13" t="s">
        <v>47</v>
      </c>
      <c r="E7" s="12" t="s">
        <v>13</v>
      </c>
      <c r="F7" s="11" t="s">
        <v>55</v>
      </c>
    </row>
    <row r="8" spans="1:6" s="6" customFormat="1" x14ac:dyDescent="0.25">
      <c r="A8" s="11">
        <f t="shared" si="0"/>
        <v>5</v>
      </c>
      <c r="B8" s="12">
        <v>2</v>
      </c>
      <c r="C8" s="12" t="s">
        <v>14</v>
      </c>
      <c r="D8" s="13" t="s">
        <v>47</v>
      </c>
      <c r="E8" s="12" t="s">
        <v>15</v>
      </c>
      <c r="F8" s="11" t="s">
        <v>54</v>
      </c>
    </row>
    <row r="9" spans="1:6" s="6" customFormat="1" x14ac:dyDescent="0.25">
      <c r="A9" s="11">
        <f t="shared" si="0"/>
        <v>6</v>
      </c>
      <c r="B9" s="12">
        <v>2</v>
      </c>
      <c r="C9" s="12" t="s">
        <v>16</v>
      </c>
      <c r="D9" s="13" t="s">
        <v>47</v>
      </c>
      <c r="E9" s="12" t="s">
        <v>17</v>
      </c>
      <c r="F9" s="11" t="s">
        <v>55</v>
      </c>
    </row>
    <row r="10" spans="1:6" s="6" customFormat="1" x14ac:dyDescent="0.25">
      <c r="A10" s="11">
        <f t="shared" si="0"/>
        <v>7</v>
      </c>
      <c r="B10" s="12">
        <v>2</v>
      </c>
      <c r="C10" s="25" t="s">
        <v>72</v>
      </c>
      <c r="D10" s="13" t="s">
        <v>47</v>
      </c>
      <c r="E10" s="12" t="s">
        <v>18</v>
      </c>
      <c r="F10" s="11" t="s">
        <v>55</v>
      </c>
    </row>
    <row r="11" spans="1:6" s="6" customFormat="1" ht="27.6" x14ac:dyDescent="0.3">
      <c r="A11" s="11">
        <f t="shared" si="0"/>
        <v>8</v>
      </c>
      <c r="B11" s="14">
        <v>2</v>
      </c>
      <c r="C11" s="21" t="s">
        <v>19</v>
      </c>
      <c r="D11" s="27" t="s">
        <v>47</v>
      </c>
      <c r="E11" s="14" t="s">
        <v>20</v>
      </c>
      <c r="F11" s="26" t="s">
        <v>73</v>
      </c>
    </row>
    <row r="12" spans="1:6" s="6" customFormat="1" x14ac:dyDescent="0.25">
      <c r="A12" s="11">
        <f t="shared" si="0"/>
        <v>9</v>
      </c>
      <c r="B12" s="12">
        <v>1</v>
      </c>
      <c r="C12" s="12" t="s">
        <v>21</v>
      </c>
      <c r="D12" s="12" t="s">
        <v>22</v>
      </c>
      <c r="E12" s="12" t="s">
        <v>23</v>
      </c>
      <c r="F12" s="19" t="s">
        <v>63</v>
      </c>
    </row>
    <row r="13" spans="1:6" s="6" customFormat="1" x14ac:dyDescent="0.25">
      <c r="A13" s="11">
        <f t="shared" si="0"/>
        <v>10</v>
      </c>
      <c r="B13" s="12">
        <v>1</v>
      </c>
      <c r="C13" s="12" t="s">
        <v>24</v>
      </c>
      <c r="D13" s="12" t="s">
        <v>22</v>
      </c>
      <c r="E13" s="12" t="s">
        <v>25</v>
      </c>
      <c r="F13" s="19" t="s">
        <v>64</v>
      </c>
    </row>
    <row r="14" spans="1:6" s="6" customFormat="1" ht="27.6" x14ac:dyDescent="0.3">
      <c r="A14" s="11">
        <f t="shared" si="0"/>
        <v>11</v>
      </c>
      <c r="B14" s="14">
        <v>2</v>
      </c>
      <c r="C14" s="21" t="s">
        <v>26</v>
      </c>
      <c r="D14" s="14" t="s">
        <v>27</v>
      </c>
      <c r="E14" s="14" t="s">
        <v>28</v>
      </c>
      <c r="F14" s="11" t="s">
        <v>59</v>
      </c>
    </row>
    <row r="15" spans="1:6" s="6" customFormat="1" ht="27.6" x14ac:dyDescent="0.3">
      <c r="A15" s="11">
        <f>A14+1</f>
        <v>12</v>
      </c>
      <c r="B15" s="11">
        <v>1</v>
      </c>
      <c r="C15" s="11" t="s">
        <v>57</v>
      </c>
      <c r="D15" s="15">
        <v>603</v>
      </c>
      <c r="E15" s="11" t="s">
        <v>58</v>
      </c>
      <c r="F15" s="19" t="s">
        <v>65</v>
      </c>
    </row>
    <row r="16" spans="1:6" s="6" customFormat="1" x14ac:dyDescent="0.25">
      <c r="A16" s="11">
        <f>A15+1</f>
        <v>13</v>
      </c>
      <c r="B16" s="12">
        <v>2</v>
      </c>
      <c r="C16" s="12" t="s">
        <v>29</v>
      </c>
      <c r="D16" s="12" t="s">
        <v>29</v>
      </c>
      <c r="E16" s="12" t="s">
        <v>30</v>
      </c>
      <c r="F16" s="19" t="s">
        <v>49</v>
      </c>
    </row>
    <row r="17" spans="1:6" s="6" customFormat="1" x14ac:dyDescent="0.25">
      <c r="A17" s="11">
        <f t="shared" si="0"/>
        <v>14</v>
      </c>
      <c r="B17" s="12">
        <v>2</v>
      </c>
      <c r="C17" s="12" t="s">
        <v>31</v>
      </c>
      <c r="D17" s="12" t="s">
        <v>32</v>
      </c>
      <c r="E17" s="12" t="s">
        <v>33</v>
      </c>
      <c r="F17" s="11" t="s">
        <v>50</v>
      </c>
    </row>
    <row r="18" spans="1:6" s="6" customFormat="1" x14ac:dyDescent="0.25">
      <c r="A18" s="11">
        <f t="shared" si="0"/>
        <v>15</v>
      </c>
      <c r="B18" s="12">
        <v>1</v>
      </c>
      <c r="C18" s="20" t="s">
        <v>34</v>
      </c>
      <c r="D18" s="12" t="s">
        <v>35</v>
      </c>
      <c r="E18" s="12" t="s">
        <v>36</v>
      </c>
      <c r="F18" s="19" t="s">
        <v>52</v>
      </c>
    </row>
    <row r="19" spans="1:6" s="6" customFormat="1" x14ac:dyDescent="0.25">
      <c r="A19" s="11">
        <f t="shared" si="0"/>
        <v>16</v>
      </c>
      <c r="B19" s="12">
        <v>1</v>
      </c>
      <c r="C19" s="12" t="s">
        <v>37</v>
      </c>
      <c r="D19" s="12" t="s">
        <v>38</v>
      </c>
      <c r="E19" s="12" t="s">
        <v>39</v>
      </c>
      <c r="F19" s="19" t="s">
        <v>53</v>
      </c>
    </row>
    <row r="20" spans="1:6" s="6" customFormat="1" x14ac:dyDescent="0.3">
      <c r="A20" s="11">
        <f t="shared" si="0"/>
        <v>17</v>
      </c>
      <c r="B20" s="16">
        <v>1</v>
      </c>
      <c r="C20" s="17" t="s">
        <v>61</v>
      </c>
      <c r="D20" s="18"/>
      <c r="E20" s="16" t="s">
        <v>60</v>
      </c>
      <c r="F20" s="19" t="s">
        <v>62</v>
      </c>
    </row>
    <row r="21" spans="1:6" s="6" customFormat="1" x14ac:dyDescent="0.25">
      <c r="A21" s="11">
        <f t="shared" si="0"/>
        <v>18</v>
      </c>
      <c r="B21" s="12">
        <v>1</v>
      </c>
      <c r="C21" s="12" t="s">
        <v>40</v>
      </c>
      <c r="D21" s="12" t="s">
        <v>40</v>
      </c>
      <c r="E21" s="12" t="s">
        <v>41</v>
      </c>
      <c r="F21" s="19" t="s">
        <v>51</v>
      </c>
    </row>
    <row r="22" spans="1:6" s="6" customFormat="1" x14ac:dyDescent="0.25">
      <c r="A22" s="11">
        <f t="shared" si="0"/>
        <v>19</v>
      </c>
      <c r="B22" s="12">
        <v>2</v>
      </c>
      <c r="C22" s="12" t="s">
        <v>42</v>
      </c>
      <c r="D22" s="13" t="s">
        <v>47</v>
      </c>
      <c r="E22" s="12" t="s">
        <v>43</v>
      </c>
      <c r="F22" s="11" t="s">
        <v>48</v>
      </c>
    </row>
    <row r="23" spans="1:6" s="6" customFormat="1" x14ac:dyDescent="0.3">
      <c r="A23" s="19">
        <f>A22+1</f>
        <v>20</v>
      </c>
      <c r="B23" s="19">
        <v>1</v>
      </c>
      <c r="C23" s="19" t="s">
        <v>67</v>
      </c>
      <c r="D23" s="22" t="s">
        <v>68</v>
      </c>
      <c r="E23" s="19" t="s">
        <v>69</v>
      </c>
      <c r="F23" s="19" t="s">
        <v>70</v>
      </c>
    </row>
    <row r="24" spans="1:6" s="6" customFormat="1" x14ac:dyDescent="0.3">
      <c r="A24" s="3"/>
      <c r="B24" s="3"/>
      <c r="C24" s="29" t="s">
        <v>74</v>
      </c>
      <c r="D24" s="4"/>
      <c r="E24" s="3"/>
      <c r="F24" s="3"/>
    </row>
    <row r="25" spans="1:6" s="6" customFormat="1" x14ac:dyDescent="0.3">
      <c r="A25" s="30" t="s">
        <v>76</v>
      </c>
      <c r="B25" s="3"/>
      <c r="C25" s="29" t="s">
        <v>75</v>
      </c>
      <c r="D25" s="4"/>
      <c r="E25" s="3"/>
      <c r="F25" s="3"/>
    </row>
    <row r="26" spans="1:6" s="6" customFormat="1" x14ac:dyDescent="0.3">
      <c r="A26" s="26">
        <v>7</v>
      </c>
      <c r="B26" s="3"/>
      <c r="C26" s="6" t="s">
        <v>2</v>
      </c>
      <c r="D26" s="28" t="s">
        <v>78</v>
      </c>
      <c r="E26" s="3"/>
      <c r="F26" s="3"/>
    </row>
    <row r="27" spans="1:6" s="6" customFormat="1" x14ac:dyDescent="0.3">
      <c r="A27" s="26">
        <v>8</v>
      </c>
      <c r="B27" s="3"/>
      <c r="C27" s="26" t="s">
        <v>77</v>
      </c>
      <c r="D27" s="28" t="s">
        <v>79</v>
      </c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118-5-01-00.1</oddFooter>
  </headerFooter>
  <ignoredErrors>
    <ignoredError sqref="A4" calculatedColumn="1"/>
    <ignoredError sqref="D6:D11 D2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2019-04-08T13:47:02Z</dcterms:modified>
</cp:coreProperties>
</file>