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Валерьян Васильев\YandexDisk\Общая папка\Страда 2024\"/>
    </mc:Choice>
  </mc:AlternateContent>
  <bookViews>
    <workbookView xWindow="3705" yWindow="-120" windowWidth="29040" windowHeight="15720"/>
  </bookViews>
  <sheets>
    <sheet name="Годовые формы" sheetId="1" r:id="rId1"/>
    <sheet name="Годовые своды" sheetId="2" r:id="rId2"/>
    <sheet name="Своды ЕМИСС" sheetId="3" state="hidden" r:id="rId3"/>
    <sheet name="Формы и своды ЛОВЗ" sheetId="4" state="hidden" r:id="rId4"/>
    <sheet name="Формы и своды ШКИ" sheetId="5" state="hidden" r:id="rId5"/>
  </sheets>
  <definedNames>
    <definedName name="_xlnm._FilterDatabase" localSheetId="1" hidden="1">'Годовые своды'!$A$1:$J$44</definedName>
    <definedName name="_xlnm._FilterDatabase" localSheetId="0" hidden="1">'Годовые формы'!$A$1:$K$27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" l="1"/>
  <c r="E7" i="2"/>
  <c r="E4" i="2"/>
  <c r="E11" i="2"/>
  <c r="E10" i="2"/>
  <c r="E6" i="2"/>
  <c r="E5" i="2"/>
  <c r="E3" i="2"/>
  <c r="E2" i="2"/>
</calcChain>
</file>

<file path=xl/sharedStrings.xml><?xml version="1.0" encoding="utf-8"?>
<sst xmlns="http://schemas.openxmlformats.org/spreadsheetml/2006/main" count="813" uniqueCount="269">
  <si>
    <t>№п/п</t>
  </si>
  <si>
    <t>Код</t>
  </si>
  <si>
    <t>Название</t>
  </si>
  <si>
    <t>Периодич-ность</t>
  </si>
  <si>
    <t>Срок предоставления отчетности (последний из всех по дате в форме ФСН)</t>
  </si>
  <si>
    <t>Срок завершения выверки и устранения выявленных ошибок респондентов</t>
  </si>
  <si>
    <t>Форма изменилась?</t>
  </si>
  <si>
    <t>Ответственный за требования</t>
  </si>
  <si>
    <t>Требования: шаблон Excel с изменениями</t>
  </si>
  <si>
    <t>Требования: ФЛК</t>
  </si>
  <si>
    <t>Ответственный за разработку</t>
  </si>
  <si>
    <t>Срок разработки</t>
  </si>
  <si>
    <t>010</t>
  </si>
  <si>
    <t>Форма № 1-НК</t>
  </si>
  <si>
    <t>Ежегодная</t>
  </si>
  <si>
    <t>9 января</t>
  </si>
  <si>
    <t>19 января</t>
  </si>
  <si>
    <t>да</t>
  </si>
  <si>
    <t>Юдина Т.С.</t>
  </si>
  <si>
    <t>+</t>
  </si>
  <si>
    <t>Филимонов В.</t>
  </si>
  <si>
    <t>готово</t>
  </si>
  <si>
    <t>020</t>
  </si>
  <si>
    <t>Форма № 2-наука</t>
  </si>
  <si>
    <t>2 апреля</t>
  </si>
  <si>
    <t>11 апреля</t>
  </si>
  <si>
    <t>Ларина Н.В.</t>
  </si>
  <si>
    <t>040</t>
  </si>
  <si>
    <t>Форма № 4-экспонаты</t>
  </si>
  <si>
    <t>25 января</t>
  </si>
  <si>
    <t>1 марта</t>
  </si>
  <si>
    <t>нет</t>
  </si>
  <si>
    <t>Х</t>
  </si>
  <si>
    <t>Васильев В.</t>
  </si>
  <si>
    <t>060</t>
  </si>
  <si>
    <t>Форма № 6-НК</t>
  </si>
  <si>
    <t>15 февраля</t>
  </si>
  <si>
    <t>15 апреля</t>
  </si>
  <si>
    <t>Огородникова О.В.</t>
  </si>
  <si>
    <t>061</t>
  </si>
  <si>
    <t>Приложение к форме № 6-НК</t>
  </si>
  <si>
    <t>25 февраля</t>
  </si>
  <si>
    <t>070</t>
  </si>
  <si>
    <t>Форма № 7-НК</t>
  </si>
  <si>
    <t>Юдина Т.С., Лазарева А.О.</t>
  </si>
  <si>
    <t>Семенов С.</t>
  </si>
  <si>
    <t>071</t>
  </si>
  <si>
    <t>Приложение к форме № 7-НК</t>
  </si>
  <si>
    <t>1 апреля</t>
  </si>
  <si>
    <t>081</t>
  </si>
  <si>
    <t>Форма № 8-НК</t>
  </si>
  <si>
    <t>Варыгина Е.Е., Ларина Н.В., Лазарева А.О.</t>
  </si>
  <si>
    <t>091</t>
  </si>
  <si>
    <t>Форма № 9-НК</t>
  </si>
  <si>
    <t>1 февраля</t>
  </si>
  <si>
    <t>15 марта</t>
  </si>
  <si>
    <t>Юдина Т.С., Лысякова О.В.</t>
  </si>
  <si>
    <t>110</t>
  </si>
  <si>
    <t>Форма № 11-НК</t>
  </si>
  <si>
    <t>Лысякова О.В.</t>
  </si>
  <si>
    <t>121</t>
  </si>
  <si>
    <t>Форма № 12-НК</t>
  </si>
  <si>
    <t>Варыгина Е.Е.</t>
  </si>
  <si>
    <t>130</t>
  </si>
  <si>
    <t xml:space="preserve">Форма № 13-НК </t>
  </si>
  <si>
    <t>Лазарева А.О.</t>
  </si>
  <si>
    <t>140</t>
  </si>
  <si>
    <t>Форма № 14-НК</t>
  </si>
  <si>
    <t>242</t>
  </si>
  <si>
    <t>Свод Библиотек</t>
  </si>
  <si>
    <t>-</t>
  </si>
  <si>
    <t>242дв</t>
  </si>
  <si>
    <t>Свод библиотек других ведомств</t>
  </si>
  <si>
    <t>242аз</t>
  </si>
  <si>
    <t>Свод библиотек по Арктической зоне</t>
  </si>
  <si>
    <t>242кс</t>
  </si>
  <si>
    <t>Свод библиотек по районам Крайнего Севера</t>
  </si>
  <si>
    <t>242мн</t>
  </si>
  <si>
    <t>Свод библиотек по местам проживания коренных и малочисленных народов</t>
  </si>
  <si>
    <t>243</t>
  </si>
  <si>
    <t>Свод КДУ</t>
  </si>
  <si>
    <t>243дв</t>
  </si>
  <si>
    <t>Свод КДУ других ведомств</t>
  </si>
  <si>
    <t>243аз</t>
  </si>
  <si>
    <t>Свод КДУ по Арктической зоне</t>
  </si>
  <si>
    <t>243кс</t>
  </si>
  <si>
    <t>Свод КДУ по районам Крайнего Севера</t>
  </si>
  <si>
    <t>243мн</t>
  </si>
  <si>
    <t>Свод КДУ по местам проживания коренных и малочисленных народов</t>
  </si>
  <si>
    <t>290</t>
  </si>
  <si>
    <t>форма 9-нк (репертуар)</t>
  </si>
  <si>
    <t>10 января</t>
  </si>
  <si>
    <t>291</t>
  </si>
  <si>
    <t>Литературный паспорт</t>
  </si>
  <si>
    <t>3 дня после премьеры</t>
  </si>
  <si>
    <t>Код формы</t>
  </si>
  <si>
    <t>Код свода</t>
  </si>
  <si>
    <t>Наименование свода</t>
  </si>
  <si>
    <t>Срок предоставления отчетности</t>
  </si>
  <si>
    <t>Изменение в сводах</t>
  </si>
  <si>
    <t>Статус</t>
  </si>
  <si>
    <t>010-1-2023</t>
  </si>
  <si>
    <t>010-2-2023</t>
  </si>
  <si>
    <t>Справка по формам обучения и программам подготовки кадров</t>
  </si>
  <si>
    <t>020-1-2023</t>
  </si>
  <si>
    <t>Свод по форме 2-наука</t>
  </si>
  <si>
    <t>сделать</t>
  </si>
  <si>
    <t>040-1</t>
  </si>
  <si>
    <t>4-экспонаты: наличие драг. камней</t>
  </si>
  <si>
    <t>040-2</t>
  </si>
  <si>
    <t>040-3</t>
  </si>
  <si>
    <t>4-Экспонаты сравнительная таблица</t>
  </si>
  <si>
    <t>060, 070</t>
  </si>
  <si>
    <t>060-070</t>
  </si>
  <si>
    <t>Сводный отчет со статистикой количества отчетов по 6-НК, 7-НК в разрезе регионов и статусов отчетов</t>
  </si>
  <si>
    <t>Гущина Н.В.</t>
  </si>
  <si>
    <t>060-1-2023</t>
  </si>
  <si>
    <t>061-1</t>
  </si>
  <si>
    <t>Свод по Приложению к форме № 6-НК</t>
  </si>
  <si>
    <t>071-1</t>
  </si>
  <si>
    <t>Приложение к 7-НК: свод по регионам</t>
  </si>
  <si>
    <t>071-2</t>
  </si>
  <si>
    <t>Приложение к 7-НК: общий свод</t>
  </si>
  <si>
    <t>8-НК: Свод по регионам</t>
  </si>
  <si>
    <t>Варыгина Е.Е., Ларина Н.В.</t>
  </si>
  <si>
    <t>8-НК: общий свод</t>
  </si>
  <si>
    <t>8-НК: свод по типам предметов</t>
  </si>
  <si>
    <t>8-НК: Свод по головным</t>
  </si>
  <si>
    <t>091-1-2023</t>
  </si>
  <si>
    <t>091-2-2023</t>
  </si>
  <si>
    <t>110-1-2023</t>
  </si>
  <si>
    <t>11-НК: свод по регионам</t>
  </si>
  <si>
    <t>110-2-2023</t>
  </si>
  <si>
    <t>11-НК: общий свод</t>
  </si>
  <si>
    <t>121-1-2023</t>
  </si>
  <si>
    <t>12-НК: свод по регионам</t>
  </si>
  <si>
    <t>121-2-2023</t>
  </si>
  <si>
    <t>12-НК: общий свод</t>
  </si>
  <si>
    <t>121-3-2023</t>
  </si>
  <si>
    <t>Список концертных организаций и коллективов</t>
  </si>
  <si>
    <t>121-4-2023</t>
  </si>
  <si>
    <t>Свод по числу концертных организаций и коллективов по регионам</t>
  </si>
  <si>
    <t>130-1-2023</t>
  </si>
  <si>
    <t>13-НК: Свод по регионам</t>
  </si>
  <si>
    <t>130-2-2023</t>
  </si>
  <si>
    <t>13-НК: общий свод</t>
  </si>
  <si>
    <t>130-3-2023</t>
  </si>
  <si>
    <t>13-НК: общий свод (для Росгосцирка)</t>
  </si>
  <si>
    <t>14-НК: общий свод</t>
  </si>
  <si>
    <t>242,060,242дв</t>
  </si>
  <si>
    <t>242-1-2023</t>
  </si>
  <si>
    <t>060 и 242хх (гр.2)</t>
  </si>
  <si>
    <t>242-2-2023</t>
  </si>
  <si>
    <t>Свод библиотек Минкультуры России: общий свод (с 2019 года)</t>
  </si>
  <si>
    <t>060, 242дв</t>
  </si>
  <si>
    <t>242дв-2-2023</t>
  </si>
  <si>
    <t>Свод по библиотекам др. ведомств: общий свод</t>
  </si>
  <si>
    <t>242-3-2023</t>
  </si>
  <si>
    <t>070, 243, 243дв, 243аз, 243кс, 243мн</t>
  </si>
  <si>
    <t>Юдина Т.С.,
Лазарева А.О.</t>
  </si>
  <si>
    <t>070, 243, 243дв</t>
  </si>
  <si>
    <t>Свод по форме 9-НК (репертуар)</t>
  </si>
  <si>
    <t>Свод по форме 9-НК (репертуар) по произведениям</t>
  </si>
  <si>
    <t>291-1</t>
  </si>
  <si>
    <t>Свод по форме литературный паспорт</t>
  </si>
  <si>
    <t>Вид деятельности</t>
  </si>
  <si>
    <t>Срок</t>
  </si>
  <si>
    <t>54.08</t>
  </si>
  <si>
    <t>зоопарки</t>
  </si>
  <si>
    <t>Коновалова Н.А.</t>
  </si>
  <si>
    <t>54.07</t>
  </si>
  <si>
    <t>цирки</t>
  </si>
  <si>
    <t>54.04</t>
  </si>
  <si>
    <t>театры</t>
  </si>
  <si>
    <t>54.06</t>
  </si>
  <si>
    <t>концертные организации</t>
  </si>
  <si>
    <t>54.18</t>
  </si>
  <si>
    <t>театры других ведомств</t>
  </si>
  <si>
    <t>2.11.26 (27)</t>
  </si>
  <si>
    <t>2.11.28 (29)</t>
  </si>
  <si>
    <t>общие показатели: r080_1</t>
  </si>
  <si>
    <t>54.01</t>
  </si>
  <si>
    <t>библиотеки</t>
  </si>
  <si>
    <t>54.12</t>
  </si>
  <si>
    <t>библиотеки (книжный фонд)</t>
  </si>
  <si>
    <t>библиотеки других ведомств</t>
  </si>
  <si>
    <t>54.02</t>
  </si>
  <si>
    <t>КДУ</t>
  </si>
  <si>
    <t>КДУ других ведомств</t>
  </si>
  <si>
    <t>54.05</t>
  </si>
  <si>
    <t>парки</t>
  </si>
  <si>
    <t>2.11.24</t>
  </si>
  <si>
    <t>54.03</t>
  </si>
  <si>
    <t>музеи</t>
  </si>
  <si>
    <t>музеи других ведомств</t>
  </si>
  <si>
    <t>2.11.25</t>
  </si>
  <si>
    <t>общие показатели: r079_1</t>
  </si>
  <si>
    <t>Код формы, свода</t>
  </si>
  <si>
    <t>Мониторинг ТСР. Субъект РФ</t>
  </si>
  <si>
    <t>Чернова Е.В.</t>
  </si>
  <si>
    <t>Мониторинг ТСР. Концертные организации</t>
  </si>
  <si>
    <t>Мониторинг ТСР. Театры</t>
  </si>
  <si>
    <t>Мониторинг ТСР. Библиотеки</t>
  </si>
  <si>
    <t>Мониторинг ТСР. Музеи</t>
  </si>
  <si>
    <t>Мониторинг ТСР. Цирки</t>
  </si>
  <si>
    <t>Мониторинг ТСР. ССУЗы</t>
  </si>
  <si>
    <t>Мониторинг ТСР. ВУЗы</t>
  </si>
  <si>
    <t>330-1,2</t>
  </si>
  <si>
    <t>Своды по Мониторингу ТСР</t>
  </si>
  <si>
    <t>согласование требований</t>
  </si>
  <si>
    <t>012</t>
  </si>
  <si>
    <t>Мониторинг ДК ШКИ</t>
  </si>
  <si>
    <t>Белова Е.Н.</t>
  </si>
  <si>
    <t>012-1</t>
  </si>
  <si>
    <t>Своды по Мониторингу ДК ШКИ</t>
  </si>
  <si>
    <t>54.ХХ-1-2023</t>
  </si>
  <si>
    <t>Своды по ЕМИСС</t>
  </si>
  <si>
    <t>с 20 марта</t>
  </si>
  <si>
    <t>Гущина Н.В./Лазарева А.О.</t>
  </si>
  <si>
    <t>если были изменения в годовых формах</t>
  </si>
  <si>
    <t>* Во все ТЗ по формам НК вносим изменения:
1.	Во всех формах НК в разделе «Общие данные» закрываем на редактирование поля «Почтовый адрес» и «Наименование организации»
2.	В шаблонах xlsx (на титульном листе) ячейки с вышеуказанными полями должны быть доступны для редактирования.
3.	Название организации и почтовый адрес должны всегда подгружаться из Справочника организаций при открытии формы НК на редактирование. При открытии формы на просмотр отображается сохраненные значения отправителя и адреса.</t>
  </si>
  <si>
    <t>КОММЕНТАРИИ</t>
  </si>
  <si>
    <t>да (ФЛК)</t>
  </si>
  <si>
    <t>см. сноску *</t>
  </si>
  <si>
    <t>см. сноску * + умная генерация в случае утвержденной 291</t>
  </si>
  <si>
    <t>Статус разработки</t>
  </si>
  <si>
    <t>продлить форму на 2024</t>
  </si>
  <si>
    <t>ничего не нужно</t>
  </si>
  <si>
    <t>в работе</t>
  </si>
  <si>
    <t>да (ФЛК, общие данные)</t>
  </si>
  <si>
    <t>да (общие данные)</t>
  </si>
  <si>
    <t>1-НК: Сводный отчет (2023)</t>
  </si>
  <si>
    <t>010-3-2024</t>
  </si>
  <si>
    <t>4-экспонаты: наличие драг. металлов</t>
  </si>
  <si>
    <t>6-НК: свод по организациям (с 2023 г.)</t>
  </si>
  <si>
    <t>070-1-2023</t>
  </si>
  <si>
    <t>7-НК: свод по организациям (с 2023 года)</t>
  </si>
  <si>
    <t>081-1-2023</t>
  </si>
  <si>
    <t>081-2-2023</t>
  </si>
  <si>
    <t>081-3-2023</t>
  </si>
  <si>
    <t>081-4-2023</t>
  </si>
  <si>
    <t>9-НК: свод по регионам (с 2023 года)</t>
  </si>
  <si>
    <t>9-НК: общий свод (с 2023 года)</t>
  </si>
  <si>
    <t>14-НК: свод по регионам (с 2023 года)</t>
  </si>
  <si>
    <t>140-1-2023</t>
  </si>
  <si>
    <t>140-2-2023</t>
  </si>
  <si>
    <t>Свод по регионам по библиотекам Минкультуры России и других ведомств (с 2023 года)</t>
  </si>
  <si>
    <t>Свод библиотек по регионам Минкультуры России и других ведомств (с 2023 года) (на базе 060)</t>
  </si>
  <si>
    <t>243-1-2023</t>
  </si>
  <si>
    <t>Свод КДУ по регионам (с 2023 года)</t>
  </si>
  <si>
    <t>243-2-2023</t>
  </si>
  <si>
    <t>243-3-2023</t>
  </si>
  <si>
    <t>243-4-2023</t>
  </si>
  <si>
    <t>Свод КДУ: общий свод (с 2023 года)</t>
  </si>
  <si>
    <t>Свод КДУ по регионам (с 2023 года) (на базе 070)</t>
  </si>
  <si>
    <t>Свод КДУ: общий свод (с 2023 года) (на базе 070)</t>
  </si>
  <si>
    <t>290-1-2023</t>
  </si>
  <si>
    <t>290-2-2023</t>
  </si>
  <si>
    <t>290-3-2023</t>
  </si>
  <si>
    <t>Свод по форме 9-НК (репертуар) по ист.-нац. признаку</t>
  </si>
  <si>
    <t>Форма изменилась (шаблон)?</t>
  </si>
  <si>
    <t>продлить на 2024 г.</t>
  </si>
  <si>
    <t>Новый свод</t>
  </si>
  <si>
    <t xml:space="preserve">
! внимание к запуску умной генерации ночных сводов</t>
  </si>
  <si>
    <t>немного изменил ФЛК, часть изменений была в начале года</t>
  </si>
  <si>
    <t>летом внесли изменения в ФЛК по подгрузке данных из 291</t>
  </si>
  <si>
    <t>будут позже</t>
  </si>
  <si>
    <t>в ожидании ФЛК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</si>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</sst>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trike/>
      <sz val="11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indexed="5"/>
        <bgColor indexed="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rgb="FF92D050"/>
        <bgColor rgb="FF92D050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5"/>
      </patternFill>
    </fill>
    <fill>
      <patternFill patternType="solid">
        <fgColor rgb="FFFFFF00"/>
        <bgColor rgb="FF92D05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6" fontId="0" fillId="4" borderId="1" xfId="0" applyNumberFormat="1" applyFill="1" applyBorder="1" applyAlignment="1">
      <alignment vertical="center"/>
    </xf>
    <xf numFmtId="0" fontId="0" fillId="0" borderId="0" xfId="0" applyAlignment="1">
      <alignment horizontal="left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3" fillId="0" borderId="0" xfId="0" applyFont="1" applyAlignment="1">
      <alignment vertical="center"/>
    </xf>
    <xf numFmtId="16" fontId="0" fillId="4" borderId="1" xfId="0" applyNumberFormat="1" applyFill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6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49" fontId="0" fillId="0" borderId="0" xfId="0" applyNumberFormat="1"/>
    <xf numFmtId="49" fontId="0" fillId="3" borderId="1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16" fontId="2" fillId="0" borderId="1" xfId="0" applyNumberFormat="1" applyFont="1" applyBorder="1" applyAlignment="1">
      <alignment horizontal="left" vertical="center" wrapText="1"/>
    </xf>
    <xf numFmtId="0" fontId="0" fillId="0" borderId="0" xfId="0" applyFill="1" applyAlignment="1">
      <alignment vertical="top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vertical="center" wrapText="1"/>
    </xf>
    <xf numFmtId="0" fontId="1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rgb="FF00B050"/>
  </sheetPr>
  <dimension ref="A1:O27"/>
  <sheetViews>
    <sheetView tabSelected="1" zoomScale="85" workbookViewId="0">
      <pane ySplit="1" topLeftCell="A2" activePane="bottomLeft" state="frozen"/>
      <selection activeCell="A2" sqref="A2"/>
      <selection pane="bottomLeft" activeCell="L11" sqref="L11"/>
    </sheetView>
  </sheetViews>
  <sheetFormatPr defaultRowHeight="15" x14ac:dyDescent="0.25"/>
  <cols>
    <col min="1" max="1" width="6.42578125" style="1" customWidth="1"/>
    <col min="2" max="2" width="7.7109375" style="1" customWidth="1"/>
    <col min="3" max="3" width="41.28515625" style="1" customWidth="1"/>
    <col min="4" max="4" width="12.28515625" style="1" customWidth="1"/>
    <col min="5" max="5" width="12.85546875" style="1" customWidth="1"/>
    <col min="6" max="6" width="17.42578125" style="1" customWidth="1"/>
    <col min="7" max="7" width="25" style="2" bestFit="1" customWidth="1"/>
    <col min="8" max="8" width="25.28515625" style="1" customWidth="1"/>
    <col min="9" max="9" width="15" style="2" customWidth="1"/>
    <col min="10" max="10" width="12.140625" style="1" customWidth="1"/>
    <col min="11" max="11" width="14.42578125" style="1" customWidth="1"/>
    <col min="12" max="12" width="18.85546875" style="3" customWidth="1"/>
    <col min="13" max="13" width="29" style="1" customWidth="1"/>
    <col min="14" max="14" width="57.5703125" style="1" customWidth="1"/>
    <col min="15" max="15" width="58.140625" style="1" customWidth="1"/>
    <col min="16" max="16384" width="9.140625" style="1"/>
  </cols>
  <sheetData>
    <row r="1" spans="1:15" s="4" customFormat="1" ht="18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225</v>
      </c>
      <c r="M1" s="6" t="s">
        <v>221</v>
      </c>
      <c r="N1" s="3" t="s">
        <v>220</v>
      </c>
    </row>
    <row r="2" spans="1:15" x14ac:dyDescent="0.25">
      <c r="A2" s="7">
        <v>1</v>
      </c>
      <c r="B2" s="8" t="s">
        <v>12</v>
      </c>
      <c r="C2" s="9" t="s">
        <v>13</v>
      </c>
      <c r="D2" s="9" t="s">
        <v>14</v>
      </c>
      <c r="E2" s="37" t="s">
        <v>15</v>
      </c>
      <c r="F2" s="37" t="s">
        <v>16</v>
      </c>
      <c r="G2" s="39" t="s">
        <v>17</v>
      </c>
      <c r="H2" s="37" t="s">
        <v>18</v>
      </c>
      <c r="I2" s="40" t="s">
        <v>19</v>
      </c>
      <c r="J2" s="7" t="s">
        <v>19</v>
      </c>
      <c r="K2" s="9" t="s">
        <v>20</v>
      </c>
      <c r="L2" s="12"/>
      <c r="M2" s="35" t="s">
        <v>223</v>
      </c>
      <c r="N2" s="13"/>
    </row>
    <row r="3" spans="1:15" s="4" customFormat="1" x14ac:dyDescent="0.25">
      <c r="A3" s="10">
        <v>2</v>
      </c>
      <c r="B3" s="14" t="s">
        <v>22</v>
      </c>
      <c r="C3" s="15" t="s">
        <v>23</v>
      </c>
      <c r="D3" s="16" t="s">
        <v>14</v>
      </c>
      <c r="E3" s="35" t="s">
        <v>24</v>
      </c>
      <c r="F3" s="35" t="s">
        <v>25</v>
      </c>
      <c r="G3" s="39" t="s">
        <v>17</v>
      </c>
      <c r="H3" s="35" t="s">
        <v>26</v>
      </c>
      <c r="I3" s="40" t="s">
        <v>19</v>
      </c>
      <c r="J3" s="7" t="s">
        <v>19</v>
      </c>
      <c r="K3" s="17" t="s">
        <v>20</v>
      </c>
      <c r="L3" s="18"/>
      <c r="M3" s="35" t="s">
        <v>223</v>
      </c>
      <c r="N3" s="1"/>
      <c r="O3" s="1"/>
    </row>
    <row r="4" spans="1:15" x14ac:dyDescent="0.25">
      <c r="A4" s="7">
        <v>3</v>
      </c>
      <c r="B4" s="8" t="s">
        <v>27</v>
      </c>
      <c r="C4" s="15" t="s">
        <v>28</v>
      </c>
      <c r="D4" s="19" t="s">
        <v>14</v>
      </c>
      <c r="E4" s="35" t="s">
        <v>29</v>
      </c>
      <c r="F4" s="35" t="s">
        <v>30</v>
      </c>
      <c r="G4" s="39" t="s">
        <v>17</v>
      </c>
      <c r="H4" s="35" t="s">
        <v>26</v>
      </c>
      <c r="I4" s="41" t="s">
        <v>19</v>
      </c>
      <c r="J4" s="42" t="s">
        <v>70</v>
      </c>
      <c r="K4" s="19" t="s">
        <v>33</v>
      </c>
      <c r="L4" s="12" t="s">
        <v>228</v>
      </c>
      <c r="M4" s="35" t="s">
        <v>223</v>
      </c>
    </row>
    <row r="5" spans="1:15" x14ac:dyDescent="0.25">
      <c r="A5" s="7">
        <v>4</v>
      </c>
      <c r="B5" s="8" t="s">
        <v>34</v>
      </c>
      <c r="C5" s="15" t="s">
        <v>35</v>
      </c>
      <c r="D5" s="19" t="s">
        <v>14</v>
      </c>
      <c r="E5" s="35" t="s">
        <v>36</v>
      </c>
      <c r="F5" s="35" t="s">
        <v>37</v>
      </c>
      <c r="G5" s="7" t="s">
        <v>31</v>
      </c>
      <c r="H5" s="36" t="s">
        <v>38</v>
      </c>
      <c r="I5" s="7" t="s">
        <v>32</v>
      </c>
      <c r="J5" s="7" t="s">
        <v>32</v>
      </c>
      <c r="K5" s="19" t="s">
        <v>33</v>
      </c>
      <c r="L5" s="43" t="s">
        <v>227</v>
      </c>
      <c r="M5" s="35" t="s">
        <v>223</v>
      </c>
      <c r="N5" s="3"/>
    </row>
    <row r="6" spans="1:15" x14ac:dyDescent="0.25">
      <c r="A6" s="7">
        <v>5</v>
      </c>
      <c r="B6" s="8" t="s">
        <v>39</v>
      </c>
      <c r="C6" s="15" t="s">
        <v>40</v>
      </c>
      <c r="D6" s="19" t="s">
        <v>14</v>
      </c>
      <c r="E6" s="35" t="s">
        <v>41</v>
      </c>
      <c r="F6" s="35" t="s">
        <v>37</v>
      </c>
      <c r="G6" s="7" t="s">
        <v>31</v>
      </c>
      <c r="H6" s="35" t="s">
        <v>38</v>
      </c>
      <c r="I6" s="7" t="s">
        <v>32</v>
      </c>
      <c r="J6" s="7" t="s">
        <v>32</v>
      </c>
      <c r="K6" s="19" t="s">
        <v>33</v>
      </c>
      <c r="L6" s="43" t="s">
        <v>227</v>
      </c>
      <c r="M6" s="35" t="s">
        <v>223</v>
      </c>
    </row>
    <row r="7" spans="1:15" x14ac:dyDescent="0.25">
      <c r="A7" s="7">
        <v>6</v>
      </c>
      <c r="B7" s="8" t="s">
        <v>42</v>
      </c>
      <c r="C7" s="15" t="s">
        <v>43</v>
      </c>
      <c r="D7" s="19" t="s">
        <v>14</v>
      </c>
      <c r="E7" s="35" t="s">
        <v>36</v>
      </c>
      <c r="F7" s="35" t="s">
        <v>37</v>
      </c>
      <c r="G7" s="39" t="s">
        <v>229</v>
      </c>
      <c r="H7" s="35" t="s">
        <v>44</v>
      </c>
      <c r="I7" s="7" t="s">
        <v>32</v>
      </c>
      <c r="J7" s="20" t="s">
        <v>19</v>
      </c>
      <c r="K7" s="19" t="s">
        <v>45</v>
      </c>
      <c r="L7" s="18" t="s">
        <v>228</v>
      </c>
      <c r="M7" s="35" t="s">
        <v>223</v>
      </c>
    </row>
    <row r="8" spans="1:15" x14ac:dyDescent="0.25">
      <c r="A8" s="7">
        <v>7</v>
      </c>
      <c r="B8" s="8" t="s">
        <v>46</v>
      </c>
      <c r="C8" s="15" t="s">
        <v>47</v>
      </c>
      <c r="D8" s="19" t="s">
        <v>14</v>
      </c>
      <c r="E8" s="35" t="s">
        <v>41</v>
      </c>
      <c r="F8" s="35" t="s">
        <v>48</v>
      </c>
      <c r="G8" s="7" t="s">
        <v>31</v>
      </c>
      <c r="H8" s="35" t="s">
        <v>38</v>
      </c>
      <c r="I8" s="7" t="s">
        <v>32</v>
      </c>
      <c r="J8" s="7" t="s">
        <v>32</v>
      </c>
      <c r="K8" s="19" t="s">
        <v>45</v>
      </c>
      <c r="L8" s="43" t="s">
        <v>227</v>
      </c>
      <c r="M8" s="35"/>
    </row>
    <row r="9" spans="1:15" ht="30" x14ac:dyDescent="0.25">
      <c r="A9" s="7">
        <v>8</v>
      </c>
      <c r="B9" s="8" t="s">
        <v>49</v>
      </c>
      <c r="C9" s="15" t="s">
        <v>50</v>
      </c>
      <c r="D9" s="19" t="s">
        <v>14</v>
      </c>
      <c r="E9" s="35" t="s">
        <v>36</v>
      </c>
      <c r="F9" s="35" t="s">
        <v>37</v>
      </c>
      <c r="G9" s="39" t="s">
        <v>229</v>
      </c>
      <c r="H9" s="36" t="s">
        <v>51</v>
      </c>
      <c r="I9" s="7" t="s">
        <v>32</v>
      </c>
      <c r="J9" s="20" t="s">
        <v>19</v>
      </c>
      <c r="K9" s="19" t="s">
        <v>45</v>
      </c>
      <c r="L9" s="18" t="s">
        <v>228</v>
      </c>
      <c r="M9" s="35" t="s">
        <v>223</v>
      </c>
      <c r="N9" s="3"/>
    </row>
    <row r="10" spans="1:15" x14ac:dyDescent="0.25">
      <c r="A10" s="7">
        <v>9</v>
      </c>
      <c r="B10" s="8" t="s">
        <v>52</v>
      </c>
      <c r="C10" s="15" t="s">
        <v>53</v>
      </c>
      <c r="D10" s="19" t="s">
        <v>14</v>
      </c>
      <c r="E10" s="35" t="s">
        <v>54</v>
      </c>
      <c r="F10" s="35" t="s">
        <v>55</v>
      </c>
      <c r="G10" s="7" t="s">
        <v>31</v>
      </c>
      <c r="H10" s="36" t="s">
        <v>56</v>
      </c>
      <c r="I10" s="7" t="s">
        <v>32</v>
      </c>
      <c r="J10" s="7" t="s">
        <v>32</v>
      </c>
      <c r="K10" s="19" t="s">
        <v>33</v>
      </c>
      <c r="L10" s="12" t="s">
        <v>268</v>
      </c>
      <c r="M10" s="35" t="s">
        <v>223</v>
      </c>
      <c r="N10" s="3"/>
    </row>
    <row r="11" spans="1:15" x14ac:dyDescent="0.25">
      <c r="A11" s="7">
        <v>10</v>
      </c>
      <c r="B11" s="8" t="s">
        <v>57</v>
      </c>
      <c r="C11" s="15" t="s">
        <v>58</v>
      </c>
      <c r="D11" s="19" t="s">
        <v>14</v>
      </c>
      <c r="E11" s="35" t="s">
        <v>30</v>
      </c>
      <c r="F11" s="35" t="s">
        <v>37</v>
      </c>
      <c r="G11" s="7" t="s">
        <v>31</v>
      </c>
      <c r="H11" s="38" t="s">
        <v>59</v>
      </c>
      <c r="I11" s="7" t="s">
        <v>32</v>
      </c>
      <c r="J11" s="7" t="s">
        <v>32</v>
      </c>
      <c r="K11" s="19" t="s">
        <v>33</v>
      </c>
      <c r="L11" s="18" t="s">
        <v>268</v>
      </c>
      <c r="M11" s="35" t="s">
        <v>223</v>
      </c>
      <c r="N11" s="22"/>
    </row>
    <row r="12" spans="1:15" x14ac:dyDescent="0.25">
      <c r="A12" s="7">
        <v>11</v>
      </c>
      <c r="B12" s="8" t="s">
        <v>60</v>
      </c>
      <c r="C12" s="15" t="s">
        <v>61</v>
      </c>
      <c r="D12" s="19" t="s">
        <v>14</v>
      </c>
      <c r="E12" s="35" t="s">
        <v>54</v>
      </c>
      <c r="F12" s="35" t="s">
        <v>55</v>
      </c>
      <c r="G12" s="39" t="s">
        <v>222</v>
      </c>
      <c r="H12" s="35" t="s">
        <v>62</v>
      </c>
      <c r="I12" s="7" t="s">
        <v>32</v>
      </c>
      <c r="J12" s="42" t="s">
        <v>70</v>
      </c>
      <c r="K12" s="9" t="s">
        <v>20</v>
      </c>
      <c r="L12" s="18"/>
      <c r="M12" s="35" t="s">
        <v>223</v>
      </c>
    </row>
    <row r="13" spans="1:15" x14ac:dyDescent="0.25">
      <c r="A13" s="7">
        <v>12</v>
      </c>
      <c r="B13" s="8" t="s">
        <v>63</v>
      </c>
      <c r="C13" s="15" t="s">
        <v>64</v>
      </c>
      <c r="D13" s="19" t="s">
        <v>14</v>
      </c>
      <c r="E13" s="35" t="s">
        <v>30</v>
      </c>
      <c r="F13" s="35" t="s">
        <v>48</v>
      </c>
      <c r="G13" s="7" t="s">
        <v>31</v>
      </c>
      <c r="H13" s="35" t="s">
        <v>65</v>
      </c>
      <c r="I13" s="7" t="s">
        <v>32</v>
      </c>
      <c r="J13" s="7" t="s">
        <v>32</v>
      </c>
      <c r="K13" s="9" t="s">
        <v>20</v>
      </c>
      <c r="L13" s="18"/>
      <c r="M13" s="35" t="s">
        <v>223</v>
      </c>
    </row>
    <row r="14" spans="1:15" x14ac:dyDescent="0.25">
      <c r="A14" s="7">
        <v>13</v>
      </c>
      <c r="B14" s="8" t="s">
        <v>66</v>
      </c>
      <c r="C14" s="15" t="s">
        <v>67</v>
      </c>
      <c r="D14" s="19" t="s">
        <v>14</v>
      </c>
      <c r="E14" s="35" t="s">
        <v>41</v>
      </c>
      <c r="F14" s="35" t="s">
        <v>48</v>
      </c>
      <c r="G14" s="39" t="s">
        <v>230</v>
      </c>
      <c r="H14" s="35" t="s">
        <v>65</v>
      </c>
      <c r="I14" s="7" t="s">
        <v>32</v>
      </c>
      <c r="J14" s="7" t="s">
        <v>32</v>
      </c>
      <c r="K14" s="19" t="s">
        <v>45</v>
      </c>
      <c r="L14" s="18" t="s">
        <v>228</v>
      </c>
      <c r="M14" s="35" t="s">
        <v>223</v>
      </c>
    </row>
    <row r="15" spans="1:15" x14ac:dyDescent="0.25">
      <c r="A15" s="7">
        <v>15</v>
      </c>
      <c r="B15" s="8" t="s">
        <v>68</v>
      </c>
      <c r="C15" s="15" t="s">
        <v>69</v>
      </c>
      <c r="D15" s="19" t="s">
        <v>14</v>
      </c>
      <c r="E15" s="35" t="s">
        <v>36</v>
      </c>
      <c r="F15" s="35" t="s">
        <v>37</v>
      </c>
      <c r="G15" s="7" t="s">
        <v>31</v>
      </c>
      <c r="H15" s="35" t="s">
        <v>38</v>
      </c>
      <c r="I15" s="7" t="s">
        <v>32</v>
      </c>
      <c r="J15" s="7" t="s">
        <v>266</v>
      </c>
      <c r="K15" s="19" t="s">
        <v>33</v>
      </c>
      <c r="L15" s="23" t="s">
        <v>267</v>
      </c>
      <c r="M15" s="35" t="s">
        <v>223</v>
      </c>
    </row>
    <row r="16" spans="1:15" x14ac:dyDescent="0.25">
      <c r="A16" s="7">
        <v>16</v>
      </c>
      <c r="B16" s="8" t="s">
        <v>71</v>
      </c>
      <c r="C16" s="15" t="s">
        <v>72</v>
      </c>
      <c r="D16" s="19" t="s">
        <v>14</v>
      </c>
      <c r="E16" s="35" t="s">
        <v>36</v>
      </c>
      <c r="F16" s="35" t="s">
        <v>37</v>
      </c>
      <c r="G16" s="7" t="s">
        <v>31</v>
      </c>
      <c r="H16" s="36" t="s">
        <v>38</v>
      </c>
      <c r="I16" s="7" t="s">
        <v>32</v>
      </c>
      <c r="J16" s="7" t="s">
        <v>32</v>
      </c>
      <c r="K16" s="19" t="s">
        <v>33</v>
      </c>
      <c r="L16" s="43" t="s">
        <v>227</v>
      </c>
      <c r="M16" s="35" t="s">
        <v>226</v>
      </c>
      <c r="N16" s="22"/>
    </row>
    <row r="17" spans="1:14" x14ac:dyDescent="0.25">
      <c r="A17" s="7">
        <v>17</v>
      </c>
      <c r="B17" s="8" t="s">
        <v>73</v>
      </c>
      <c r="C17" s="15" t="s">
        <v>74</v>
      </c>
      <c r="D17" s="19" t="s">
        <v>14</v>
      </c>
      <c r="E17" s="35" t="s">
        <v>36</v>
      </c>
      <c r="F17" s="35" t="s">
        <v>37</v>
      </c>
      <c r="G17" s="7" t="s">
        <v>31</v>
      </c>
      <c r="H17" s="35" t="s">
        <v>38</v>
      </c>
      <c r="I17" s="7" t="s">
        <v>32</v>
      </c>
      <c r="J17" s="7" t="s">
        <v>32</v>
      </c>
      <c r="K17" s="19" t="s">
        <v>33</v>
      </c>
      <c r="L17" s="43" t="s">
        <v>227</v>
      </c>
      <c r="M17" s="35" t="s">
        <v>226</v>
      </c>
    </row>
    <row r="18" spans="1:14" x14ac:dyDescent="0.25">
      <c r="A18" s="7">
        <v>18</v>
      </c>
      <c r="B18" s="8" t="s">
        <v>75</v>
      </c>
      <c r="C18" s="15" t="s">
        <v>76</v>
      </c>
      <c r="D18" s="19" t="s">
        <v>14</v>
      </c>
      <c r="E18" s="35" t="s">
        <v>36</v>
      </c>
      <c r="F18" s="35" t="s">
        <v>37</v>
      </c>
      <c r="G18" s="7" t="s">
        <v>31</v>
      </c>
      <c r="H18" s="35" t="s">
        <v>38</v>
      </c>
      <c r="I18" s="7" t="s">
        <v>32</v>
      </c>
      <c r="J18" s="7" t="s">
        <v>32</v>
      </c>
      <c r="K18" s="19" t="s">
        <v>33</v>
      </c>
      <c r="L18" s="43" t="s">
        <v>227</v>
      </c>
      <c r="M18" s="35" t="s">
        <v>226</v>
      </c>
    </row>
    <row r="19" spans="1:14" x14ac:dyDescent="0.25">
      <c r="A19" s="7">
        <v>19</v>
      </c>
      <c r="B19" s="8" t="s">
        <v>77</v>
      </c>
      <c r="C19" s="15" t="s">
        <v>78</v>
      </c>
      <c r="D19" s="19" t="s">
        <v>14</v>
      </c>
      <c r="E19" s="35" t="s">
        <v>36</v>
      </c>
      <c r="F19" s="35" t="s">
        <v>37</v>
      </c>
      <c r="G19" s="7" t="s">
        <v>31</v>
      </c>
      <c r="H19" s="35" t="s">
        <v>38</v>
      </c>
      <c r="I19" s="7" t="s">
        <v>32</v>
      </c>
      <c r="J19" s="7" t="s">
        <v>32</v>
      </c>
      <c r="K19" s="19" t="s">
        <v>33</v>
      </c>
      <c r="L19" s="43" t="s">
        <v>227</v>
      </c>
      <c r="M19" s="35" t="s">
        <v>226</v>
      </c>
    </row>
    <row r="20" spans="1:14" x14ac:dyDescent="0.25">
      <c r="A20" s="7">
        <v>20</v>
      </c>
      <c r="B20" s="8" t="s">
        <v>79</v>
      </c>
      <c r="C20" s="15" t="s">
        <v>80</v>
      </c>
      <c r="D20" s="19" t="s">
        <v>14</v>
      </c>
      <c r="E20" s="35" t="s">
        <v>36</v>
      </c>
      <c r="F20" s="35" t="s">
        <v>37</v>
      </c>
      <c r="G20" s="7" t="s">
        <v>31</v>
      </c>
      <c r="H20" s="35" t="s">
        <v>18</v>
      </c>
      <c r="I20" s="7" t="s">
        <v>32</v>
      </c>
      <c r="J20" s="7" t="s">
        <v>32</v>
      </c>
      <c r="K20" s="19" t="s">
        <v>45</v>
      </c>
      <c r="L20" s="43" t="s">
        <v>227</v>
      </c>
      <c r="M20" s="35" t="s">
        <v>226</v>
      </c>
    </row>
    <row r="21" spans="1:14" x14ac:dyDescent="0.25">
      <c r="A21" s="7">
        <v>21</v>
      </c>
      <c r="B21" s="8" t="s">
        <v>81</v>
      </c>
      <c r="C21" s="15" t="s">
        <v>82</v>
      </c>
      <c r="D21" s="19" t="s">
        <v>14</v>
      </c>
      <c r="E21" s="35" t="s">
        <v>36</v>
      </c>
      <c r="F21" s="35" t="s">
        <v>37</v>
      </c>
      <c r="G21" s="7" t="s">
        <v>31</v>
      </c>
      <c r="H21" s="35" t="s">
        <v>65</v>
      </c>
      <c r="I21" s="7" t="s">
        <v>32</v>
      </c>
      <c r="J21" s="7" t="s">
        <v>32</v>
      </c>
      <c r="K21" s="19" t="s">
        <v>45</v>
      </c>
      <c r="L21" s="43" t="s">
        <v>227</v>
      </c>
      <c r="M21" s="35" t="s">
        <v>226</v>
      </c>
    </row>
    <row r="22" spans="1:14" x14ac:dyDescent="0.25">
      <c r="A22" s="7">
        <v>22</v>
      </c>
      <c r="B22" s="8" t="s">
        <v>83</v>
      </c>
      <c r="C22" s="15" t="s">
        <v>84</v>
      </c>
      <c r="D22" s="19" t="s">
        <v>14</v>
      </c>
      <c r="E22" s="35" t="s">
        <v>36</v>
      </c>
      <c r="F22" s="35" t="s">
        <v>37</v>
      </c>
      <c r="G22" s="7" t="s">
        <v>31</v>
      </c>
      <c r="H22" s="35" t="s">
        <v>18</v>
      </c>
      <c r="I22" s="7" t="s">
        <v>32</v>
      </c>
      <c r="J22" s="7" t="s">
        <v>32</v>
      </c>
      <c r="K22" s="19" t="s">
        <v>45</v>
      </c>
      <c r="L22" s="43" t="s">
        <v>227</v>
      </c>
      <c r="M22" s="35" t="s">
        <v>226</v>
      </c>
    </row>
    <row r="23" spans="1:14" x14ac:dyDescent="0.25">
      <c r="A23" s="7">
        <v>23</v>
      </c>
      <c r="B23" s="8" t="s">
        <v>85</v>
      </c>
      <c r="C23" s="15" t="s">
        <v>86</v>
      </c>
      <c r="D23" s="19" t="s">
        <v>14</v>
      </c>
      <c r="E23" s="35" t="s">
        <v>36</v>
      </c>
      <c r="F23" s="35" t="s">
        <v>37</v>
      </c>
      <c r="G23" s="7" t="s">
        <v>31</v>
      </c>
      <c r="H23" s="35" t="s">
        <v>18</v>
      </c>
      <c r="I23" s="7" t="s">
        <v>32</v>
      </c>
      <c r="J23" s="7" t="s">
        <v>32</v>
      </c>
      <c r="K23" s="19" t="s">
        <v>45</v>
      </c>
      <c r="L23" s="43" t="s">
        <v>227</v>
      </c>
      <c r="M23" s="35" t="s">
        <v>226</v>
      </c>
    </row>
    <row r="24" spans="1:14" x14ac:dyDescent="0.25">
      <c r="A24" s="7">
        <v>24</v>
      </c>
      <c r="B24" s="8" t="s">
        <v>87</v>
      </c>
      <c r="C24" s="15" t="s">
        <v>88</v>
      </c>
      <c r="D24" s="19" t="s">
        <v>14</v>
      </c>
      <c r="E24" s="35" t="s">
        <v>36</v>
      </c>
      <c r="F24" s="35" t="s">
        <v>37</v>
      </c>
      <c r="G24" s="7" t="s">
        <v>31</v>
      </c>
      <c r="H24" s="35" t="s">
        <v>18</v>
      </c>
      <c r="I24" s="7" t="s">
        <v>32</v>
      </c>
      <c r="J24" s="7" t="s">
        <v>32</v>
      </c>
      <c r="K24" s="19" t="s">
        <v>45</v>
      </c>
      <c r="L24" s="43" t="s">
        <v>227</v>
      </c>
      <c r="M24" s="35" t="s">
        <v>226</v>
      </c>
    </row>
    <row r="25" spans="1:14" ht="60" x14ac:dyDescent="0.25">
      <c r="A25" s="7">
        <v>25</v>
      </c>
      <c r="B25" s="8" t="s">
        <v>89</v>
      </c>
      <c r="C25" s="15" t="s">
        <v>90</v>
      </c>
      <c r="D25" s="19" t="s">
        <v>14</v>
      </c>
      <c r="E25" s="35" t="s">
        <v>91</v>
      </c>
      <c r="F25" s="35" t="s">
        <v>55</v>
      </c>
      <c r="G25" s="7" t="s">
        <v>31</v>
      </c>
      <c r="H25" s="35" t="s">
        <v>59</v>
      </c>
      <c r="I25" s="7" t="s">
        <v>32</v>
      </c>
      <c r="J25" s="7" t="s">
        <v>32</v>
      </c>
      <c r="K25" s="19" t="s">
        <v>33</v>
      </c>
      <c r="L25" s="23" t="s">
        <v>265</v>
      </c>
      <c r="M25" s="36" t="s">
        <v>224</v>
      </c>
    </row>
    <row r="26" spans="1:14" ht="60" x14ac:dyDescent="0.25">
      <c r="A26" s="7">
        <v>26</v>
      </c>
      <c r="B26" s="8" t="s">
        <v>92</v>
      </c>
      <c r="C26" s="15" t="s">
        <v>93</v>
      </c>
      <c r="D26" s="19" t="s">
        <v>14</v>
      </c>
      <c r="E26" s="35" t="s">
        <v>94</v>
      </c>
      <c r="F26" s="35" t="s">
        <v>55</v>
      </c>
      <c r="G26" s="7" t="s">
        <v>31</v>
      </c>
      <c r="H26" s="35" t="s">
        <v>59</v>
      </c>
      <c r="I26" s="7" t="s">
        <v>32</v>
      </c>
      <c r="J26" s="7" t="s">
        <v>32</v>
      </c>
      <c r="K26" s="19" t="s">
        <v>33</v>
      </c>
      <c r="L26" s="23" t="s">
        <v>264</v>
      </c>
      <c r="M26" s="35" t="s">
        <v>223</v>
      </c>
    </row>
    <row r="27" spans="1:14" x14ac:dyDescent="0.25">
      <c r="N27" s="34"/>
    </row>
  </sheetData>
  <autoFilter ref="A1:K27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K44"/>
  <sheetViews>
    <sheetView zoomScale="85" workbookViewId="0">
      <pane ySplit="1" topLeftCell="A2" activePane="bottomLeft" state="frozen"/>
      <selection activeCell="J31" sqref="J31"/>
      <selection pane="bottomLeft"/>
    </sheetView>
  </sheetViews>
  <sheetFormatPr defaultRowHeight="15" x14ac:dyDescent="0.25"/>
  <cols>
    <col min="1" max="1" width="16.28515625" style="3" customWidth="1"/>
    <col min="2" max="2" width="12.7109375" style="3" customWidth="1"/>
    <col min="3" max="3" width="51.42578125" style="3" customWidth="1"/>
    <col min="4" max="4" width="16.42578125" style="3" customWidth="1"/>
    <col min="5" max="5" width="16.140625" style="3" customWidth="1"/>
    <col min="6" max="6" width="18.7109375" style="24" customWidth="1"/>
    <col min="7" max="7" width="24.7109375" style="3" customWidth="1"/>
    <col min="8" max="9" width="15.5703125" style="3" customWidth="1"/>
    <col min="10" max="10" width="20.5703125" style="3" customWidth="1"/>
    <col min="11" max="11" width="8.85546875" style="3" customWidth="1"/>
    <col min="12" max="16384" width="9.140625" style="3"/>
  </cols>
  <sheetData>
    <row r="1" spans="1:11" ht="44.25" customHeight="1" x14ac:dyDescent="0.25">
      <c r="A1" s="5" t="s">
        <v>95</v>
      </c>
      <c r="B1" s="5" t="s">
        <v>96</v>
      </c>
      <c r="C1" s="5" t="s">
        <v>97</v>
      </c>
      <c r="D1" s="5" t="s">
        <v>98</v>
      </c>
      <c r="E1" s="54" t="s">
        <v>260</v>
      </c>
      <c r="F1" s="5" t="s">
        <v>7</v>
      </c>
      <c r="G1" s="5" t="s">
        <v>99</v>
      </c>
      <c r="H1" s="5" t="s">
        <v>10</v>
      </c>
      <c r="I1" s="5" t="s">
        <v>11</v>
      </c>
      <c r="J1" s="5" t="s">
        <v>225</v>
      </c>
    </row>
    <row r="2" spans="1:11" x14ac:dyDescent="0.25">
      <c r="A2" s="21" t="s">
        <v>12</v>
      </c>
      <c r="B2" s="44" t="s">
        <v>101</v>
      </c>
      <c r="C2" s="44" t="s">
        <v>231</v>
      </c>
      <c r="D2" s="37" t="s">
        <v>15</v>
      </c>
      <c r="E2" s="39" t="str">
        <f>VLOOKUP(A2,'Годовые формы'!$B$1:$G$27,6,0)</f>
        <v>да</v>
      </c>
      <c r="F2" s="50" t="s">
        <v>18</v>
      </c>
      <c r="G2" s="52"/>
      <c r="H2" s="11" t="s">
        <v>20</v>
      </c>
      <c r="I2" s="11"/>
      <c r="J2" s="56" t="s">
        <v>106</v>
      </c>
      <c r="K2" s="24"/>
    </row>
    <row r="3" spans="1:11" ht="30" x14ac:dyDescent="0.25">
      <c r="A3" s="21" t="s">
        <v>12</v>
      </c>
      <c r="B3" s="44" t="s">
        <v>102</v>
      </c>
      <c r="C3" s="36" t="s">
        <v>103</v>
      </c>
      <c r="D3" s="37" t="s">
        <v>15</v>
      </c>
      <c r="E3" s="39" t="str">
        <f>VLOOKUP(A3,'Годовые формы'!$B$1:$G$27,6,0)</f>
        <v>да</v>
      </c>
      <c r="F3" s="50" t="s">
        <v>18</v>
      </c>
      <c r="G3" s="52"/>
      <c r="H3" s="11" t="s">
        <v>20</v>
      </c>
      <c r="I3" s="11"/>
      <c r="J3" s="56" t="s">
        <v>106</v>
      </c>
      <c r="K3" s="24"/>
    </row>
    <row r="4" spans="1:11" x14ac:dyDescent="0.25">
      <c r="A4" s="21" t="s">
        <v>12</v>
      </c>
      <c r="B4" s="44" t="s">
        <v>232</v>
      </c>
      <c r="C4" s="58" t="s">
        <v>262</v>
      </c>
      <c r="D4" s="37" t="s">
        <v>15</v>
      </c>
      <c r="E4" s="39" t="str">
        <f>VLOOKUP(A4,'Годовые формы'!$B$1:$G$27,6,0)</f>
        <v>да</v>
      </c>
      <c r="F4" s="50" t="s">
        <v>18</v>
      </c>
      <c r="G4" s="52"/>
      <c r="H4" s="11" t="s">
        <v>20</v>
      </c>
      <c r="I4" s="11"/>
      <c r="J4" s="56" t="s">
        <v>106</v>
      </c>
      <c r="K4" s="24"/>
    </row>
    <row r="5" spans="1:11" x14ac:dyDescent="0.25">
      <c r="A5" s="21" t="s">
        <v>22</v>
      </c>
      <c r="B5" s="44" t="s">
        <v>104</v>
      </c>
      <c r="C5" s="36" t="s">
        <v>105</v>
      </c>
      <c r="D5" s="21" t="s">
        <v>24</v>
      </c>
      <c r="E5" s="39" t="str">
        <f>VLOOKUP(A5,'Годовые формы'!$B$1:$G$27,6,0)</f>
        <v>да</v>
      </c>
      <c r="F5" s="50" t="s">
        <v>26</v>
      </c>
      <c r="G5" s="52"/>
      <c r="H5" s="11" t="s">
        <v>20</v>
      </c>
      <c r="I5" s="11"/>
      <c r="J5" s="56" t="s">
        <v>106</v>
      </c>
      <c r="K5" s="24"/>
    </row>
    <row r="6" spans="1:11" x14ac:dyDescent="0.25">
      <c r="A6" s="21" t="s">
        <v>27</v>
      </c>
      <c r="B6" s="44" t="s">
        <v>107</v>
      </c>
      <c r="C6" s="36" t="s">
        <v>108</v>
      </c>
      <c r="D6" s="21" t="s">
        <v>29</v>
      </c>
      <c r="E6" s="39" t="str">
        <f>VLOOKUP(A6,'Годовые формы'!$B$1:$G$27,6,0)</f>
        <v>да</v>
      </c>
      <c r="F6" s="50" t="s">
        <v>26</v>
      </c>
      <c r="G6" s="52"/>
      <c r="H6" s="11" t="s">
        <v>33</v>
      </c>
      <c r="I6" s="27"/>
      <c r="J6" s="56" t="s">
        <v>106</v>
      </c>
      <c r="K6" s="24"/>
    </row>
    <row r="7" spans="1:11" x14ac:dyDescent="0.25">
      <c r="A7" s="21" t="s">
        <v>27</v>
      </c>
      <c r="B7" s="44" t="s">
        <v>109</v>
      </c>
      <c r="C7" s="36" t="s">
        <v>233</v>
      </c>
      <c r="D7" s="21" t="s">
        <v>29</v>
      </c>
      <c r="E7" s="39" t="str">
        <f>VLOOKUP(A7,'Годовые формы'!$B$1:$G$27,6,0)</f>
        <v>да</v>
      </c>
      <c r="F7" s="50" t="s">
        <v>26</v>
      </c>
      <c r="G7" s="52"/>
      <c r="H7" s="11" t="s">
        <v>33</v>
      </c>
      <c r="I7" s="27"/>
      <c r="J7" s="56" t="s">
        <v>106</v>
      </c>
      <c r="K7" s="24"/>
    </row>
    <row r="8" spans="1:11" x14ac:dyDescent="0.25">
      <c r="A8" s="21" t="s">
        <v>27</v>
      </c>
      <c r="B8" s="44" t="s">
        <v>110</v>
      </c>
      <c r="C8" s="36" t="s">
        <v>111</v>
      </c>
      <c r="D8" s="21" t="s">
        <v>29</v>
      </c>
      <c r="E8" s="39" t="str">
        <f>VLOOKUP(A8,'Годовые формы'!$B$1:$G$27,6,0)</f>
        <v>да</v>
      </c>
      <c r="F8" s="50" t="s">
        <v>26</v>
      </c>
      <c r="G8" s="52"/>
      <c r="H8" s="11" t="s">
        <v>33</v>
      </c>
      <c r="I8" s="27"/>
      <c r="J8" s="56" t="s">
        <v>106</v>
      </c>
      <c r="K8" s="24"/>
    </row>
    <row r="9" spans="1:11" ht="30" x14ac:dyDescent="0.25">
      <c r="A9" s="21" t="s">
        <v>112</v>
      </c>
      <c r="B9" s="21" t="s">
        <v>113</v>
      </c>
      <c r="C9" s="21" t="s">
        <v>114</v>
      </c>
      <c r="D9" s="48" t="s">
        <v>36</v>
      </c>
      <c r="E9" s="25" t="s">
        <v>70</v>
      </c>
      <c r="F9" s="50" t="s">
        <v>115</v>
      </c>
      <c r="G9" s="52"/>
      <c r="H9" s="11" t="s">
        <v>45</v>
      </c>
      <c r="I9" s="11"/>
      <c r="J9" s="56" t="s">
        <v>261</v>
      </c>
      <c r="K9" s="24"/>
    </row>
    <row r="10" spans="1:11" x14ac:dyDescent="0.25">
      <c r="A10" s="21" t="s">
        <v>34</v>
      </c>
      <c r="B10" s="36" t="s">
        <v>116</v>
      </c>
      <c r="C10" s="21" t="s">
        <v>234</v>
      </c>
      <c r="D10" s="35" t="s">
        <v>36</v>
      </c>
      <c r="E10" s="25" t="str">
        <f>VLOOKUP(A10,'Годовые формы'!$B$1:$G$27,6,0)</f>
        <v>нет</v>
      </c>
      <c r="F10" s="50" t="s">
        <v>38</v>
      </c>
      <c r="G10" s="52"/>
      <c r="H10" s="11" t="s">
        <v>33</v>
      </c>
      <c r="I10" s="27"/>
      <c r="J10" s="56" t="s">
        <v>261</v>
      </c>
      <c r="K10" s="59" t="s">
        <v>263</v>
      </c>
    </row>
    <row r="11" spans="1:11" x14ac:dyDescent="0.25">
      <c r="A11" s="21" t="s">
        <v>39</v>
      </c>
      <c r="B11" s="21" t="s">
        <v>117</v>
      </c>
      <c r="C11" s="21" t="s">
        <v>118</v>
      </c>
      <c r="D11" s="35" t="s">
        <v>41</v>
      </c>
      <c r="E11" s="25" t="str">
        <f>VLOOKUP(A11,'Годовые формы'!$B$1:$G$27,6,0)</f>
        <v>нет</v>
      </c>
      <c r="F11" s="50" t="s">
        <v>38</v>
      </c>
      <c r="G11" s="52"/>
      <c r="H11" s="11" t="s">
        <v>33</v>
      </c>
      <c r="I11" s="27"/>
      <c r="J11" s="56" t="s">
        <v>261</v>
      </c>
      <c r="K11" s="24"/>
    </row>
    <row r="12" spans="1:11" x14ac:dyDescent="0.25">
      <c r="A12" s="21" t="s">
        <v>42</v>
      </c>
      <c r="B12" s="21" t="s">
        <v>235</v>
      </c>
      <c r="C12" s="21" t="s">
        <v>236</v>
      </c>
      <c r="D12" s="35" t="s">
        <v>36</v>
      </c>
      <c r="E12" s="55" t="s">
        <v>31</v>
      </c>
      <c r="F12" s="50" t="s">
        <v>18</v>
      </c>
      <c r="G12" s="52"/>
      <c r="H12" s="11" t="s">
        <v>45</v>
      </c>
      <c r="I12" s="11"/>
      <c r="J12" s="56" t="s">
        <v>261</v>
      </c>
      <c r="K12" s="59" t="s">
        <v>263</v>
      </c>
    </row>
    <row r="13" spans="1:11" x14ac:dyDescent="0.25">
      <c r="A13" s="21" t="s">
        <v>46</v>
      </c>
      <c r="B13" s="21" t="s">
        <v>119</v>
      </c>
      <c r="C13" s="21" t="s">
        <v>120</v>
      </c>
      <c r="D13" s="35" t="s">
        <v>41</v>
      </c>
      <c r="E13" s="55" t="s">
        <v>31</v>
      </c>
      <c r="F13" s="50" t="s">
        <v>38</v>
      </c>
      <c r="G13" s="52"/>
      <c r="H13" s="11" t="s">
        <v>45</v>
      </c>
      <c r="I13" s="11"/>
      <c r="J13" s="56" t="s">
        <v>261</v>
      </c>
      <c r="K13" s="24"/>
    </row>
    <row r="14" spans="1:11" x14ac:dyDescent="0.25">
      <c r="A14" s="21" t="s">
        <v>46</v>
      </c>
      <c r="B14" s="21" t="s">
        <v>121</v>
      </c>
      <c r="C14" s="21" t="s">
        <v>122</v>
      </c>
      <c r="D14" s="35" t="s">
        <v>41</v>
      </c>
      <c r="E14" s="55" t="s">
        <v>31</v>
      </c>
      <c r="F14" s="50" t="s">
        <v>38</v>
      </c>
      <c r="G14" s="52"/>
      <c r="H14" s="11" t="s">
        <v>45</v>
      </c>
      <c r="I14" s="11"/>
      <c r="J14" s="56" t="s">
        <v>261</v>
      </c>
      <c r="K14" s="24"/>
    </row>
    <row r="15" spans="1:11" ht="30" x14ac:dyDescent="0.25">
      <c r="A15" s="21" t="s">
        <v>49</v>
      </c>
      <c r="B15" s="21" t="s">
        <v>237</v>
      </c>
      <c r="C15" s="21" t="s">
        <v>123</v>
      </c>
      <c r="D15" s="35" t="s">
        <v>36</v>
      </c>
      <c r="E15" s="55" t="s">
        <v>31</v>
      </c>
      <c r="F15" s="50" t="s">
        <v>124</v>
      </c>
      <c r="G15" s="52"/>
      <c r="H15" s="11" t="s">
        <v>45</v>
      </c>
      <c r="I15" s="11"/>
      <c r="J15" s="56" t="s">
        <v>261</v>
      </c>
      <c r="K15" s="24"/>
    </row>
    <row r="16" spans="1:11" ht="30" x14ac:dyDescent="0.25">
      <c r="A16" s="21" t="s">
        <v>49</v>
      </c>
      <c r="B16" s="21" t="s">
        <v>238</v>
      </c>
      <c r="C16" s="21" t="s">
        <v>125</v>
      </c>
      <c r="D16" s="35" t="s">
        <v>36</v>
      </c>
      <c r="E16" s="55" t="s">
        <v>31</v>
      </c>
      <c r="F16" s="50" t="s">
        <v>124</v>
      </c>
      <c r="G16" s="52"/>
      <c r="H16" s="11" t="s">
        <v>45</v>
      </c>
      <c r="I16" s="11"/>
      <c r="J16" s="56" t="s">
        <v>261</v>
      </c>
      <c r="K16" s="24"/>
    </row>
    <row r="17" spans="1:11" ht="30" x14ac:dyDescent="0.25">
      <c r="A17" s="21" t="s">
        <v>49</v>
      </c>
      <c r="B17" s="21" t="s">
        <v>239</v>
      </c>
      <c r="C17" s="21" t="s">
        <v>126</v>
      </c>
      <c r="D17" s="35" t="s">
        <v>36</v>
      </c>
      <c r="E17" s="55" t="s">
        <v>31</v>
      </c>
      <c r="F17" s="50" t="s">
        <v>124</v>
      </c>
      <c r="G17" s="52"/>
      <c r="H17" s="11" t="s">
        <v>45</v>
      </c>
      <c r="I17" s="11"/>
      <c r="J17" s="56" t="s">
        <v>261</v>
      </c>
      <c r="K17" s="24"/>
    </row>
    <row r="18" spans="1:11" ht="30" x14ac:dyDescent="0.25">
      <c r="A18" s="21" t="s">
        <v>49</v>
      </c>
      <c r="B18" s="21" t="s">
        <v>240</v>
      </c>
      <c r="C18" s="21" t="s">
        <v>127</v>
      </c>
      <c r="D18" s="35" t="s">
        <v>36</v>
      </c>
      <c r="E18" s="55" t="s">
        <v>31</v>
      </c>
      <c r="F18" s="50" t="s">
        <v>124</v>
      </c>
      <c r="G18" s="52"/>
      <c r="H18" s="11" t="s">
        <v>45</v>
      </c>
      <c r="I18" s="11"/>
      <c r="J18" s="56" t="s">
        <v>261</v>
      </c>
      <c r="K18" s="24"/>
    </row>
    <row r="19" spans="1:11" x14ac:dyDescent="0.25">
      <c r="A19" s="21" t="s">
        <v>52</v>
      </c>
      <c r="B19" s="36" t="s">
        <v>128</v>
      </c>
      <c r="C19" s="21" t="s">
        <v>241</v>
      </c>
      <c r="D19" s="35" t="s">
        <v>54</v>
      </c>
      <c r="E19" s="55" t="s">
        <v>31</v>
      </c>
      <c r="F19" s="50" t="s">
        <v>18</v>
      </c>
      <c r="G19" s="52"/>
      <c r="H19" s="11" t="s">
        <v>33</v>
      </c>
      <c r="I19" s="33"/>
      <c r="J19" s="56" t="s">
        <v>261</v>
      </c>
      <c r="K19" s="24"/>
    </row>
    <row r="20" spans="1:11" x14ac:dyDescent="0.25">
      <c r="A20" s="21" t="s">
        <v>52</v>
      </c>
      <c r="B20" s="36" t="s">
        <v>129</v>
      </c>
      <c r="C20" s="21" t="s">
        <v>242</v>
      </c>
      <c r="D20" s="35" t="s">
        <v>54</v>
      </c>
      <c r="E20" s="55" t="s">
        <v>31</v>
      </c>
      <c r="F20" s="50" t="s">
        <v>18</v>
      </c>
      <c r="G20" s="52"/>
      <c r="H20" s="11" t="s">
        <v>33</v>
      </c>
      <c r="I20" s="33"/>
      <c r="J20" s="56" t="s">
        <v>261</v>
      </c>
      <c r="K20" s="24"/>
    </row>
    <row r="21" spans="1:11" x14ac:dyDescent="0.25">
      <c r="A21" s="21" t="s">
        <v>57</v>
      </c>
      <c r="B21" s="36" t="s">
        <v>130</v>
      </c>
      <c r="C21" s="21" t="s">
        <v>131</v>
      </c>
      <c r="D21" s="35" t="s">
        <v>30</v>
      </c>
      <c r="E21" s="55" t="s">
        <v>31</v>
      </c>
      <c r="F21" s="50" t="s">
        <v>59</v>
      </c>
      <c r="G21" s="52"/>
      <c r="H21" s="11" t="s">
        <v>33</v>
      </c>
      <c r="I21" s="33"/>
      <c r="J21" s="56" t="s">
        <v>261</v>
      </c>
      <c r="K21" s="24"/>
    </row>
    <row r="22" spans="1:11" x14ac:dyDescent="0.25">
      <c r="A22" s="21" t="s">
        <v>57</v>
      </c>
      <c r="B22" s="36" t="s">
        <v>132</v>
      </c>
      <c r="C22" s="21" t="s">
        <v>133</v>
      </c>
      <c r="D22" s="35" t="s">
        <v>30</v>
      </c>
      <c r="E22" s="55" t="s">
        <v>31</v>
      </c>
      <c r="F22" s="50" t="s">
        <v>59</v>
      </c>
      <c r="G22" s="52"/>
      <c r="H22" s="11" t="s">
        <v>33</v>
      </c>
      <c r="I22" s="33"/>
      <c r="J22" s="56" t="s">
        <v>261</v>
      </c>
      <c r="K22" s="24"/>
    </row>
    <row r="23" spans="1:11" x14ac:dyDescent="0.25">
      <c r="A23" s="21" t="s">
        <v>60</v>
      </c>
      <c r="B23" s="21" t="s">
        <v>134</v>
      </c>
      <c r="C23" s="21" t="s">
        <v>135</v>
      </c>
      <c r="D23" s="35" t="s">
        <v>54</v>
      </c>
      <c r="E23" s="55" t="s">
        <v>31</v>
      </c>
      <c r="F23" s="50" t="s">
        <v>62</v>
      </c>
      <c r="G23" s="52"/>
      <c r="H23" s="11" t="s">
        <v>20</v>
      </c>
      <c r="I23" s="11"/>
      <c r="J23" s="56" t="s">
        <v>261</v>
      </c>
      <c r="K23" s="24"/>
    </row>
    <row r="24" spans="1:11" x14ac:dyDescent="0.25">
      <c r="A24" s="21" t="s">
        <v>60</v>
      </c>
      <c r="B24" s="21" t="s">
        <v>136</v>
      </c>
      <c r="C24" s="21" t="s">
        <v>137</v>
      </c>
      <c r="D24" s="35" t="s">
        <v>54</v>
      </c>
      <c r="E24" s="55" t="s">
        <v>31</v>
      </c>
      <c r="F24" s="50" t="s">
        <v>62</v>
      </c>
      <c r="G24" s="52"/>
      <c r="H24" s="11" t="s">
        <v>20</v>
      </c>
      <c r="I24" s="11"/>
      <c r="J24" s="56" t="s">
        <v>261</v>
      </c>
      <c r="K24" s="24"/>
    </row>
    <row r="25" spans="1:11" x14ac:dyDescent="0.25">
      <c r="A25" s="21" t="s">
        <v>60</v>
      </c>
      <c r="B25" s="21" t="s">
        <v>138</v>
      </c>
      <c r="C25" s="21" t="s">
        <v>139</v>
      </c>
      <c r="D25" s="35" t="s">
        <v>54</v>
      </c>
      <c r="E25" s="55" t="s">
        <v>31</v>
      </c>
      <c r="F25" s="50" t="s">
        <v>62</v>
      </c>
      <c r="G25" s="52"/>
      <c r="H25" s="11" t="s">
        <v>20</v>
      </c>
      <c r="I25" s="11"/>
      <c r="J25" s="56" t="s">
        <v>261</v>
      </c>
      <c r="K25" s="24"/>
    </row>
    <row r="26" spans="1:11" ht="30" x14ac:dyDescent="0.25">
      <c r="A26" s="21" t="s">
        <v>60</v>
      </c>
      <c r="B26" s="21" t="s">
        <v>140</v>
      </c>
      <c r="C26" s="21" t="s">
        <v>141</v>
      </c>
      <c r="D26" s="35" t="s">
        <v>54</v>
      </c>
      <c r="E26" s="55" t="s">
        <v>31</v>
      </c>
      <c r="F26" s="50" t="s">
        <v>62</v>
      </c>
      <c r="G26" s="52"/>
      <c r="H26" s="11" t="s">
        <v>20</v>
      </c>
      <c r="I26" s="11"/>
      <c r="J26" s="56" t="s">
        <v>261</v>
      </c>
      <c r="K26" s="24"/>
    </row>
    <row r="27" spans="1:11" x14ac:dyDescent="0.25">
      <c r="A27" s="21" t="s">
        <v>63</v>
      </c>
      <c r="B27" s="21" t="s">
        <v>142</v>
      </c>
      <c r="C27" s="21" t="s">
        <v>143</v>
      </c>
      <c r="D27" s="35" t="s">
        <v>30</v>
      </c>
      <c r="E27" s="55" t="s">
        <v>31</v>
      </c>
      <c r="F27" s="50" t="s">
        <v>65</v>
      </c>
      <c r="G27" s="52"/>
      <c r="H27" s="11" t="s">
        <v>20</v>
      </c>
      <c r="I27" s="11"/>
      <c r="J27" s="56" t="s">
        <v>261</v>
      </c>
      <c r="K27" s="24"/>
    </row>
    <row r="28" spans="1:11" x14ac:dyDescent="0.25">
      <c r="A28" s="21" t="s">
        <v>63</v>
      </c>
      <c r="B28" s="21" t="s">
        <v>144</v>
      </c>
      <c r="C28" s="21" t="s">
        <v>145</v>
      </c>
      <c r="D28" s="35" t="s">
        <v>30</v>
      </c>
      <c r="E28" s="55" t="s">
        <v>31</v>
      </c>
      <c r="F28" s="50" t="s">
        <v>65</v>
      </c>
      <c r="G28" s="52"/>
      <c r="H28" s="11" t="s">
        <v>20</v>
      </c>
      <c r="I28" s="11"/>
      <c r="J28" s="56" t="s">
        <v>261</v>
      </c>
      <c r="K28" s="24"/>
    </row>
    <row r="29" spans="1:11" x14ac:dyDescent="0.25">
      <c r="A29" s="45" t="s">
        <v>63</v>
      </c>
      <c r="B29" s="45" t="s">
        <v>146</v>
      </c>
      <c r="C29" s="45" t="s">
        <v>147</v>
      </c>
      <c r="D29" s="46" t="s">
        <v>30</v>
      </c>
      <c r="E29" s="53" t="s">
        <v>31</v>
      </c>
      <c r="F29" s="51" t="s">
        <v>65</v>
      </c>
      <c r="G29" s="53"/>
      <c r="H29" s="47" t="s">
        <v>20</v>
      </c>
      <c r="I29" s="47"/>
      <c r="J29" s="57" t="s">
        <v>261</v>
      </c>
      <c r="K29" s="24"/>
    </row>
    <row r="30" spans="1:11" x14ac:dyDescent="0.25">
      <c r="A30" s="21" t="s">
        <v>66</v>
      </c>
      <c r="B30" s="48" t="s">
        <v>244</v>
      </c>
      <c r="C30" s="48" t="s">
        <v>243</v>
      </c>
      <c r="D30" s="35" t="s">
        <v>41</v>
      </c>
      <c r="E30" s="55" t="s">
        <v>31</v>
      </c>
      <c r="F30" s="50" t="s">
        <v>65</v>
      </c>
      <c r="G30" s="52"/>
      <c r="H30" s="11" t="s">
        <v>45</v>
      </c>
      <c r="I30" s="11"/>
      <c r="J30" s="56" t="s">
        <v>261</v>
      </c>
      <c r="K30" s="24"/>
    </row>
    <row r="31" spans="1:11" x14ac:dyDescent="0.25">
      <c r="A31" s="21" t="s">
        <v>66</v>
      </c>
      <c r="B31" s="48" t="s">
        <v>245</v>
      </c>
      <c r="C31" s="21" t="s">
        <v>148</v>
      </c>
      <c r="D31" s="35" t="s">
        <v>41</v>
      </c>
      <c r="E31" s="55" t="s">
        <v>31</v>
      </c>
      <c r="F31" s="50" t="s">
        <v>65</v>
      </c>
      <c r="G31" s="52"/>
      <c r="H31" s="11" t="s">
        <v>45</v>
      </c>
      <c r="I31" s="11"/>
      <c r="J31" s="56" t="s">
        <v>261</v>
      </c>
      <c r="K31" s="24"/>
    </row>
    <row r="32" spans="1:11" ht="30" x14ac:dyDescent="0.25">
      <c r="A32" s="21" t="s">
        <v>149</v>
      </c>
      <c r="B32" s="36" t="s">
        <v>150</v>
      </c>
      <c r="C32" s="48" t="s">
        <v>246</v>
      </c>
      <c r="D32" s="35" t="s">
        <v>36</v>
      </c>
      <c r="E32" s="55" t="s">
        <v>31</v>
      </c>
      <c r="F32" s="50" t="s">
        <v>38</v>
      </c>
      <c r="G32" s="52"/>
      <c r="H32" s="11" t="s">
        <v>33</v>
      </c>
      <c r="I32" s="33"/>
      <c r="J32" s="56" t="s">
        <v>261</v>
      </c>
      <c r="K32" s="24"/>
    </row>
    <row r="33" spans="1:11" ht="30" x14ac:dyDescent="0.25">
      <c r="A33" s="21" t="s">
        <v>151</v>
      </c>
      <c r="B33" s="36" t="s">
        <v>152</v>
      </c>
      <c r="C33" s="21" t="s">
        <v>153</v>
      </c>
      <c r="D33" s="35" t="s">
        <v>36</v>
      </c>
      <c r="E33" s="55" t="s">
        <v>31</v>
      </c>
      <c r="F33" s="50" t="s">
        <v>38</v>
      </c>
      <c r="G33" s="52"/>
      <c r="H33" s="11" t="s">
        <v>33</v>
      </c>
      <c r="I33" s="33"/>
      <c r="J33" s="56" t="s">
        <v>261</v>
      </c>
      <c r="K33" s="24"/>
    </row>
    <row r="34" spans="1:11" x14ac:dyDescent="0.25">
      <c r="A34" s="21" t="s">
        <v>154</v>
      </c>
      <c r="B34" s="36" t="s">
        <v>155</v>
      </c>
      <c r="C34" s="21" t="s">
        <v>156</v>
      </c>
      <c r="D34" s="35" t="s">
        <v>36</v>
      </c>
      <c r="E34" s="55" t="s">
        <v>31</v>
      </c>
      <c r="F34" s="50" t="s">
        <v>38</v>
      </c>
      <c r="G34" s="52"/>
      <c r="H34" s="11" t="s">
        <v>33</v>
      </c>
      <c r="I34" s="33"/>
      <c r="J34" s="56" t="s">
        <v>261</v>
      </c>
      <c r="K34" s="24"/>
    </row>
    <row r="35" spans="1:11" ht="30" x14ac:dyDescent="0.25">
      <c r="A35" s="21" t="s">
        <v>34</v>
      </c>
      <c r="B35" s="36" t="s">
        <v>157</v>
      </c>
      <c r="C35" s="49" t="s">
        <v>247</v>
      </c>
      <c r="D35" s="35" t="s">
        <v>36</v>
      </c>
      <c r="E35" s="55" t="s">
        <v>31</v>
      </c>
      <c r="F35" s="50" t="s">
        <v>38</v>
      </c>
      <c r="G35" s="52"/>
      <c r="H35" s="11" t="s">
        <v>33</v>
      </c>
      <c r="I35" s="33"/>
      <c r="J35" s="56" t="s">
        <v>261</v>
      </c>
      <c r="K35" s="24"/>
    </row>
    <row r="36" spans="1:11" ht="45" x14ac:dyDescent="0.25">
      <c r="A36" s="21" t="s">
        <v>158</v>
      </c>
      <c r="B36" s="48" t="s">
        <v>248</v>
      </c>
      <c r="C36" s="48" t="s">
        <v>249</v>
      </c>
      <c r="D36" s="35" t="s">
        <v>36</v>
      </c>
      <c r="E36" s="55" t="s">
        <v>31</v>
      </c>
      <c r="F36" s="50" t="s">
        <v>159</v>
      </c>
      <c r="G36" s="52"/>
      <c r="H36" s="11" t="s">
        <v>45</v>
      </c>
      <c r="I36" s="11"/>
      <c r="J36" s="56" t="s">
        <v>261</v>
      </c>
      <c r="K36" s="24"/>
    </row>
    <row r="37" spans="1:11" ht="30" x14ac:dyDescent="0.25">
      <c r="A37" s="21" t="s">
        <v>160</v>
      </c>
      <c r="B37" s="48" t="s">
        <v>250</v>
      </c>
      <c r="C37" s="48" t="s">
        <v>253</v>
      </c>
      <c r="D37" s="35" t="s">
        <v>36</v>
      </c>
      <c r="E37" s="55" t="s">
        <v>31</v>
      </c>
      <c r="F37" s="50" t="s">
        <v>159</v>
      </c>
      <c r="G37" s="52"/>
      <c r="H37" s="11" t="s">
        <v>45</v>
      </c>
      <c r="I37" s="11"/>
      <c r="J37" s="56" t="s">
        <v>261</v>
      </c>
      <c r="K37" s="24"/>
    </row>
    <row r="38" spans="1:11" ht="30" x14ac:dyDescent="0.25">
      <c r="A38" s="21" t="s">
        <v>42</v>
      </c>
      <c r="B38" s="48" t="s">
        <v>251</v>
      </c>
      <c r="C38" s="48" t="s">
        <v>254</v>
      </c>
      <c r="D38" s="35" t="s">
        <v>36</v>
      </c>
      <c r="E38" s="55" t="s">
        <v>31</v>
      </c>
      <c r="F38" s="50" t="s">
        <v>159</v>
      </c>
      <c r="G38" s="52"/>
      <c r="H38" s="11" t="s">
        <v>45</v>
      </c>
      <c r="I38" s="11"/>
      <c r="J38" s="56" t="s">
        <v>261</v>
      </c>
      <c r="K38" s="24"/>
    </row>
    <row r="39" spans="1:11" ht="30" x14ac:dyDescent="0.25">
      <c r="A39" s="21" t="s">
        <v>42</v>
      </c>
      <c r="B39" s="48" t="s">
        <v>252</v>
      </c>
      <c r="C39" s="48" t="s">
        <v>255</v>
      </c>
      <c r="D39" s="35" t="s">
        <v>36</v>
      </c>
      <c r="E39" s="55" t="s">
        <v>31</v>
      </c>
      <c r="F39" s="50" t="s">
        <v>159</v>
      </c>
      <c r="G39" s="52"/>
      <c r="H39" s="11" t="s">
        <v>45</v>
      </c>
      <c r="I39" s="11"/>
      <c r="J39" s="56" t="s">
        <v>261</v>
      </c>
      <c r="K39" s="24"/>
    </row>
    <row r="40" spans="1:11" x14ac:dyDescent="0.25">
      <c r="A40" s="21" t="s">
        <v>89</v>
      </c>
      <c r="B40" s="48" t="s">
        <v>256</v>
      </c>
      <c r="C40" s="21" t="s">
        <v>161</v>
      </c>
      <c r="D40" s="35" t="s">
        <v>91</v>
      </c>
      <c r="E40" s="55" t="s">
        <v>31</v>
      </c>
      <c r="F40" s="50" t="s">
        <v>59</v>
      </c>
      <c r="G40" s="52"/>
      <c r="H40" s="11" t="s">
        <v>33</v>
      </c>
      <c r="I40" s="27"/>
      <c r="J40" s="56" t="s">
        <v>261</v>
      </c>
      <c r="K40" s="24"/>
    </row>
    <row r="41" spans="1:11" x14ac:dyDescent="0.25">
      <c r="A41" s="21" t="s">
        <v>89</v>
      </c>
      <c r="B41" s="48" t="s">
        <v>257</v>
      </c>
      <c r="C41" s="21" t="s">
        <v>162</v>
      </c>
      <c r="D41" s="35" t="s">
        <v>91</v>
      </c>
      <c r="E41" s="55" t="s">
        <v>31</v>
      </c>
      <c r="F41" s="50" t="s">
        <v>59</v>
      </c>
      <c r="G41" s="52"/>
      <c r="H41" s="11" t="s">
        <v>33</v>
      </c>
      <c r="I41" s="27"/>
      <c r="J41" s="56" t="s">
        <v>261</v>
      </c>
      <c r="K41" s="24"/>
    </row>
    <row r="42" spans="1:11" ht="30" x14ac:dyDescent="0.25">
      <c r="A42" s="21" t="s">
        <v>89</v>
      </c>
      <c r="B42" s="48" t="s">
        <v>258</v>
      </c>
      <c r="C42" s="48" t="s">
        <v>259</v>
      </c>
      <c r="D42" s="35" t="s">
        <v>91</v>
      </c>
      <c r="E42" s="55" t="s">
        <v>31</v>
      </c>
      <c r="F42" s="50" t="s">
        <v>59</v>
      </c>
      <c r="G42" s="52"/>
      <c r="H42" s="11" t="s">
        <v>33</v>
      </c>
      <c r="I42" s="27"/>
      <c r="J42" s="56" t="s">
        <v>261</v>
      </c>
      <c r="K42" s="24"/>
    </row>
    <row r="43" spans="1:11" x14ac:dyDescent="0.25">
      <c r="A43" s="21" t="s">
        <v>92</v>
      </c>
      <c r="B43" s="21" t="s">
        <v>163</v>
      </c>
      <c r="C43" s="21" t="s">
        <v>164</v>
      </c>
      <c r="D43" s="35" t="s">
        <v>94</v>
      </c>
      <c r="E43" s="55" t="s">
        <v>31</v>
      </c>
      <c r="F43" s="50" t="s">
        <v>59</v>
      </c>
      <c r="G43" s="52"/>
      <c r="H43" s="11" t="s">
        <v>33</v>
      </c>
      <c r="I43" s="27"/>
      <c r="J43" s="56" t="s">
        <v>261</v>
      </c>
      <c r="K43" s="24"/>
    </row>
    <row r="44" spans="1:11" ht="30" x14ac:dyDescent="0.25">
      <c r="A44" s="21" t="s">
        <v>70</v>
      </c>
      <c r="B44" s="21" t="s">
        <v>215</v>
      </c>
      <c r="C44" s="21" t="s">
        <v>216</v>
      </c>
      <c r="D44" s="21" t="s">
        <v>217</v>
      </c>
      <c r="E44" s="25" t="s">
        <v>70</v>
      </c>
      <c r="F44" s="50" t="s">
        <v>218</v>
      </c>
      <c r="G44" s="25" t="s">
        <v>219</v>
      </c>
      <c r="H44" s="11" t="s">
        <v>33</v>
      </c>
      <c r="I44" s="27"/>
      <c r="J44" s="56"/>
      <c r="K44" s="24"/>
    </row>
  </sheetData>
  <autoFilter ref="A1:J4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F2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7109375" customWidth="1"/>
    <col min="2" max="2" width="22.5703125" customWidth="1"/>
    <col min="3" max="3" width="12.5703125" customWidth="1"/>
    <col min="4" max="4" width="22" customWidth="1"/>
    <col min="5" max="5" width="15.5703125" customWidth="1"/>
  </cols>
  <sheetData>
    <row r="1" spans="1:6" ht="30" x14ac:dyDescent="0.25">
      <c r="A1" s="5" t="s">
        <v>96</v>
      </c>
      <c r="B1" s="5" t="s">
        <v>165</v>
      </c>
      <c r="C1" s="5" t="s">
        <v>166</v>
      </c>
      <c r="D1" s="5" t="s">
        <v>7</v>
      </c>
      <c r="E1" s="5" t="s">
        <v>10</v>
      </c>
      <c r="F1" s="5" t="s">
        <v>100</v>
      </c>
    </row>
    <row r="2" spans="1:6" x14ac:dyDescent="0.25">
      <c r="A2" s="21" t="s">
        <v>167</v>
      </c>
      <c r="B2" s="21" t="s">
        <v>168</v>
      </c>
      <c r="C2" s="28">
        <v>44641</v>
      </c>
      <c r="D2" s="11" t="s">
        <v>169</v>
      </c>
      <c r="E2" s="11" t="s">
        <v>33</v>
      </c>
      <c r="F2" s="26" t="s">
        <v>21</v>
      </c>
    </row>
    <row r="3" spans="1:6" x14ac:dyDescent="0.25">
      <c r="A3" s="21" t="s">
        <v>170</v>
      </c>
      <c r="B3" s="21" t="s">
        <v>171</v>
      </c>
      <c r="C3" s="28">
        <v>44641</v>
      </c>
      <c r="D3" s="11" t="s">
        <v>169</v>
      </c>
      <c r="E3" s="11" t="s">
        <v>33</v>
      </c>
      <c r="F3" s="26" t="s">
        <v>21</v>
      </c>
    </row>
    <row r="4" spans="1:6" x14ac:dyDescent="0.25">
      <c r="A4" s="21" t="s">
        <v>172</v>
      </c>
      <c r="B4" s="21" t="s">
        <v>173</v>
      </c>
      <c r="C4" s="28">
        <v>44669</v>
      </c>
      <c r="D4" s="11" t="s">
        <v>169</v>
      </c>
      <c r="E4" s="11" t="s">
        <v>33</v>
      </c>
      <c r="F4" s="26" t="s">
        <v>21</v>
      </c>
    </row>
    <row r="5" spans="1:6" ht="30" x14ac:dyDescent="0.25">
      <c r="A5" s="21" t="s">
        <v>174</v>
      </c>
      <c r="B5" s="21" t="s">
        <v>175</v>
      </c>
      <c r="C5" s="28">
        <v>44669</v>
      </c>
      <c r="D5" s="11" t="s">
        <v>169</v>
      </c>
      <c r="E5" s="11" t="s">
        <v>33</v>
      </c>
      <c r="F5" s="26" t="s">
        <v>21</v>
      </c>
    </row>
    <row r="6" spans="1:6" ht="30" x14ac:dyDescent="0.25">
      <c r="A6" s="21" t="s">
        <v>176</v>
      </c>
      <c r="B6" s="21" t="s">
        <v>177</v>
      </c>
      <c r="C6" s="28">
        <v>44669</v>
      </c>
      <c r="D6" s="11" t="s">
        <v>169</v>
      </c>
      <c r="E6" s="11" t="s">
        <v>33</v>
      </c>
      <c r="F6" s="26" t="s">
        <v>21</v>
      </c>
    </row>
    <row r="7" spans="1:6" ht="30" x14ac:dyDescent="0.25">
      <c r="A7" s="21" t="s">
        <v>178</v>
      </c>
      <c r="B7" s="21" t="s">
        <v>173</v>
      </c>
      <c r="C7" s="28">
        <v>44669</v>
      </c>
      <c r="D7" s="11" t="s">
        <v>169</v>
      </c>
      <c r="E7" s="11" t="s">
        <v>33</v>
      </c>
      <c r="F7" s="26" t="s">
        <v>21</v>
      </c>
    </row>
    <row r="8" spans="1:6" ht="30" x14ac:dyDescent="0.25">
      <c r="A8" s="21" t="s">
        <v>179</v>
      </c>
      <c r="B8" s="21" t="s">
        <v>175</v>
      </c>
      <c r="C8" s="28">
        <v>44669</v>
      </c>
      <c r="D8" s="11" t="s">
        <v>169</v>
      </c>
      <c r="E8" s="11" t="s">
        <v>33</v>
      </c>
      <c r="F8" s="26" t="s">
        <v>21</v>
      </c>
    </row>
    <row r="9" spans="1:6" ht="30" x14ac:dyDescent="0.25">
      <c r="A9" s="21"/>
      <c r="B9" s="21" t="s">
        <v>180</v>
      </c>
      <c r="C9" s="28">
        <v>44669</v>
      </c>
      <c r="D9" s="11" t="s">
        <v>169</v>
      </c>
      <c r="E9" s="11" t="s">
        <v>33</v>
      </c>
      <c r="F9" s="26" t="s">
        <v>21</v>
      </c>
    </row>
    <row r="10" spans="1:6" x14ac:dyDescent="0.25">
      <c r="A10" s="21" t="s">
        <v>181</v>
      </c>
      <c r="B10" s="21" t="s">
        <v>182</v>
      </c>
      <c r="C10" s="28">
        <v>44693</v>
      </c>
      <c r="D10" s="11" t="s">
        <v>169</v>
      </c>
      <c r="E10" s="11" t="s">
        <v>33</v>
      </c>
      <c r="F10" s="26" t="s">
        <v>21</v>
      </c>
    </row>
    <row r="11" spans="1:6" ht="30" x14ac:dyDescent="0.25">
      <c r="A11" s="21" t="s">
        <v>183</v>
      </c>
      <c r="B11" s="21" t="s">
        <v>184</v>
      </c>
      <c r="C11" s="28">
        <v>44693</v>
      </c>
      <c r="D11" s="11" t="s">
        <v>169</v>
      </c>
      <c r="E11" s="11" t="s">
        <v>33</v>
      </c>
      <c r="F11" s="26" t="s">
        <v>21</v>
      </c>
    </row>
    <row r="12" spans="1:6" ht="30" x14ac:dyDescent="0.25">
      <c r="A12" s="21" t="s">
        <v>176</v>
      </c>
      <c r="B12" s="21" t="s">
        <v>185</v>
      </c>
      <c r="C12" s="28">
        <v>44693</v>
      </c>
      <c r="D12" s="11" t="s">
        <v>169</v>
      </c>
      <c r="E12" s="11" t="s">
        <v>33</v>
      </c>
      <c r="F12" s="26" t="s">
        <v>21</v>
      </c>
    </row>
    <row r="13" spans="1:6" x14ac:dyDescent="0.25">
      <c r="A13" s="21" t="s">
        <v>186</v>
      </c>
      <c r="B13" s="21" t="s">
        <v>187</v>
      </c>
      <c r="C13" s="28">
        <v>44693</v>
      </c>
      <c r="D13" s="11" t="s">
        <v>169</v>
      </c>
      <c r="E13" s="11" t="s">
        <v>33</v>
      </c>
      <c r="F13" s="25" t="s">
        <v>106</v>
      </c>
    </row>
    <row r="14" spans="1:6" x14ac:dyDescent="0.25">
      <c r="A14" s="21" t="s">
        <v>176</v>
      </c>
      <c r="B14" s="21" t="s">
        <v>188</v>
      </c>
      <c r="C14" s="28">
        <v>44693</v>
      </c>
      <c r="D14" s="11" t="s">
        <v>169</v>
      </c>
      <c r="E14" s="11" t="s">
        <v>33</v>
      </c>
      <c r="F14" s="25" t="s">
        <v>106</v>
      </c>
    </row>
    <row r="15" spans="1:6" x14ac:dyDescent="0.25">
      <c r="A15" s="21" t="s">
        <v>189</v>
      </c>
      <c r="B15" s="21" t="s">
        <v>190</v>
      </c>
      <c r="C15" s="28">
        <v>44693</v>
      </c>
      <c r="D15" s="11" t="s">
        <v>169</v>
      </c>
      <c r="E15" s="11" t="s">
        <v>33</v>
      </c>
      <c r="F15" s="25" t="s">
        <v>106</v>
      </c>
    </row>
    <row r="16" spans="1:6" x14ac:dyDescent="0.25">
      <c r="A16" s="29" t="s">
        <v>191</v>
      </c>
      <c r="B16" s="21" t="s">
        <v>182</v>
      </c>
      <c r="C16" s="28">
        <v>44693</v>
      </c>
      <c r="D16" s="11" t="s">
        <v>169</v>
      </c>
      <c r="E16" s="11" t="s">
        <v>33</v>
      </c>
      <c r="F16" s="25" t="s">
        <v>106</v>
      </c>
    </row>
    <row r="17" spans="1:6" x14ac:dyDescent="0.25">
      <c r="A17" s="21" t="s">
        <v>192</v>
      </c>
      <c r="B17" s="21" t="s">
        <v>193</v>
      </c>
      <c r="C17" s="28">
        <v>44706</v>
      </c>
      <c r="D17" s="11" t="s">
        <v>169</v>
      </c>
      <c r="E17" s="11" t="s">
        <v>33</v>
      </c>
      <c r="F17" s="25" t="s">
        <v>106</v>
      </c>
    </row>
    <row r="18" spans="1:6" x14ac:dyDescent="0.25">
      <c r="A18" s="21" t="s">
        <v>176</v>
      </c>
      <c r="B18" s="21" t="s">
        <v>194</v>
      </c>
      <c r="C18" s="28">
        <v>44706</v>
      </c>
      <c r="D18" s="11" t="s">
        <v>169</v>
      </c>
      <c r="E18" s="11" t="s">
        <v>33</v>
      </c>
      <c r="F18" s="25" t="s">
        <v>106</v>
      </c>
    </row>
    <row r="19" spans="1:6" x14ac:dyDescent="0.25">
      <c r="A19" s="29" t="s">
        <v>195</v>
      </c>
      <c r="B19" s="21" t="s">
        <v>193</v>
      </c>
      <c r="C19" s="28">
        <v>44706</v>
      </c>
      <c r="D19" s="11" t="s">
        <v>169</v>
      </c>
      <c r="E19" s="11" t="s">
        <v>33</v>
      </c>
      <c r="F19" s="25" t="s">
        <v>106</v>
      </c>
    </row>
    <row r="20" spans="1:6" ht="30" x14ac:dyDescent="0.25">
      <c r="A20" s="21"/>
      <c r="B20" s="21" t="s">
        <v>196</v>
      </c>
      <c r="C20" s="28">
        <v>44706</v>
      </c>
      <c r="D20" s="11" t="s">
        <v>169</v>
      </c>
      <c r="E20" s="11" t="s">
        <v>33</v>
      </c>
      <c r="F20" s="25" t="s">
        <v>106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F1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8" bestFit="1" customWidth="1"/>
    <col min="2" max="2" width="26.5703125" customWidth="1"/>
    <col min="3" max="3" width="10.140625" bestFit="1" customWidth="1"/>
    <col min="4" max="4" width="17.42578125" customWidth="1"/>
    <col min="5" max="5" width="18.85546875" customWidth="1"/>
    <col min="6" max="6" width="14.5703125" customWidth="1"/>
  </cols>
  <sheetData>
    <row r="1" spans="1:6" ht="45" x14ac:dyDescent="0.25">
      <c r="A1" s="5" t="s">
        <v>197</v>
      </c>
      <c r="B1" s="5" t="s">
        <v>2</v>
      </c>
      <c r="C1" s="5" t="s">
        <v>166</v>
      </c>
      <c r="D1" s="5" t="s">
        <v>7</v>
      </c>
      <c r="E1" s="5" t="s">
        <v>10</v>
      </c>
      <c r="F1" s="5" t="s">
        <v>100</v>
      </c>
    </row>
    <row r="2" spans="1:6" ht="30" x14ac:dyDescent="0.25">
      <c r="A2" s="11">
        <v>330</v>
      </c>
      <c r="B2" s="21" t="s">
        <v>198</v>
      </c>
      <c r="C2" s="28">
        <v>44663</v>
      </c>
      <c r="D2" s="11" t="s">
        <v>199</v>
      </c>
      <c r="E2" s="11" t="s">
        <v>20</v>
      </c>
      <c r="F2" s="26" t="s">
        <v>21</v>
      </c>
    </row>
    <row r="3" spans="1:6" ht="30" x14ac:dyDescent="0.25">
      <c r="A3" s="11">
        <v>331</v>
      </c>
      <c r="B3" s="21" t="s">
        <v>200</v>
      </c>
      <c r="C3" s="28">
        <v>44663</v>
      </c>
      <c r="D3" s="11" t="s">
        <v>199</v>
      </c>
      <c r="E3" s="11" t="s">
        <v>20</v>
      </c>
      <c r="F3" s="26" t="s">
        <v>21</v>
      </c>
    </row>
    <row r="4" spans="1:6" x14ac:dyDescent="0.25">
      <c r="A4" s="11">
        <v>332</v>
      </c>
      <c r="B4" s="21" t="s">
        <v>201</v>
      </c>
      <c r="C4" s="28">
        <v>44663</v>
      </c>
      <c r="D4" s="11" t="s">
        <v>199</v>
      </c>
      <c r="E4" s="11" t="s">
        <v>20</v>
      </c>
      <c r="F4" s="26" t="s">
        <v>21</v>
      </c>
    </row>
    <row r="5" spans="1:6" ht="30" x14ac:dyDescent="0.25">
      <c r="A5" s="11">
        <v>333</v>
      </c>
      <c r="B5" s="21" t="s">
        <v>202</v>
      </c>
      <c r="C5" s="28">
        <v>44663</v>
      </c>
      <c r="D5" s="11" t="s">
        <v>199</v>
      </c>
      <c r="E5" s="11" t="s">
        <v>20</v>
      </c>
      <c r="F5" s="26" t="s">
        <v>21</v>
      </c>
    </row>
    <row r="6" spans="1:6" x14ac:dyDescent="0.25">
      <c r="A6" s="11">
        <v>334</v>
      </c>
      <c r="B6" s="21" t="s">
        <v>203</v>
      </c>
      <c r="C6" s="28">
        <v>44663</v>
      </c>
      <c r="D6" s="11" t="s">
        <v>199</v>
      </c>
      <c r="E6" s="11" t="s">
        <v>20</v>
      </c>
      <c r="F6" s="26" t="s">
        <v>21</v>
      </c>
    </row>
    <row r="7" spans="1:6" x14ac:dyDescent="0.25">
      <c r="A7" s="11">
        <v>335</v>
      </c>
      <c r="B7" s="21" t="s">
        <v>204</v>
      </c>
      <c r="C7" s="28">
        <v>44663</v>
      </c>
      <c r="D7" s="11" t="s">
        <v>199</v>
      </c>
      <c r="E7" s="11" t="s">
        <v>20</v>
      </c>
      <c r="F7" s="26" t="s">
        <v>21</v>
      </c>
    </row>
    <row r="8" spans="1:6" x14ac:dyDescent="0.25">
      <c r="A8" s="11">
        <v>336</v>
      </c>
      <c r="B8" s="21" t="s">
        <v>205</v>
      </c>
      <c r="C8" s="28">
        <v>44663</v>
      </c>
      <c r="D8" s="11" t="s">
        <v>199</v>
      </c>
      <c r="E8" s="11" t="s">
        <v>20</v>
      </c>
      <c r="F8" s="26" t="s">
        <v>21</v>
      </c>
    </row>
    <row r="9" spans="1:6" x14ac:dyDescent="0.25">
      <c r="A9" s="11">
        <v>337</v>
      </c>
      <c r="B9" s="21" t="s">
        <v>206</v>
      </c>
      <c r="C9" s="28">
        <v>44663</v>
      </c>
      <c r="D9" s="11" t="s">
        <v>199</v>
      </c>
      <c r="E9" s="11" t="s">
        <v>20</v>
      </c>
      <c r="F9" s="26" t="s">
        <v>21</v>
      </c>
    </row>
    <row r="10" spans="1:6" ht="30" x14ac:dyDescent="0.25">
      <c r="A10" s="11" t="s">
        <v>207</v>
      </c>
      <c r="B10" s="21" t="s">
        <v>208</v>
      </c>
      <c r="C10" s="28">
        <v>44679</v>
      </c>
      <c r="D10" s="11" t="s">
        <v>199</v>
      </c>
      <c r="E10" s="11" t="s">
        <v>20</v>
      </c>
      <c r="F10" s="25" t="s">
        <v>209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F3"/>
  <sheetViews>
    <sheetView workbookViewId="0"/>
  </sheetViews>
  <sheetFormatPr defaultRowHeight="15" x14ac:dyDescent="0.25"/>
  <cols>
    <col min="1" max="1" width="9" style="30" customWidth="1"/>
    <col min="2" max="2" width="18" customWidth="1"/>
    <col min="3" max="3" width="11.85546875" customWidth="1"/>
    <col min="4" max="4" width="16.42578125" customWidth="1"/>
    <col min="5" max="5" width="16.28515625" customWidth="1"/>
    <col min="6" max="6" width="13.5703125" customWidth="1"/>
  </cols>
  <sheetData>
    <row r="1" spans="1:6" ht="45" x14ac:dyDescent="0.25">
      <c r="A1" s="31" t="s">
        <v>197</v>
      </c>
      <c r="B1" s="5" t="s">
        <v>2</v>
      </c>
      <c r="C1" s="5" t="s">
        <v>166</v>
      </c>
      <c r="D1" s="5" t="s">
        <v>7</v>
      </c>
      <c r="E1" s="5" t="s">
        <v>10</v>
      </c>
      <c r="F1" s="5" t="s">
        <v>100</v>
      </c>
    </row>
    <row r="2" spans="1:6" ht="30" x14ac:dyDescent="0.25">
      <c r="A2" s="32" t="s">
        <v>210</v>
      </c>
      <c r="B2" s="21" t="s">
        <v>211</v>
      </c>
      <c r="C2" s="28">
        <v>44673</v>
      </c>
      <c r="D2" s="11" t="s">
        <v>212</v>
      </c>
      <c r="E2" s="11" t="s">
        <v>45</v>
      </c>
      <c r="F2" s="25" t="s">
        <v>209</v>
      </c>
    </row>
    <row r="3" spans="1:6" ht="45" x14ac:dyDescent="0.25">
      <c r="A3" s="32" t="s">
        <v>213</v>
      </c>
      <c r="B3" s="21" t="s">
        <v>214</v>
      </c>
      <c r="C3" s="28"/>
      <c r="D3" s="11" t="s">
        <v>212</v>
      </c>
      <c r="E3" s="11" t="s">
        <v>45</v>
      </c>
      <c r="F3" s="25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Годовые формы</vt:lpstr>
      <vt:lpstr>Годовые своды</vt:lpstr>
      <vt:lpstr>Своды ЕМИСС</vt:lpstr>
      <vt:lpstr>Формы и своды ЛОВЗ</vt:lpstr>
      <vt:lpstr>Формы и своды ШКИ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Семенов</dc:creator>
  <cp:lastModifiedBy>Валерьян Васильев</cp:lastModifiedBy>
  <cp:revision>4</cp:revision>
  <dcterms:created xsi:type="dcterms:W3CDTF">2021-12-02T12:07:32Z</dcterms:created>
  <dcterms:modified xsi:type="dcterms:W3CDTF">2024-12-11T14:53:09Z</dcterms:modified>
</cp:coreProperties>
</file>