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D03691E1-6493-47AA-AC09-82E062711558}" xr6:coauthVersionLast="47" xr6:coauthVersionMax="47" xr10:uidLastSave="{00000000-0000-0000-0000-000000000000}"/>
  <bookViews>
    <workbookView xWindow="-108" yWindow="-108" windowWidth="23256" windowHeight="12720" activeTab="5" xr2:uid="{00000000-000D-0000-FFFF-FFFF00000000}"/>
  </bookViews>
  <sheets>
    <sheet name="Workflow#1" sheetId="1" r:id="rId1"/>
    <sheet name="Workflow#2" sheetId="2" r:id="rId2"/>
    <sheet name="task1,2" sheetId="4" r:id="rId3"/>
    <sheet name="task3" sheetId="3" r:id="rId4"/>
    <sheet name="task4" sheetId="5" r:id="rId5"/>
    <sheet name="summary" sheetId="6" r:id="rId6"/>
  </sheets>
  <definedNames>
    <definedName name="_xlchart.v1.0" hidden="1">task3!$A$2:$A$36</definedName>
    <definedName name="_xlchart.v1.1" hidden="1">task3!$B$1</definedName>
    <definedName name="_xlchart.v1.10" hidden="1">task3!$A$2:$A$36</definedName>
    <definedName name="_xlchart.v1.11" hidden="1">task3!$B$1</definedName>
    <definedName name="_xlchart.v1.12" hidden="1">task3!$B$2:$B$36</definedName>
    <definedName name="_xlchart.v1.13" hidden="1">task3!$C$1</definedName>
    <definedName name="_xlchart.v1.14" hidden="1">task3!$C$2:$C$36</definedName>
    <definedName name="_xlchart.v1.2" hidden="1">task3!$B$2:$B$36</definedName>
    <definedName name="_xlchart.v1.3" hidden="1">task3!$C$1</definedName>
    <definedName name="_xlchart.v1.4" hidden="1">task3!$C$2:$C$36</definedName>
    <definedName name="_xlchart.v1.5" hidden="1">task3!$A$2:$A$36</definedName>
    <definedName name="_xlchart.v1.6" hidden="1">task3!$B$1</definedName>
    <definedName name="_xlchart.v1.7" hidden="1">task3!$B$2:$B$36</definedName>
    <definedName name="_xlchart.v1.8" hidden="1">task3!$C$1</definedName>
    <definedName name="_xlchart.v1.9" hidden="1">task3!$C$2:$C$36</definedName>
  </definedNames>
  <calcPr calcId="181029"/>
</workbook>
</file>

<file path=xl/calcChain.xml><?xml version="1.0" encoding="utf-8"?>
<calcChain xmlns="http://schemas.openxmlformats.org/spreadsheetml/2006/main">
  <c r="K11" i="4" l="1"/>
  <c r="J11" i="4"/>
  <c r="K3" i="4"/>
  <c r="K5" i="4"/>
  <c r="J5" i="4"/>
  <c r="J3" i="4"/>
  <c r="L2" i="1"/>
</calcChain>
</file>

<file path=xl/sharedStrings.xml><?xml version="1.0" encoding="utf-8"?>
<sst xmlns="http://schemas.openxmlformats.org/spreadsheetml/2006/main" count="316" uniqueCount="47">
  <si>
    <t>Name</t>
  </si>
  <si>
    <t>Time per Task (seconds)</t>
  </si>
  <si>
    <t>Quality (%)</t>
  </si>
  <si>
    <t>Charlie</t>
  </si>
  <si>
    <t>Indu</t>
  </si>
  <si>
    <t>Prajwal</t>
  </si>
  <si>
    <t>Vimla</t>
  </si>
  <si>
    <t>Amit</t>
  </si>
  <si>
    <t>Binny</t>
  </si>
  <si>
    <t>Pradyut</t>
  </si>
  <si>
    <t>Diwakar</t>
  </si>
  <si>
    <t>Amrit</t>
  </si>
  <si>
    <t>Debdas</t>
  </si>
  <si>
    <t>Anika</t>
  </si>
  <si>
    <t>Haritha</t>
  </si>
  <si>
    <t>Dhanya</t>
  </si>
  <si>
    <t>Venkat</t>
  </si>
  <si>
    <t>Afzal</t>
  </si>
  <si>
    <t>Prachi</t>
  </si>
  <si>
    <t>Anushka</t>
  </si>
  <si>
    <t>Firoza</t>
  </si>
  <si>
    <t>Mange</t>
  </si>
  <si>
    <t>Vimal</t>
  </si>
  <si>
    <t>Dipa</t>
  </si>
  <si>
    <t>Anand</t>
  </si>
  <si>
    <t>Gopal</t>
  </si>
  <si>
    <t>Vijay</t>
  </si>
  <si>
    <t>Preetha</t>
  </si>
  <si>
    <t>Nupur</t>
  </si>
  <si>
    <t>Neha</t>
  </si>
  <si>
    <t>Deepa</t>
  </si>
  <si>
    <t>Aniket</t>
  </si>
  <si>
    <t>Dhruti</t>
  </si>
  <si>
    <t>Wasim</t>
  </si>
  <si>
    <t>Arohi</t>
  </si>
  <si>
    <t>Vinay</t>
  </si>
  <si>
    <t>Praveen</t>
  </si>
  <si>
    <t>Biju</t>
  </si>
  <si>
    <t>Average TPT</t>
  </si>
  <si>
    <t>TASK 1</t>
  </si>
  <si>
    <t>Average Quality</t>
  </si>
  <si>
    <t>worksheet 1</t>
  </si>
  <si>
    <t>worksheet 2</t>
  </si>
  <si>
    <t>TASK 2</t>
  </si>
  <si>
    <t>Standard Deviation</t>
  </si>
  <si>
    <t>WORKFLOW 1</t>
  </si>
  <si>
    <t>WORKFLOW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</si>
</sst>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0"/>
      <color rgb="FF000000"/>
      <name val="Söhne"/>
    </font>
    <font>
      <sz val="10"/>
      <color theme="1"/>
      <name val="Arial"/>
      <scheme val="minor"/>
    </font>
    <font>
      <b/>
      <sz val="10"/>
      <color rgb="FF000000"/>
      <name val="Söhne"/>
    </font>
    <font>
      <b/>
      <sz val="10"/>
      <color theme="1"/>
      <name val="Arial"/>
      <scheme val="minor"/>
    </font>
    <font>
      <sz val="10"/>
      <name val="Arial"/>
      <family val="2"/>
      <scheme val="minor"/>
    </font>
    <font>
      <sz val="10"/>
      <color rgb="FF000000"/>
      <name val="Arial"/>
      <family val="2"/>
      <scheme val="minor"/>
    </font>
    <font>
      <b/>
      <sz val="10"/>
      <color theme="5"/>
      <name val="Arial"/>
      <family val="2"/>
      <scheme val="minor"/>
    </font>
  </fonts>
  <fills count="8">
    <fill>
      <patternFill patternType="none"/>
    </fill>
    <fill>
      <patternFill patternType="gray125"/>
    </fill>
    <fill>
      <patternFill patternType="solid">
        <fgColor rgb="FFECECF1"/>
        <bgColor rgb="FFECECF1"/>
      </patternFill>
    </fill>
    <fill>
      <patternFill patternType="solid">
        <fgColor rgb="FFFFFF00"/>
        <bgColor indexed="64"/>
      </patternFill>
    </fill>
    <fill>
      <patternFill patternType="solid">
        <fgColor theme="9" tint="0.79998168889431442"/>
        <bgColor indexed="64"/>
      </patternFill>
    </fill>
    <fill>
      <patternFill patternType="solid">
        <fgColor theme="0"/>
        <bgColor rgb="FFECECF1"/>
      </patternFill>
    </fill>
    <fill>
      <patternFill patternType="solid">
        <fgColor theme="0"/>
        <bgColor indexed="64"/>
      </patternFill>
    </fill>
    <fill>
      <patternFill patternType="solid">
        <fgColor theme="8" tint="0.7999816888943144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wrapText="1"/>
    </xf>
    <xf numFmtId="0" fontId="2" fillId="0" borderId="0" xfId="0" applyFont="1"/>
    <xf numFmtId="0" fontId="1" fillId="0" borderId="1" xfId="0" applyFont="1" applyBorder="1" applyAlignment="1">
      <alignment horizontal="left" wrapText="1"/>
    </xf>
    <xf numFmtId="0" fontId="1" fillId="0" borderId="0" xfId="0" applyFont="1" applyAlignment="1">
      <alignment horizontal="left" wrapText="1"/>
    </xf>
    <xf numFmtId="0" fontId="3" fillId="2" borderId="1" xfId="0" applyFont="1" applyFill="1" applyBorder="1" applyAlignment="1">
      <alignment horizontal="center" wrapText="1"/>
    </xf>
    <xf numFmtId="0" fontId="4" fillId="0" borderId="0" xfId="0" applyFont="1"/>
    <xf numFmtId="0" fontId="0" fillId="0" borderId="2" xfId="0" applyBorder="1"/>
    <xf numFmtId="0" fontId="1" fillId="4" borderId="1" xfId="0" applyFont="1" applyFill="1" applyBorder="1" applyAlignment="1">
      <alignment horizontal="left" wrapText="1"/>
    </xf>
    <xf numFmtId="0" fontId="3" fillId="5" borderId="0" xfId="0" applyFont="1" applyFill="1" applyBorder="1" applyAlignment="1">
      <alignment horizontal="center" wrapText="1"/>
    </xf>
    <xf numFmtId="0" fontId="6" fillId="6" borderId="2" xfId="0" applyFont="1" applyFill="1" applyBorder="1" applyAlignment="1">
      <alignment horizontal="center" vertical="center"/>
    </xf>
    <xf numFmtId="0" fontId="0" fillId="6" borderId="2" xfId="0" applyFill="1" applyBorder="1" applyAlignment="1">
      <alignment horizontal="center"/>
    </xf>
    <xf numFmtId="0" fontId="1" fillId="7" borderId="1" xfId="0" applyFont="1" applyFill="1" applyBorder="1" applyAlignment="1">
      <alignment horizontal="left" wrapText="1"/>
    </xf>
    <xf numFmtId="0" fontId="5" fillId="3" borderId="2" xfId="0" applyFont="1" applyFill="1" applyBorder="1"/>
    <xf numFmtId="0" fontId="7" fillId="0" borderId="0" xfId="0" applyFont="1"/>
    <xf numFmtId="0" fontId="7" fillId="0" borderId="3" xfId="0" applyFont="1" applyBorder="1"/>
    <xf numFmtId="0" fontId="7" fillId="0" borderId="4" xfId="0" applyFont="1" applyBorder="1"/>
    <xf numFmtId="0" fontId="7" fillId="0" borderId="5" xfId="0" applyFont="1" applyBorder="1"/>
    <xf numFmtId="0" fontId="6" fillId="3" borderId="6" xfId="0" applyFont="1" applyFill="1" applyBorder="1"/>
    <xf numFmtId="0" fontId="0" fillId="0" borderId="7" xfId="0" applyBorder="1"/>
    <xf numFmtId="0" fontId="0" fillId="0" borderId="6" xfId="0" applyBorder="1"/>
    <xf numFmtId="0" fontId="6" fillId="3" borderId="8" xfId="0" applyFont="1" applyFill="1" applyBorder="1"/>
    <xf numFmtId="0" fontId="0" fillId="0" borderId="9" xfId="0" applyBorder="1"/>
    <xf numFmtId="0" fontId="0" fillId="0" borderId="10" xfId="0" applyBorder="1"/>
    <xf numFmtId="0" fontId="0" fillId="0" borderId="0" xfId="0" applyBorder="1"/>
    <xf numFmtId="0" fontId="6"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vs  TPT</a:t>
            </a:r>
          </a:p>
        </c:rich>
      </c:tx>
      <c:layout>
        <c:manualLayout>
          <c:xMode val="edge"/>
          <c:yMode val="edge"/>
          <c:x val="0.33670666788541981"/>
          <c:y val="4.17055608634694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task4!$B$2:$B$36</c:f>
              <c:numCache>
                <c:formatCode>General</c:formatCode>
                <c:ptCount val="35"/>
                <c:pt idx="0">
                  <c:v>1.5</c:v>
                </c:pt>
                <c:pt idx="1">
                  <c:v>1.6</c:v>
                </c:pt>
                <c:pt idx="2">
                  <c:v>1.7</c:v>
                </c:pt>
                <c:pt idx="3">
                  <c:v>0.9</c:v>
                </c:pt>
                <c:pt idx="4">
                  <c:v>2.2000000000000002</c:v>
                </c:pt>
                <c:pt idx="5">
                  <c:v>0.7</c:v>
                </c:pt>
                <c:pt idx="6">
                  <c:v>2.2999999999999998</c:v>
                </c:pt>
                <c:pt idx="7">
                  <c:v>0.6</c:v>
                </c:pt>
                <c:pt idx="8">
                  <c:v>1.2</c:v>
                </c:pt>
                <c:pt idx="9">
                  <c:v>1.2</c:v>
                </c:pt>
                <c:pt idx="10">
                  <c:v>1.4</c:v>
                </c:pt>
                <c:pt idx="11">
                  <c:v>1.4</c:v>
                </c:pt>
                <c:pt idx="12">
                  <c:v>1.6</c:v>
                </c:pt>
                <c:pt idx="13">
                  <c:v>1.7</c:v>
                </c:pt>
                <c:pt idx="14">
                  <c:v>2.2000000000000002</c:v>
                </c:pt>
                <c:pt idx="15">
                  <c:v>2.2000000000000002</c:v>
                </c:pt>
                <c:pt idx="16">
                  <c:v>2.2000000000000002</c:v>
                </c:pt>
                <c:pt idx="17">
                  <c:v>2.2999999999999998</c:v>
                </c:pt>
                <c:pt idx="18">
                  <c:v>2.1</c:v>
                </c:pt>
                <c:pt idx="19">
                  <c:v>2.2999999999999998</c:v>
                </c:pt>
                <c:pt idx="20">
                  <c:v>2.2999999999999998</c:v>
                </c:pt>
                <c:pt idx="21">
                  <c:v>2.4</c:v>
                </c:pt>
                <c:pt idx="22">
                  <c:v>1.9</c:v>
                </c:pt>
                <c:pt idx="23">
                  <c:v>1.9</c:v>
                </c:pt>
                <c:pt idx="24">
                  <c:v>2.2000000000000002</c:v>
                </c:pt>
                <c:pt idx="25">
                  <c:v>2.2000000000000002</c:v>
                </c:pt>
                <c:pt idx="26">
                  <c:v>3.2</c:v>
                </c:pt>
                <c:pt idx="27">
                  <c:v>2.7</c:v>
                </c:pt>
                <c:pt idx="28">
                  <c:v>3.2</c:v>
                </c:pt>
                <c:pt idx="29">
                  <c:v>2.7</c:v>
                </c:pt>
                <c:pt idx="30">
                  <c:v>3.4</c:v>
                </c:pt>
                <c:pt idx="31">
                  <c:v>2.9</c:v>
                </c:pt>
                <c:pt idx="32">
                  <c:v>2.8</c:v>
                </c:pt>
                <c:pt idx="33">
                  <c:v>3.6</c:v>
                </c:pt>
                <c:pt idx="34">
                  <c:v>3.5</c:v>
                </c:pt>
              </c:numCache>
            </c:numRef>
          </c:xVal>
          <c:yVal>
            <c:numRef>
              <c:f>task4!$C$2:$C$36</c:f>
              <c:numCache>
                <c:formatCode>General</c:formatCode>
                <c:ptCount val="35"/>
                <c:pt idx="0">
                  <c:v>91.4</c:v>
                </c:pt>
                <c:pt idx="1">
                  <c:v>92.9</c:v>
                </c:pt>
                <c:pt idx="2">
                  <c:v>92.5</c:v>
                </c:pt>
                <c:pt idx="3">
                  <c:v>87</c:v>
                </c:pt>
                <c:pt idx="4">
                  <c:v>92.5</c:v>
                </c:pt>
                <c:pt idx="5">
                  <c:v>85</c:v>
                </c:pt>
                <c:pt idx="6">
                  <c:v>91.6</c:v>
                </c:pt>
                <c:pt idx="7">
                  <c:v>96</c:v>
                </c:pt>
                <c:pt idx="8">
                  <c:v>92.9</c:v>
                </c:pt>
                <c:pt idx="9">
                  <c:v>92.5</c:v>
                </c:pt>
                <c:pt idx="10">
                  <c:v>91.5</c:v>
                </c:pt>
                <c:pt idx="11">
                  <c:v>91.7</c:v>
                </c:pt>
                <c:pt idx="12">
                  <c:v>92.3</c:v>
                </c:pt>
                <c:pt idx="13">
                  <c:v>91.7</c:v>
                </c:pt>
                <c:pt idx="14">
                  <c:v>92.1</c:v>
                </c:pt>
                <c:pt idx="15">
                  <c:v>92.1</c:v>
                </c:pt>
                <c:pt idx="16">
                  <c:v>85</c:v>
                </c:pt>
                <c:pt idx="17">
                  <c:v>92.1</c:v>
                </c:pt>
                <c:pt idx="18">
                  <c:v>92.6</c:v>
                </c:pt>
                <c:pt idx="19">
                  <c:v>92.6</c:v>
                </c:pt>
                <c:pt idx="20">
                  <c:v>92.2</c:v>
                </c:pt>
                <c:pt idx="21">
                  <c:v>93.8</c:v>
                </c:pt>
                <c:pt idx="22">
                  <c:v>91.9</c:v>
                </c:pt>
                <c:pt idx="23">
                  <c:v>92.3</c:v>
                </c:pt>
                <c:pt idx="24">
                  <c:v>92</c:v>
                </c:pt>
                <c:pt idx="25">
                  <c:v>91.8</c:v>
                </c:pt>
                <c:pt idx="26">
                  <c:v>92.2</c:v>
                </c:pt>
                <c:pt idx="27">
                  <c:v>92</c:v>
                </c:pt>
                <c:pt idx="28">
                  <c:v>91.9</c:v>
                </c:pt>
                <c:pt idx="29">
                  <c:v>92.4</c:v>
                </c:pt>
                <c:pt idx="30">
                  <c:v>91.8</c:v>
                </c:pt>
                <c:pt idx="31">
                  <c:v>92.7</c:v>
                </c:pt>
                <c:pt idx="32">
                  <c:v>92.4</c:v>
                </c:pt>
                <c:pt idx="33">
                  <c:v>85</c:v>
                </c:pt>
                <c:pt idx="34">
                  <c:v>84</c:v>
                </c:pt>
              </c:numCache>
            </c:numRef>
          </c:yVal>
          <c:smooth val="0"/>
          <c:extLst>
            <c:ext xmlns:c16="http://schemas.microsoft.com/office/drawing/2014/chart" uri="{C3380CC4-5D6E-409C-BE32-E72D297353CC}">
              <c16:uniqueId val="{00000000-BCBE-41B7-8E8F-D0B1776CBB59}"/>
            </c:ext>
          </c:extLst>
        </c:ser>
        <c:dLbls>
          <c:showLegendKey val="0"/>
          <c:showVal val="0"/>
          <c:showCatName val="0"/>
          <c:showSerName val="0"/>
          <c:showPercent val="0"/>
          <c:showBubbleSize val="0"/>
        </c:dLbls>
        <c:axId val="508939432"/>
        <c:axId val="508944112"/>
      </c:scatterChart>
      <c:valAx>
        <c:axId val="508939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44112"/>
        <c:crosses val="autoZero"/>
        <c:crossBetween val="midCat"/>
      </c:valAx>
      <c:valAx>
        <c:axId val="50894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39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rgbClr val="000000">
                    <a:lumMod val="65000"/>
                    <a:lumOff val="35000"/>
                  </a:srgbClr>
                </a:solidFill>
              </a:rPr>
              <a:t>Quality(%) vs  TPT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task4!$F$2:$F$36</c:f>
              <c:numCache>
                <c:formatCode>General</c:formatCode>
                <c:ptCount val="35"/>
                <c:pt idx="0">
                  <c:v>2.1</c:v>
                </c:pt>
                <c:pt idx="1">
                  <c:v>2.5</c:v>
                </c:pt>
                <c:pt idx="2">
                  <c:v>2.2000000000000002</c:v>
                </c:pt>
                <c:pt idx="3">
                  <c:v>2.2999999999999998</c:v>
                </c:pt>
                <c:pt idx="4">
                  <c:v>2</c:v>
                </c:pt>
                <c:pt idx="5">
                  <c:v>1.9</c:v>
                </c:pt>
                <c:pt idx="6">
                  <c:v>2.2999999999999998</c:v>
                </c:pt>
                <c:pt idx="7">
                  <c:v>2.2000000000000002</c:v>
                </c:pt>
                <c:pt idx="8">
                  <c:v>1.6</c:v>
                </c:pt>
                <c:pt idx="9">
                  <c:v>1.9</c:v>
                </c:pt>
                <c:pt idx="10">
                  <c:v>2.2999999999999998</c:v>
                </c:pt>
                <c:pt idx="11">
                  <c:v>2.6</c:v>
                </c:pt>
                <c:pt idx="12">
                  <c:v>2.2000000000000002</c:v>
                </c:pt>
                <c:pt idx="13">
                  <c:v>2.4</c:v>
                </c:pt>
                <c:pt idx="14">
                  <c:v>2.2999999999999998</c:v>
                </c:pt>
                <c:pt idx="15">
                  <c:v>2.2000000000000002</c:v>
                </c:pt>
                <c:pt idx="16">
                  <c:v>2.4</c:v>
                </c:pt>
                <c:pt idx="17">
                  <c:v>1.9</c:v>
                </c:pt>
                <c:pt idx="18">
                  <c:v>2.5</c:v>
                </c:pt>
                <c:pt idx="19">
                  <c:v>2.2000000000000002</c:v>
                </c:pt>
                <c:pt idx="20">
                  <c:v>2.2000000000000002</c:v>
                </c:pt>
                <c:pt idx="21">
                  <c:v>2.1</c:v>
                </c:pt>
                <c:pt idx="22">
                  <c:v>1.7</c:v>
                </c:pt>
                <c:pt idx="23">
                  <c:v>2.2000000000000002</c:v>
                </c:pt>
                <c:pt idx="24">
                  <c:v>2</c:v>
                </c:pt>
                <c:pt idx="25">
                  <c:v>1.8</c:v>
                </c:pt>
                <c:pt idx="26">
                  <c:v>1.7</c:v>
                </c:pt>
                <c:pt idx="27">
                  <c:v>2.2999999999999998</c:v>
                </c:pt>
                <c:pt idx="28">
                  <c:v>2.4</c:v>
                </c:pt>
                <c:pt idx="29">
                  <c:v>2</c:v>
                </c:pt>
                <c:pt idx="30">
                  <c:v>2.2000000000000002</c:v>
                </c:pt>
                <c:pt idx="31">
                  <c:v>1.8</c:v>
                </c:pt>
                <c:pt idx="32">
                  <c:v>2.1</c:v>
                </c:pt>
                <c:pt idx="33">
                  <c:v>1.7</c:v>
                </c:pt>
                <c:pt idx="34">
                  <c:v>2</c:v>
                </c:pt>
              </c:numCache>
            </c:numRef>
          </c:xVal>
          <c:yVal>
            <c:numRef>
              <c:f>task4!$G$2:$G$36</c:f>
              <c:numCache>
                <c:formatCode>General</c:formatCode>
                <c:ptCount val="35"/>
                <c:pt idx="0">
                  <c:v>91.8</c:v>
                </c:pt>
                <c:pt idx="1">
                  <c:v>91.7</c:v>
                </c:pt>
                <c:pt idx="2">
                  <c:v>92.1</c:v>
                </c:pt>
                <c:pt idx="3">
                  <c:v>92.6</c:v>
                </c:pt>
                <c:pt idx="4">
                  <c:v>91.5</c:v>
                </c:pt>
                <c:pt idx="5">
                  <c:v>91.9</c:v>
                </c:pt>
                <c:pt idx="6">
                  <c:v>92.7</c:v>
                </c:pt>
                <c:pt idx="7">
                  <c:v>91.4</c:v>
                </c:pt>
                <c:pt idx="8">
                  <c:v>92.2</c:v>
                </c:pt>
                <c:pt idx="9">
                  <c:v>92</c:v>
                </c:pt>
                <c:pt idx="10">
                  <c:v>92.3</c:v>
                </c:pt>
                <c:pt idx="11">
                  <c:v>91.9</c:v>
                </c:pt>
                <c:pt idx="12">
                  <c:v>92.4</c:v>
                </c:pt>
                <c:pt idx="13">
                  <c:v>92.6</c:v>
                </c:pt>
                <c:pt idx="14">
                  <c:v>91.7</c:v>
                </c:pt>
                <c:pt idx="15">
                  <c:v>92.5</c:v>
                </c:pt>
                <c:pt idx="16">
                  <c:v>91.8</c:v>
                </c:pt>
                <c:pt idx="17">
                  <c:v>92.7</c:v>
                </c:pt>
                <c:pt idx="18">
                  <c:v>91.4</c:v>
                </c:pt>
                <c:pt idx="19">
                  <c:v>91.9</c:v>
                </c:pt>
                <c:pt idx="20">
                  <c:v>92.5</c:v>
                </c:pt>
                <c:pt idx="21">
                  <c:v>92.2</c:v>
                </c:pt>
                <c:pt idx="22">
                  <c:v>91.6</c:v>
                </c:pt>
                <c:pt idx="23">
                  <c:v>92.3</c:v>
                </c:pt>
                <c:pt idx="24">
                  <c:v>92</c:v>
                </c:pt>
                <c:pt idx="25">
                  <c:v>91.8</c:v>
                </c:pt>
                <c:pt idx="26">
                  <c:v>92.4</c:v>
                </c:pt>
                <c:pt idx="27">
                  <c:v>92.1</c:v>
                </c:pt>
                <c:pt idx="28">
                  <c:v>91.7</c:v>
                </c:pt>
                <c:pt idx="29">
                  <c:v>92.6</c:v>
                </c:pt>
                <c:pt idx="30">
                  <c:v>91.5</c:v>
                </c:pt>
                <c:pt idx="31">
                  <c:v>91.9</c:v>
                </c:pt>
                <c:pt idx="32">
                  <c:v>92.7</c:v>
                </c:pt>
                <c:pt idx="33">
                  <c:v>91.4</c:v>
                </c:pt>
                <c:pt idx="34">
                  <c:v>92.2</c:v>
                </c:pt>
              </c:numCache>
            </c:numRef>
          </c:yVal>
          <c:smooth val="0"/>
          <c:extLst>
            <c:ext xmlns:c16="http://schemas.microsoft.com/office/drawing/2014/chart" uri="{C3380CC4-5D6E-409C-BE32-E72D297353CC}">
              <c16:uniqueId val="{00000000-EC16-42EC-B521-E13436794161}"/>
            </c:ext>
          </c:extLst>
        </c:ser>
        <c:dLbls>
          <c:showLegendKey val="0"/>
          <c:showVal val="0"/>
          <c:showCatName val="0"/>
          <c:showSerName val="0"/>
          <c:showPercent val="0"/>
          <c:showBubbleSize val="0"/>
        </c:dLbls>
        <c:axId val="402895448"/>
        <c:axId val="402894728"/>
      </c:scatterChart>
      <c:valAx>
        <c:axId val="402895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94728"/>
        <c:crosses val="autoZero"/>
        <c:crossBetween val="midCat"/>
      </c:valAx>
      <c:valAx>
        <c:axId val="402894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95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data id="1">
      <cx:strDim type="cat">
        <cx:f>_xlchart.v1.5</cx:f>
      </cx:strDim>
      <cx:numDim type="val">
        <cx:f>_xlchart.v1.9</cx:f>
      </cx:numDim>
    </cx:data>
  </cx:chartData>
  <cx:chart>
    <cx:title pos="t" align="ctr" overlay="0">
      <cx:tx>
        <cx:txData>
          <cx:v>TPT RANGE WORKSHEET 1 </cx:v>
        </cx:txData>
      </cx:tx>
      <cx:txPr>
        <a:bodyPr spcFirstLastPara="1" vertOverflow="ellipsis" horzOverflow="overflow" wrap="square" lIns="0" tIns="0" rIns="0" bIns="0" anchor="ctr" anchorCtr="1"/>
        <a:lstStyle/>
        <a:p>
          <a:pPr algn="ctr" rtl="0">
            <a:defRPr/>
          </a:pPr>
          <a:r>
            <a:rPr lang="en-US" sz="1800" b="1" i="0" u="none" strike="noStrike" baseline="0">
              <a:solidFill>
                <a:srgbClr val="000000">
                  <a:lumMod val="65000"/>
                  <a:lumOff val="35000"/>
                </a:srgbClr>
              </a:solidFill>
              <a:latin typeface="Arial"/>
              <a:cs typeface="Arial"/>
            </a:rPr>
            <a:t>TPT RANGE WORKSHEET 1 </a:t>
          </a:r>
        </a:p>
      </cx:txPr>
    </cx:title>
    <cx:plotArea>
      <cx:plotAreaRegion>
        <cx:series layoutId="clusteredColumn" uniqueId="{4992C41D-6F01-4D36-9E4D-937B71461FB2}" formatIdx="0">
          <cx:tx>
            <cx:txData>
              <cx:f>_xlchart.v1.6</cx:f>
              <cx:v>Time per Task (seconds)</cx:v>
            </cx:txData>
          </cx:tx>
          <cx:dataId val="0"/>
          <cx:layoutPr>
            <cx:binning intervalClosed="r"/>
          </cx:layoutPr>
        </cx:series>
        <cx:series layoutId="clusteredColumn" hidden="1" uniqueId="{01A39DF2-FA57-4168-8448-0925FA81420D}" formatIdx="1">
          <cx:tx>
            <cx:txData>
              <cx:f>_xlchart.v1.8</cx:f>
              <cx:v>Quality (%)</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_xlchart.v1.12</cx:f>
      </cx:numDim>
    </cx:data>
    <cx:data id="1">
      <cx:strDim type="cat">
        <cx:f>_xlchart.v1.10</cx:f>
      </cx:strDim>
      <cx:numDim type="val">
        <cx:f>_xlchart.v1.14</cx:f>
      </cx:numDim>
    </cx:data>
  </cx:chartData>
  <cx:chart>
    <cx:title pos="t" align="ctr" overlay="0">
      <cx:tx>
        <cx:rich>
          <a:bodyPr spcFirstLastPara="1" vertOverflow="ellipsis" horzOverflow="overflow" wrap="square" lIns="0" tIns="0" rIns="0" bIns="0" anchor="ctr" anchorCtr="1"/>
          <a:lstStyle/>
          <a:p>
            <a:pPr rtl="0"/>
            <a:r>
              <a:rPr lang="en-US" sz="1800" b="1" i="0" baseline="0">
                <a:effectLst/>
              </a:rPr>
              <a:t>TPT RANGE WORKSHEET 2 </a:t>
            </a:r>
            <a:endParaRPr lang="en-US" sz="1400" b="1">
              <a:effectLst/>
            </a:endParaRPr>
          </a:p>
        </cx:rich>
      </cx:tx>
    </cx:title>
    <cx:plotArea>
      <cx:plotAreaRegion>
        <cx:series layoutId="clusteredColumn" uniqueId="{72B66477-B6FE-4A2B-BCA3-628505BF61C0}" formatIdx="0">
          <cx:tx>
            <cx:txData>
              <cx:f>_xlchart.v1.11</cx:f>
              <cx:v>Time per Task (seconds)</cx:v>
            </cx:txData>
          </cx:tx>
          <cx:dataId val="0"/>
          <cx:layoutPr>
            <cx:binning intervalClosed="r"/>
          </cx:layoutPr>
        </cx:series>
        <cx:series layoutId="clusteredColumn" hidden="1" uniqueId="{2E1D0370-D7E8-432D-B7D1-0BD4ACE46F86}" formatIdx="1">
          <cx:tx>
            <cx:txData>
              <cx:f>_xlchart.v1.13</cx:f>
              <cx:v>Quality (%)</cx:v>
            </cx:txData>
          </cx:tx>
          <cx:dataId val="1"/>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504009</xdr:colOff>
      <xdr:row>0</xdr:row>
      <xdr:rowOff>405492</xdr:rowOff>
    </xdr:from>
    <xdr:to>
      <xdr:col>15</xdr:col>
      <xdr:colOff>199209</xdr:colOff>
      <xdr:row>15</xdr:row>
      <xdr:rowOff>135527</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C2A0BDF-2759-F8E8-44ED-B80907C065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71209" y="405492"/>
              <a:ext cx="4572000" cy="26909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511629</xdr:colOff>
      <xdr:row>17</xdr:row>
      <xdr:rowOff>146957</xdr:rowOff>
    </xdr:from>
    <xdr:to>
      <xdr:col>15</xdr:col>
      <xdr:colOff>206829</xdr:colOff>
      <xdr:row>34</xdr:row>
      <xdr:rowOff>114300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1069957-C291-39FD-9BFA-03782E5175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78829" y="3434443"/>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198120</xdr:colOff>
      <xdr:row>8</xdr:row>
      <xdr:rowOff>129540</xdr:rowOff>
    </xdr:from>
    <xdr:to>
      <xdr:col>14</xdr:col>
      <xdr:colOff>525780</xdr:colOff>
      <xdr:row>25</xdr:row>
      <xdr:rowOff>11430</xdr:rowOff>
    </xdr:to>
    <xdr:graphicFrame macro="">
      <xdr:nvGraphicFramePr>
        <xdr:cNvPr id="2" name="Chart 1">
          <a:extLst>
            <a:ext uri="{FF2B5EF4-FFF2-40B4-BE49-F238E27FC236}">
              <a16:creationId xmlns:a16="http://schemas.microsoft.com/office/drawing/2014/main" id="{63FBE356-41D5-01CF-75AB-028A5FF01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53340</xdr:colOff>
      <xdr:row>8</xdr:row>
      <xdr:rowOff>110490</xdr:rowOff>
    </xdr:from>
    <xdr:to>
      <xdr:col>21</xdr:col>
      <xdr:colOff>518160</xdr:colOff>
      <xdr:row>25</xdr:row>
      <xdr:rowOff>3810</xdr:rowOff>
    </xdr:to>
    <xdr:graphicFrame macro="">
      <xdr:nvGraphicFramePr>
        <xdr:cNvPr id="3" name="Chart 2">
          <a:extLst>
            <a:ext uri="{FF2B5EF4-FFF2-40B4-BE49-F238E27FC236}">
              <a16:creationId xmlns:a16="http://schemas.microsoft.com/office/drawing/2014/main" id="{AA20DB5A-9FB3-930D-AFD8-A6E656C75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83820</xdr:colOff>
      <xdr:row>0</xdr:row>
      <xdr:rowOff>144780</xdr:rowOff>
    </xdr:from>
    <xdr:to>
      <xdr:col>17</xdr:col>
      <xdr:colOff>487680</xdr:colOff>
      <xdr:row>35</xdr:row>
      <xdr:rowOff>114300</xdr:rowOff>
    </xdr:to>
    <xdr:sp macro="" textlink="">
      <xdr:nvSpPr>
        <xdr:cNvPr id="2" name="TextBox 1">
          <a:extLst>
            <a:ext uri="{FF2B5EF4-FFF2-40B4-BE49-F238E27FC236}">
              <a16:creationId xmlns:a16="http://schemas.microsoft.com/office/drawing/2014/main" id="{1D15C990-B625-F3D4-4165-195C528F3DC0}"/>
            </a:ext>
          </a:extLst>
        </xdr:cNvPr>
        <xdr:cNvSpPr txBox="1"/>
      </xdr:nvSpPr>
      <xdr:spPr>
        <a:xfrm>
          <a:off x="83820" y="144780"/>
          <a:ext cx="10767060" cy="583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rgbClr val="FF0000"/>
              </a:solidFill>
              <a:effectLst/>
              <a:latin typeface="+mn-lt"/>
              <a:ea typeface="+mn-ea"/>
              <a:cs typeface="+mn-cs"/>
            </a:rPr>
            <a:t>Q1) If you have to reduce the TPT for Workflow 1 and bring it down to approx 1.8, what will be few of your action items or focus areas? </a:t>
          </a:r>
        </a:p>
        <a:p>
          <a:r>
            <a:rPr lang="en-US" sz="1100" b="0" i="0">
              <a:solidFill>
                <a:schemeClr val="dk1"/>
              </a:solidFill>
              <a:effectLst/>
              <a:latin typeface="+mn-lt"/>
              <a:ea typeface="+mn-ea"/>
              <a:cs typeface="+mn-cs"/>
            </a:rPr>
            <a:t>1. Identify and Promote Fast Performers Action: Increase the involvement of those with the lowest TPTs, such as Binny (0.7s), Diwakar (0.6s), and Vimla (0.9s). Focus: Analyze their methods and processes to understand best practices. </a:t>
          </a:r>
        </a:p>
        <a:p>
          <a:r>
            <a:rPr lang="en-US" sz="1100" b="0" i="0">
              <a:solidFill>
                <a:schemeClr val="dk1"/>
              </a:solidFill>
              <a:effectLst/>
              <a:latin typeface="+mn-lt"/>
              <a:ea typeface="+mn-ea"/>
              <a:cs typeface="+mn-cs"/>
            </a:rPr>
            <a:t>2. Address and Improve Performance of High TPT Individuals Action: Provide training or support for those with higher TPTs, such as Anand (2.4s), Neha (3.2s), and Praveen (3.6s). Focus; Identify common challenges and offer solutions to streamline their processes. </a:t>
          </a:r>
        </a:p>
        <a:p>
          <a:r>
            <a:rPr lang="en-US" sz="1100" b="0" i="0">
              <a:solidFill>
                <a:schemeClr val="dk1"/>
              </a:solidFill>
              <a:effectLst/>
              <a:latin typeface="+mn-lt"/>
              <a:ea typeface="+mn-ea"/>
              <a:cs typeface="+mn-cs"/>
            </a:rPr>
            <a:t>3. Analyze Process Efficiency Action: Review and optimize the current workflow processes. Focus: Look for bottlenecks, redundancies, or inefficiencies that are increasing TPT.</a:t>
          </a:r>
        </a:p>
        <a:p>
          <a:endParaRPr lang="en-US" sz="1100" b="0" i="0">
            <a:solidFill>
              <a:schemeClr val="dk1"/>
            </a:solidFill>
            <a:effectLst/>
            <a:latin typeface="+mn-lt"/>
            <a:ea typeface="+mn-ea"/>
            <a:cs typeface="+mn-cs"/>
          </a:endParaRPr>
        </a:p>
        <a:p>
          <a:r>
            <a:rPr lang="en-US" sz="1100" b="1" i="0">
              <a:solidFill>
                <a:srgbClr val="FF0000"/>
              </a:solidFill>
              <a:effectLst/>
              <a:latin typeface="+mn-lt"/>
              <a:ea typeface="+mn-ea"/>
              <a:cs typeface="+mn-cs"/>
            </a:rPr>
            <a:t>Q2) How many outllers are identified in workflow 1. who are they and for each of them what are your conclusion and suggestion for next month?</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1) High quality, low TPT outlier (96% quality. -0.6 TPT): Conclusion: This point represents exceptional performance with high quality and fast throughput.</a:t>
          </a:r>
        </a:p>
        <a:p>
          <a:r>
            <a:rPr lang="en-US" sz="1100" b="0" i="0">
              <a:solidFill>
                <a:schemeClr val="dk1"/>
              </a:solidFill>
              <a:effectLst/>
              <a:latin typeface="+mn-lt"/>
              <a:ea typeface="+mn-ea"/>
              <a:cs typeface="+mn-cs"/>
            </a:rPr>
            <a:t> 2) Low quality, low TPT outlier (85% quality, -0.7 TPT): Conclusion: This indicates fast work but with compromised quality. </a:t>
          </a:r>
        </a:p>
        <a:p>
          <a:r>
            <a:rPr lang="en-US" sz="1100" b="0" i="0">
              <a:solidFill>
                <a:schemeClr val="dk1"/>
              </a:solidFill>
              <a:effectLst/>
              <a:latin typeface="+mn-lt"/>
              <a:ea typeface="+mn-ea"/>
              <a:cs typeface="+mn-cs"/>
            </a:rPr>
            <a:t> 3) Low quality, medium TPT outlier (87% quality, ~1 TPT): Conclusion: This shows below-average quality with average throughput time. </a:t>
          </a:r>
        </a:p>
        <a:p>
          <a:r>
            <a:rPr lang="en-US" sz="1100" b="0" i="0">
              <a:solidFill>
                <a:schemeClr val="dk1"/>
              </a:solidFill>
              <a:effectLst/>
              <a:latin typeface="+mn-lt"/>
              <a:ea typeface="+mn-ea"/>
              <a:cs typeface="+mn-cs"/>
            </a:rPr>
            <a:t> 4) Two low quality, high TPT outliers (84-85% quality, -3.5 TPT): Conclusion: These points show both slow throughput and poor quality.</a:t>
          </a:r>
        </a:p>
        <a:p>
          <a:endParaRPr lang="en-US" sz="1100" b="0" i="0">
            <a:solidFill>
              <a:schemeClr val="dk1"/>
            </a:solidFill>
            <a:effectLst/>
            <a:latin typeface="+mn-lt"/>
            <a:ea typeface="+mn-ea"/>
            <a:cs typeface="+mn-cs"/>
          </a:endParaRPr>
        </a:p>
        <a:p>
          <a:r>
            <a:rPr lang="en-US" sz="1100" b="1" i="0">
              <a:solidFill>
                <a:srgbClr val="FF0000"/>
              </a:solidFill>
              <a:effectLst/>
              <a:latin typeface="+mn-lt"/>
              <a:ea typeface="+mn-ea"/>
              <a:cs typeface="+mn-cs"/>
            </a:rPr>
            <a:t>Q3) Out of the outliers, who are contributing towards improvement in performance and who are contributing more towards decline in performance outcomes? </a:t>
          </a:r>
        </a:p>
        <a:p>
          <a:endParaRPr lang="en-US" sz="1100" b="1" i="0">
            <a:solidFill>
              <a:srgbClr val="FF0000"/>
            </a:solidFill>
            <a:effectLst/>
            <a:latin typeface="+mn-lt"/>
            <a:ea typeface="+mn-ea"/>
            <a:cs typeface="+mn-cs"/>
          </a:endParaRPr>
        </a:p>
        <a:p>
          <a:r>
            <a:rPr lang="en-US" sz="1100" b="1" i="0">
              <a:solidFill>
                <a:schemeClr val="tx1"/>
              </a:solidFill>
              <a:effectLst/>
              <a:latin typeface="+mn-lt"/>
              <a:ea typeface="+mn-ea"/>
              <a:cs typeface="+mn-cs"/>
            </a:rPr>
            <a:t>Contributing towards improvement in performance: </a:t>
          </a:r>
        </a:p>
        <a:p>
          <a:r>
            <a:rPr lang="en-US" sz="1100" b="0" i="0">
              <a:solidFill>
                <a:schemeClr val="dk1"/>
              </a:solidFill>
              <a:effectLst/>
              <a:latin typeface="+mn-lt"/>
              <a:ea typeface="+mn-ea"/>
              <a:cs typeface="+mn-cs"/>
            </a:rPr>
            <a:t>1. The point at approximately 96% quality and 0.6 TPT This outlier shows significantly higher quality with a very low throughput time, indicating excellent performance. </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Contributing more towards decline in performance outcomes:</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1. The point at about 85% quality and 0.7 TPT </a:t>
          </a:r>
        </a:p>
        <a:p>
          <a:r>
            <a:rPr lang="en-US" sz="1100" b="0" i="0">
              <a:solidFill>
                <a:schemeClr val="dk1"/>
              </a:solidFill>
              <a:effectLst/>
              <a:latin typeface="+mn-lt"/>
              <a:ea typeface="+mn-ea"/>
              <a:cs typeface="+mn-cs"/>
            </a:rPr>
            <a:t>2. The point at about 87% quality and 1 TPT </a:t>
          </a:r>
        </a:p>
        <a:p>
          <a:r>
            <a:rPr lang="en-US" sz="1100" b="0" i="0">
              <a:solidFill>
                <a:schemeClr val="dk1"/>
              </a:solidFill>
              <a:effectLst/>
              <a:latin typeface="+mn-lt"/>
              <a:ea typeface="+mn-ea"/>
              <a:cs typeface="+mn-cs"/>
            </a:rPr>
            <a:t>3. The two points at about 84-85% quality and 3.5 TPT These outliers show lower quality compared to the main cluster. The last two points are particularly concerning as they have both low quality and high throughput time. </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In summary: </a:t>
          </a:r>
        </a:p>
        <a:p>
          <a:r>
            <a:rPr lang="en-US" sz="1100" b="0" i="0">
              <a:solidFill>
                <a:schemeClr val="dk1"/>
              </a:solidFill>
              <a:effectLst/>
              <a:latin typeface="+mn-lt"/>
              <a:ea typeface="+mn-ea"/>
              <a:cs typeface="+mn-cs"/>
            </a:rPr>
            <a:t>-1 outlier contributes to improvement (high quality, low TPT) </a:t>
          </a:r>
        </a:p>
        <a:p>
          <a:r>
            <a:rPr lang="en-US" sz="1100" b="0" i="0">
              <a:solidFill>
                <a:schemeClr val="dk1"/>
              </a:solidFill>
              <a:effectLst/>
              <a:latin typeface="+mn-lt"/>
              <a:ea typeface="+mn-ea"/>
              <a:cs typeface="+mn-cs"/>
            </a:rPr>
            <a:t>- 4 outliers contribute to decline (lower quality, varying TPT).</a:t>
          </a:r>
        </a:p>
        <a:p>
          <a:endParaRPr lang="en-US" sz="1100" b="0" i="0">
            <a:solidFill>
              <a:schemeClr val="dk1"/>
            </a:solidFill>
            <a:effectLst/>
            <a:latin typeface="+mn-lt"/>
            <a:ea typeface="+mn-ea"/>
            <a:cs typeface="+mn-cs"/>
          </a:endParaRPr>
        </a:p>
        <a:p>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80"/>
  <sheetViews>
    <sheetView workbookViewId="0">
      <selection sqref="A1:C36"/>
    </sheetView>
  </sheetViews>
  <sheetFormatPr defaultColWidth="12.6640625" defaultRowHeight="15.75" customHeight="1"/>
  <sheetData>
    <row r="1" spans="1:12">
      <c r="A1" s="1" t="s">
        <v>0</v>
      </c>
      <c r="B1" s="1" t="s">
        <v>1</v>
      </c>
      <c r="C1" s="1" t="s">
        <v>2</v>
      </c>
      <c r="L1" s="13" t="s">
        <v>38</v>
      </c>
    </row>
    <row r="2" spans="1:12">
      <c r="A2" s="3" t="s">
        <v>3</v>
      </c>
      <c r="B2" s="8">
        <v>1.5</v>
      </c>
      <c r="C2" s="3">
        <v>91.4</v>
      </c>
      <c r="L2" s="7">
        <f>AVERAGE(B2:B36)</f>
        <v>2.12</v>
      </c>
    </row>
    <row r="3" spans="1:12">
      <c r="A3" s="3" t="s">
        <v>4</v>
      </c>
      <c r="B3" s="8">
        <v>1.6</v>
      </c>
      <c r="C3" s="3">
        <v>92.9</v>
      </c>
      <c r="E3" s="10"/>
    </row>
    <row r="4" spans="1:12">
      <c r="A4" s="3" t="s">
        <v>5</v>
      </c>
      <c r="B4" s="8">
        <v>1.7</v>
      </c>
      <c r="C4" s="3">
        <v>92.5</v>
      </c>
      <c r="E4" s="11"/>
    </row>
    <row r="5" spans="1:12">
      <c r="A5" s="3" t="s">
        <v>6</v>
      </c>
      <c r="B5" s="8">
        <v>0.9</v>
      </c>
      <c r="C5" s="3">
        <v>87</v>
      </c>
    </row>
    <row r="6" spans="1:12">
      <c r="A6" s="3" t="s">
        <v>7</v>
      </c>
      <c r="B6" s="8">
        <v>2.2000000000000002</v>
      </c>
      <c r="C6" s="3">
        <v>92.5</v>
      </c>
    </row>
    <row r="7" spans="1:12">
      <c r="A7" s="3" t="s">
        <v>8</v>
      </c>
      <c r="B7" s="8">
        <v>0.7</v>
      </c>
      <c r="C7" s="3">
        <v>85</v>
      </c>
    </row>
    <row r="8" spans="1:12">
      <c r="A8" s="3" t="s">
        <v>9</v>
      </c>
      <c r="B8" s="8">
        <v>2.2999999999999998</v>
      </c>
      <c r="C8" s="3">
        <v>91.6</v>
      </c>
    </row>
    <row r="9" spans="1:12">
      <c r="A9" s="3" t="s">
        <v>10</v>
      </c>
      <c r="B9" s="8">
        <v>0.6</v>
      </c>
      <c r="C9" s="3">
        <v>96</v>
      </c>
    </row>
    <row r="10" spans="1:12">
      <c r="A10" s="3" t="s">
        <v>11</v>
      </c>
      <c r="B10" s="8">
        <v>1.2</v>
      </c>
      <c r="C10" s="3">
        <v>92.9</v>
      </c>
    </row>
    <row r="11" spans="1:12">
      <c r="A11" s="3" t="s">
        <v>12</v>
      </c>
      <c r="B11" s="8">
        <v>1.2</v>
      </c>
      <c r="C11" s="3">
        <v>92.5</v>
      </c>
    </row>
    <row r="12" spans="1:12">
      <c r="A12" s="3" t="s">
        <v>13</v>
      </c>
      <c r="B12" s="8">
        <v>1.4</v>
      </c>
      <c r="C12" s="3">
        <v>91.5</v>
      </c>
    </row>
    <row r="13" spans="1:12">
      <c r="A13" s="3" t="s">
        <v>14</v>
      </c>
      <c r="B13" s="8">
        <v>1.4</v>
      </c>
      <c r="C13" s="3">
        <v>91.7</v>
      </c>
    </row>
    <row r="14" spans="1:12">
      <c r="A14" s="3" t="s">
        <v>15</v>
      </c>
      <c r="B14" s="8">
        <v>1.6</v>
      </c>
      <c r="C14" s="3">
        <v>92.3</v>
      </c>
    </row>
    <row r="15" spans="1:12">
      <c r="A15" s="3" t="s">
        <v>16</v>
      </c>
      <c r="B15" s="8">
        <v>1.7</v>
      </c>
      <c r="C15" s="3">
        <v>91.7</v>
      </c>
    </row>
    <row r="16" spans="1:12">
      <c r="A16" s="3" t="s">
        <v>17</v>
      </c>
      <c r="B16" s="8">
        <v>2.2000000000000002</v>
      </c>
      <c r="C16" s="3">
        <v>92.1</v>
      </c>
    </row>
    <row r="17" spans="1:3">
      <c r="A17" s="3" t="s">
        <v>18</v>
      </c>
      <c r="B17" s="8">
        <v>2.2000000000000002</v>
      </c>
      <c r="C17" s="3">
        <v>92.1</v>
      </c>
    </row>
    <row r="18" spans="1:3">
      <c r="A18" s="3" t="s">
        <v>19</v>
      </c>
      <c r="B18" s="8">
        <v>2.2000000000000002</v>
      </c>
      <c r="C18" s="3">
        <v>85</v>
      </c>
    </row>
    <row r="19" spans="1:3">
      <c r="A19" s="3" t="s">
        <v>20</v>
      </c>
      <c r="B19" s="8">
        <v>2.2999999999999998</v>
      </c>
      <c r="C19" s="3">
        <v>92.1</v>
      </c>
    </row>
    <row r="20" spans="1:3">
      <c r="A20" s="3" t="s">
        <v>21</v>
      </c>
      <c r="B20" s="8">
        <v>2.1</v>
      </c>
      <c r="C20" s="3">
        <v>92.6</v>
      </c>
    </row>
    <row r="21" spans="1:3">
      <c r="A21" s="3" t="s">
        <v>22</v>
      </c>
      <c r="B21" s="8">
        <v>2.2999999999999998</v>
      </c>
      <c r="C21" s="3">
        <v>92.6</v>
      </c>
    </row>
    <row r="22" spans="1:3">
      <c r="A22" s="3" t="s">
        <v>23</v>
      </c>
      <c r="B22" s="8">
        <v>2.2999999999999998</v>
      </c>
      <c r="C22" s="3">
        <v>92.2</v>
      </c>
    </row>
    <row r="23" spans="1:3">
      <c r="A23" s="3" t="s">
        <v>24</v>
      </c>
      <c r="B23" s="8">
        <v>2.4</v>
      </c>
      <c r="C23" s="3">
        <v>93.8</v>
      </c>
    </row>
    <row r="24" spans="1:3">
      <c r="A24" s="3" t="s">
        <v>25</v>
      </c>
      <c r="B24" s="8">
        <v>1.9</v>
      </c>
      <c r="C24" s="3">
        <v>91.9</v>
      </c>
    </row>
    <row r="25" spans="1:3">
      <c r="A25" s="3" t="s">
        <v>26</v>
      </c>
      <c r="B25" s="8">
        <v>1.9</v>
      </c>
      <c r="C25" s="3">
        <v>92.3</v>
      </c>
    </row>
    <row r="26" spans="1:3">
      <c r="A26" s="3" t="s">
        <v>27</v>
      </c>
      <c r="B26" s="8">
        <v>2.2000000000000002</v>
      </c>
      <c r="C26" s="3">
        <v>92</v>
      </c>
    </row>
    <row r="27" spans="1:3">
      <c r="A27" s="3" t="s">
        <v>28</v>
      </c>
      <c r="B27" s="8">
        <v>2.2000000000000002</v>
      </c>
      <c r="C27" s="3">
        <v>91.8</v>
      </c>
    </row>
    <row r="28" spans="1:3">
      <c r="A28" s="3" t="s">
        <v>29</v>
      </c>
      <c r="B28" s="8">
        <v>3.2</v>
      </c>
      <c r="C28" s="3">
        <v>92.2</v>
      </c>
    </row>
    <row r="29" spans="1:3">
      <c r="A29" s="3" t="s">
        <v>30</v>
      </c>
      <c r="B29" s="8">
        <v>2.7</v>
      </c>
      <c r="C29" s="3">
        <v>92</v>
      </c>
    </row>
    <row r="30" spans="1:3">
      <c r="A30" s="3" t="s">
        <v>31</v>
      </c>
      <c r="B30" s="8">
        <v>3.2</v>
      </c>
      <c r="C30" s="3">
        <v>91.9</v>
      </c>
    </row>
    <row r="31" spans="1:3">
      <c r="A31" s="3" t="s">
        <v>32</v>
      </c>
      <c r="B31" s="8">
        <v>2.7</v>
      </c>
      <c r="C31" s="3">
        <v>92.4</v>
      </c>
    </row>
    <row r="32" spans="1:3">
      <c r="A32" s="3" t="s">
        <v>33</v>
      </c>
      <c r="B32" s="8">
        <v>3.4</v>
      </c>
      <c r="C32" s="3">
        <v>91.8</v>
      </c>
    </row>
    <row r="33" spans="1:3">
      <c r="A33" s="3" t="s">
        <v>34</v>
      </c>
      <c r="B33" s="8">
        <v>2.9</v>
      </c>
      <c r="C33" s="3">
        <v>92.7</v>
      </c>
    </row>
    <row r="34" spans="1:3">
      <c r="A34" s="3" t="s">
        <v>35</v>
      </c>
      <c r="B34" s="8">
        <v>2.8</v>
      </c>
      <c r="C34" s="3">
        <v>92.4</v>
      </c>
    </row>
    <row r="35" spans="1:3">
      <c r="A35" s="3" t="s">
        <v>36</v>
      </c>
      <c r="B35" s="8">
        <v>3.6</v>
      </c>
      <c r="C35" s="3">
        <v>85</v>
      </c>
    </row>
    <row r="36" spans="1:3">
      <c r="A36" s="3" t="s">
        <v>37</v>
      </c>
      <c r="B36" s="8">
        <v>3.5</v>
      </c>
      <c r="C36" s="3">
        <v>84</v>
      </c>
    </row>
    <row r="37" spans="1:3">
      <c r="A37" s="4"/>
    </row>
    <row r="38" spans="1:3">
      <c r="A38" s="4"/>
    </row>
    <row r="39" spans="1:3">
      <c r="A39" s="4"/>
    </row>
    <row r="40" spans="1:3">
      <c r="A40" s="4"/>
    </row>
    <row r="41" spans="1:3">
      <c r="A41" s="4"/>
    </row>
    <row r="42" spans="1:3">
      <c r="A42" s="4"/>
    </row>
    <row r="80" spans="1:1">
      <c r="A8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37"/>
  <sheetViews>
    <sheetView workbookViewId="0">
      <selection sqref="A1:C36"/>
    </sheetView>
  </sheetViews>
  <sheetFormatPr defaultColWidth="12.6640625" defaultRowHeight="15.75" customHeight="1"/>
  <sheetData>
    <row r="1" spans="1:6" ht="39.6">
      <c r="A1" s="5" t="s">
        <v>0</v>
      </c>
      <c r="B1" s="5" t="s">
        <v>1</v>
      </c>
      <c r="C1" s="5" t="s">
        <v>2</v>
      </c>
      <c r="D1" s="6"/>
      <c r="F1" s="9"/>
    </row>
    <row r="2" spans="1:6" ht="13.2">
      <c r="A2" s="3" t="s">
        <v>24</v>
      </c>
      <c r="B2" s="12">
        <v>2.1</v>
      </c>
      <c r="C2" s="3">
        <v>91.8</v>
      </c>
    </row>
    <row r="3" spans="1:6" ht="13.2">
      <c r="A3" s="3" t="s">
        <v>7</v>
      </c>
      <c r="B3" s="12">
        <v>2.5</v>
      </c>
      <c r="C3" s="3">
        <v>91.7</v>
      </c>
    </row>
    <row r="4" spans="1:6" ht="13.2">
      <c r="A4" s="3" t="s">
        <v>31</v>
      </c>
      <c r="B4" s="12">
        <v>2.2000000000000002</v>
      </c>
      <c r="C4" s="3">
        <v>92.1</v>
      </c>
    </row>
    <row r="5" spans="1:6" ht="13.2">
      <c r="A5" s="3" t="s">
        <v>17</v>
      </c>
      <c r="B5" s="12">
        <v>2.2999999999999998</v>
      </c>
      <c r="C5" s="3">
        <v>92.6</v>
      </c>
    </row>
    <row r="6" spans="1:6" ht="13.2">
      <c r="A6" s="3" t="s">
        <v>34</v>
      </c>
      <c r="B6" s="12">
        <v>2</v>
      </c>
      <c r="C6" s="3">
        <v>91.5</v>
      </c>
    </row>
    <row r="7" spans="1:6" ht="13.2">
      <c r="A7" s="3" t="s">
        <v>13</v>
      </c>
      <c r="B7" s="12">
        <v>1.9</v>
      </c>
      <c r="C7" s="3">
        <v>91.9</v>
      </c>
    </row>
    <row r="8" spans="1:6" ht="13.2">
      <c r="A8" s="3" t="s">
        <v>19</v>
      </c>
      <c r="B8" s="12">
        <v>2.2999999999999998</v>
      </c>
      <c r="C8" s="3">
        <v>92.7</v>
      </c>
    </row>
    <row r="9" spans="1:6" ht="13.2">
      <c r="A9" s="3" t="s">
        <v>11</v>
      </c>
      <c r="B9" s="12">
        <v>2.2000000000000002</v>
      </c>
      <c r="C9" s="3">
        <v>91.4</v>
      </c>
    </row>
    <row r="10" spans="1:6" ht="13.2">
      <c r="A10" s="3" t="s">
        <v>37</v>
      </c>
      <c r="B10" s="12">
        <v>1.6</v>
      </c>
      <c r="C10" s="3">
        <v>92.2</v>
      </c>
    </row>
    <row r="11" spans="1:6" ht="13.2">
      <c r="A11" s="3" t="s">
        <v>8</v>
      </c>
      <c r="B11" s="12">
        <v>1.9</v>
      </c>
      <c r="C11" s="3">
        <v>92</v>
      </c>
    </row>
    <row r="12" spans="1:6" ht="13.2">
      <c r="A12" s="3" t="s">
        <v>3</v>
      </c>
      <c r="B12" s="12">
        <v>2.2999999999999998</v>
      </c>
      <c r="C12" s="3">
        <v>92.3</v>
      </c>
    </row>
    <row r="13" spans="1:6" ht="13.2">
      <c r="A13" s="3" t="s">
        <v>23</v>
      </c>
      <c r="B13" s="12">
        <v>2.6</v>
      </c>
      <c r="C13" s="3">
        <v>91.9</v>
      </c>
    </row>
    <row r="14" spans="1:6" ht="13.2">
      <c r="A14" s="3" t="s">
        <v>30</v>
      </c>
      <c r="B14" s="12">
        <v>2.2000000000000002</v>
      </c>
      <c r="C14" s="3">
        <v>92.4</v>
      </c>
    </row>
    <row r="15" spans="1:6" ht="13.2">
      <c r="A15" s="3" t="s">
        <v>10</v>
      </c>
      <c r="B15" s="12">
        <v>2.4</v>
      </c>
      <c r="C15" s="3">
        <v>92.6</v>
      </c>
    </row>
    <row r="16" spans="1:6" ht="13.2">
      <c r="A16" s="3" t="s">
        <v>32</v>
      </c>
      <c r="B16" s="12">
        <v>2.2999999999999998</v>
      </c>
      <c r="C16" s="3">
        <v>91.7</v>
      </c>
    </row>
    <row r="17" spans="1:4" ht="13.2">
      <c r="A17" s="3" t="s">
        <v>15</v>
      </c>
      <c r="B17" s="12">
        <v>2.2000000000000002</v>
      </c>
      <c r="C17" s="3">
        <v>92.5</v>
      </c>
    </row>
    <row r="18" spans="1:4" ht="13.2">
      <c r="A18" s="3" t="s">
        <v>20</v>
      </c>
      <c r="B18" s="12">
        <v>2.4</v>
      </c>
      <c r="C18" s="3">
        <v>91.8</v>
      </c>
    </row>
    <row r="19" spans="1:4" ht="13.2">
      <c r="A19" s="3" t="s">
        <v>25</v>
      </c>
      <c r="B19" s="12">
        <v>1.9</v>
      </c>
      <c r="C19" s="3">
        <v>92.7</v>
      </c>
    </row>
    <row r="20" spans="1:4" ht="13.2">
      <c r="A20" s="3" t="s">
        <v>12</v>
      </c>
      <c r="B20" s="12">
        <v>2.5</v>
      </c>
      <c r="C20" s="3">
        <v>91.4</v>
      </c>
    </row>
    <row r="21" spans="1:4" ht="13.2">
      <c r="A21" s="3" t="s">
        <v>14</v>
      </c>
      <c r="B21" s="12">
        <v>2.2000000000000002</v>
      </c>
      <c r="C21" s="3">
        <v>91.9</v>
      </c>
    </row>
    <row r="22" spans="1:4" ht="13.2">
      <c r="A22" s="3" t="s">
        <v>4</v>
      </c>
      <c r="B22" s="12">
        <v>2.2000000000000002</v>
      </c>
      <c r="C22" s="3">
        <v>92.5</v>
      </c>
      <c r="D22" s="2"/>
    </row>
    <row r="23" spans="1:4" ht="13.2">
      <c r="A23" s="3" t="s">
        <v>21</v>
      </c>
      <c r="B23" s="12">
        <v>2.1</v>
      </c>
      <c r="C23" s="3">
        <v>92.2</v>
      </c>
    </row>
    <row r="24" spans="1:4" ht="13.2">
      <c r="A24" s="3" t="s">
        <v>28</v>
      </c>
      <c r="B24" s="12">
        <v>1.7</v>
      </c>
      <c r="C24" s="3">
        <v>91.6</v>
      </c>
    </row>
    <row r="25" spans="1:4" ht="13.2">
      <c r="A25" s="3" t="s">
        <v>29</v>
      </c>
      <c r="B25" s="12">
        <v>2.2000000000000002</v>
      </c>
      <c r="C25" s="3">
        <v>92.3</v>
      </c>
    </row>
    <row r="26" spans="1:4" ht="13.2">
      <c r="A26" s="3" t="s">
        <v>36</v>
      </c>
      <c r="B26" s="12">
        <v>2</v>
      </c>
      <c r="C26" s="3">
        <v>92</v>
      </c>
    </row>
    <row r="27" spans="1:4" ht="13.2">
      <c r="A27" s="3" t="s">
        <v>9</v>
      </c>
      <c r="B27" s="12">
        <v>1.8</v>
      </c>
      <c r="C27" s="3">
        <v>91.8</v>
      </c>
    </row>
    <row r="28" spans="1:4" ht="13.2">
      <c r="A28" s="3" t="s">
        <v>5</v>
      </c>
      <c r="B28" s="12">
        <v>1.7</v>
      </c>
      <c r="C28" s="3">
        <v>92.4</v>
      </c>
    </row>
    <row r="29" spans="1:4" ht="13.2">
      <c r="A29" s="3" t="s">
        <v>18</v>
      </c>
      <c r="B29" s="12">
        <v>2.2999999999999998</v>
      </c>
      <c r="C29" s="3">
        <v>92.1</v>
      </c>
    </row>
    <row r="30" spans="1:4" ht="13.2">
      <c r="A30" s="3" t="s">
        <v>27</v>
      </c>
      <c r="B30" s="12">
        <v>2.4</v>
      </c>
      <c r="C30" s="3">
        <v>91.7</v>
      </c>
    </row>
    <row r="31" spans="1:4" ht="13.2">
      <c r="A31" s="3" t="s">
        <v>33</v>
      </c>
      <c r="B31" s="12">
        <v>2</v>
      </c>
      <c r="C31" s="3">
        <v>92.6</v>
      </c>
    </row>
    <row r="32" spans="1:4" ht="13.2">
      <c r="A32" s="3" t="s">
        <v>35</v>
      </c>
      <c r="B32" s="12">
        <v>2.2000000000000002</v>
      </c>
      <c r="C32" s="3">
        <v>91.5</v>
      </c>
    </row>
    <row r="33" spans="1:3" ht="13.2">
      <c r="A33" s="3" t="s">
        <v>26</v>
      </c>
      <c r="B33" s="12">
        <v>1.8</v>
      </c>
      <c r="C33" s="3">
        <v>91.9</v>
      </c>
    </row>
    <row r="34" spans="1:3" ht="13.2">
      <c r="A34" s="3" t="s">
        <v>16</v>
      </c>
      <c r="B34" s="12">
        <v>2.1</v>
      </c>
      <c r="C34" s="3">
        <v>92.7</v>
      </c>
    </row>
    <row r="35" spans="1:3" ht="13.2">
      <c r="A35" s="3" t="s">
        <v>6</v>
      </c>
      <c r="B35" s="12">
        <v>1.7</v>
      </c>
      <c r="C35" s="3">
        <v>91.4</v>
      </c>
    </row>
    <row r="36" spans="1:3" ht="13.2">
      <c r="A36" s="3" t="s">
        <v>22</v>
      </c>
      <c r="B36" s="12">
        <v>2</v>
      </c>
      <c r="C36" s="3">
        <v>92.2</v>
      </c>
    </row>
    <row r="37" spans="1:3" ht="13.2">
      <c r="A37"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091D-508C-4D59-963E-2261C885F374}">
  <dimension ref="A1:K36"/>
  <sheetViews>
    <sheetView topLeftCell="A10" workbookViewId="0">
      <selection sqref="A1:G36"/>
    </sheetView>
  </sheetViews>
  <sheetFormatPr defaultRowHeight="13.2"/>
  <cols>
    <col min="9" max="9" width="14.77734375" customWidth="1"/>
    <col min="10" max="10" width="12" customWidth="1"/>
    <col min="11" max="11" width="12.6640625" customWidth="1"/>
  </cols>
  <sheetData>
    <row r="1" spans="1:11" ht="53.4" thickBot="1">
      <c r="A1" s="1" t="s">
        <v>0</v>
      </c>
      <c r="B1" s="1" t="s">
        <v>1</v>
      </c>
      <c r="C1" s="1" t="s">
        <v>2</v>
      </c>
      <c r="E1" s="5" t="s">
        <v>0</v>
      </c>
      <c r="F1" s="5" t="s">
        <v>1</v>
      </c>
      <c r="G1" s="5" t="s">
        <v>2</v>
      </c>
    </row>
    <row r="2" spans="1:11">
      <c r="A2" s="3" t="s">
        <v>3</v>
      </c>
      <c r="B2" s="8">
        <v>1.5</v>
      </c>
      <c r="C2" s="3">
        <v>91.4</v>
      </c>
      <c r="E2" s="3" t="s">
        <v>24</v>
      </c>
      <c r="F2" s="12">
        <v>2.1</v>
      </c>
      <c r="G2" s="3">
        <v>91.8</v>
      </c>
      <c r="I2" s="15" t="s">
        <v>39</v>
      </c>
      <c r="J2" s="16" t="s">
        <v>41</v>
      </c>
      <c r="K2" s="17" t="s">
        <v>42</v>
      </c>
    </row>
    <row r="3" spans="1:11">
      <c r="A3" s="3" t="s">
        <v>4</v>
      </c>
      <c r="B3" s="8">
        <v>1.6</v>
      </c>
      <c r="C3" s="3">
        <v>92.9</v>
      </c>
      <c r="E3" s="3" t="s">
        <v>7</v>
      </c>
      <c r="F3" s="12">
        <v>2.5</v>
      </c>
      <c r="G3" s="3">
        <v>91.7</v>
      </c>
      <c r="I3" s="18" t="s">
        <v>38</v>
      </c>
      <c r="J3" s="7">
        <f>AVERAGE(B2:B36)</f>
        <v>2.12</v>
      </c>
      <c r="K3" s="19">
        <f>AVERAGE(G2)</f>
        <v>91.8</v>
      </c>
    </row>
    <row r="4" spans="1:11">
      <c r="A4" s="3" t="s">
        <v>5</v>
      </c>
      <c r="B4" s="8">
        <v>1.7</v>
      </c>
      <c r="C4" s="3">
        <v>92.5</v>
      </c>
      <c r="E4" s="3" t="s">
        <v>31</v>
      </c>
      <c r="F4" s="12">
        <v>2.2000000000000002</v>
      </c>
      <c r="G4" s="3">
        <v>92.1</v>
      </c>
      <c r="I4" s="20"/>
      <c r="J4" s="7"/>
      <c r="K4" s="19"/>
    </row>
    <row r="5" spans="1:11" ht="13.8" thickBot="1">
      <c r="A5" s="3" t="s">
        <v>6</v>
      </c>
      <c r="B5" s="8">
        <v>0.9</v>
      </c>
      <c r="C5" s="3">
        <v>87</v>
      </c>
      <c r="E5" s="3" t="s">
        <v>17</v>
      </c>
      <c r="F5" s="12">
        <v>2.2999999999999998</v>
      </c>
      <c r="G5" s="3">
        <v>92.6</v>
      </c>
      <c r="I5" s="21" t="s">
        <v>40</v>
      </c>
      <c r="J5" s="22">
        <f>AVERAGE(C2:C35)</f>
        <v>91.54117647058824</v>
      </c>
      <c r="K5" s="23">
        <f>AVERAGE(G2:G36)</f>
        <v>92.057142857142864</v>
      </c>
    </row>
    <row r="6" spans="1:11">
      <c r="A6" s="3" t="s">
        <v>7</v>
      </c>
      <c r="B6" s="8">
        <v>2.2000000000000002</v>
      </c>
      <c r="C6" s="3">
        <v>92.5</v>
      </c>
      <c r="E6" s="3" t="s">
        <v>34</v>
      </c>
      <c r="F6" s="12">
        <v>2</v>
      </c>
      <c r="G6" s="3">
        <v>91.5</v>
      </c>
    </row>
    <row r="7" spans="1:11">
      <c r="A7" s="3" t="s">
        <v>8</v>
      </c>
      <c r="B7" s="8">
        <v>0.7</v>
      </c>
      <c r="C7" s="3">
        <v>85</v>
      </c>
      <c r="E7" s="3" t="s">
        <v>13</v>
      </c>
      <c r="F7" s="12">
        <v>1.9</v>
      </c>
      <c r="G7" s="3">
        <v>91.9</v>
      </c>
      <c r="I7" s="24"/>
    </row>
    <row r="8" spans="1:11">
      <c r="A8" s="3" t="s">
        <v>9</v>
      </c>
      <c r="B8" s="8">
        <v>2.2999999999999998</v>
      </c>
      <c r="C8" s="3">
        <v>91.6</v>
      </c>
      <c r="E8" s="3" t="s">
        <v>19</v>
      </c>
      <c r="F8" s="12">
        <v>2.2999999999999998</v>
      </c>
      <c r="G8" s="3">
        <v>92.7</v>
      </c>
    </row>
    <row r="9" spans="1:11" ht="13.8" thickBot="1">
      <c r="A9" s="3" t="s">
        <v>10</v>
      </c>
      <c r="B9" s="8">
        <v>0.6</v>
      </c>
      <c r="C9" s="3">
        <v>96</v>
      </c>
      <c r="E9" s="3" t="s">
        <v>11</v>
      </c>
      <c r="F9" s="12">
        <v>2.2000000000000002</v>
      </c>
      <c r="G9" s="3">
        <v>91.4</v>
      </c>
    </row>
    <row r="10" spans="1:11">
      <c r="A10" s="3" t="s">
        <v>11</v>
      </c>
      <c r="B10" s="8">
        <v>1.2</v>
      </c>
      <c r="C10" s="3">
        <v>92.9</v>
      </c>
      <c r="E10" s="3" t="s">
        <v>37</v>
      </c>
      <c r="F10" s="12">
        <v>1.6</v>
      </c>
      <c r="G10" s="3">
        <v>92.2</v>
      </c>
      <c r="I10" s="15" t="s">
        <v>43</v>
      </c>
      <c r="J10" s="16" t="s">
        <v>41</v>
      </c>
      <c r="K10" s="17" t="s">
        <v>42</v>
      </c>
    </row>
    <row r="11" spans="1:11" ht="13.8" thickBot="1">
      <c r="A11" s="3" t="s">
        <v>12</v>
      </c>
      <c r="B11" s="8">
        <v>1.2</v>
      </c>
      <c r="C11" s="3">
        <v>92.5</v>
      </c>
      <c r="E11" s="3" t="s">
        <v>8</v>
      </c>
      <c r="F11" s="12">
        <v>1.9</v>
      </c>
      <c r="G11" s="3">
        <v>92</v>
      </c>
      <c r="I11" s="21" t="s">
        <v>44</v>
      </c>
      <c r="J11" s="22">
        <f>_xlfn.STDEV.S(B2:B36)</f>
        <v>0.76650467171747017</v>
      </c>
      <c r="K11" s="23">
        <f>_xlfn.STDEV.S(F2:F36)</f>
        <v>0.25298221281347127</v>
      </c>
    </row>
    <row r="12" spans="1:11">
      <c r="A12" s="3" t="s">
        <v>13</v>
      </c>
      <c r="B12" s="8">
        <v>1.4</v>
      </c>
      <c r="C12" s="3">
        <v>91.5</v>
      </c>
      <c r="E12" s="3" t="s">
        <v>3</v>
      </c>
      <c r="F12" s="12">
        <v>2.2999999999999998</v>
      </c>
      <c r="G12" s="3">
        <v>92.3</v>
      </c>
      <c r="I12" s="24"/>
      <c r="J12" s="24"/>
      <c r="K12" s="24"/>
    </row>
    <row r="13" spans="1:11">
      <c r="A13" s="3" t="s">
        <v>14</v>
      </c>
      <c r="B13" s="8">
        <v>1.4</v>
      </c>
      <c r="C13" s="3">
        <v>91.7</v>
      </c>
      <c r="E13" s="3" t="s">
        <v>23</v>
      </c>
      <c r="F13" s="12">
        <v>2.6</v>
      </c>
      <c r="G13" s="3">
        <v>91.9</v>
      </c>
      <c r="I13" s="25"/>
      <c r="J13" s="24"/>
      <c r="K13" s="24"/>
    </row>
    <row r="14" spans="1:11">
      <c r="A14" s="3" t="s">
        <v>15</v>
      </c>
      <c r="B14" s="8">
        <v>1.6</v>
      </c>
      <c r="C14" s="3">
        <v>92.3</v>
      </c>
      <c r="E14" s="3" t="s">
        <v>30</v>
      </c>
      <c r="F14" s="12">
        <v>2.2000000000000002</v>
      </c>
      <c r="G14" s="3">
        <v>92.4</v>
      </c>
    </row>
    <row r="15" spans="1:11">
      <c r="A15" s="3" t="s">
        <v>16</v>
      </c>
      <c r="B15" s="8">
        <v>1.7</v>
      </c>
      <c r="C15" s="3">
        <v>91.7</v>
      </c>
      <c r="E15" s="3" t="s">
        <v>10</v>
      </c>
      <c r="F15" s="12">
        <v>2.4</v>
      </c>
      <c r="G15" s="3">
        <v>92.6</v>
      </c>
    </row>
    <row r="16" spans="1:11">
      <c r="A16" s="3" t="s">
        <v>17</v>
      </c>
      <c r="B16" s="8">
        <v>2.2000000000000002</v>
      </c>
      <c r="C16" s="3">
        <v>92.1</v>
      </c>
      <c r="E16" s="3" t="s">
        <v>32</v>
      </c>
      <c r="F16" s="12">
        <v>2.2999999999999998</v>
      </c>
      <c r="G16" s="3">
        <v>91.7</v>
      </c>
    </row>
    <row r="17" spans="1:7">
      <c r="A17" s="3" t="s">
        <v>18</v>
      </c>
      <c r="B17" s="8">
        <v>2.2000000000000002</v>
      </c>
      <c r="C17" s="3">
        <v>92.1</v>
      </c>
      <c r="E17" s="3" t="s">
        <v>15</v>
      </c>
      <c r="F17" s="12">
        <v>2.2000000000000002</v>
      </c>
      <c r="G17" s="3">
        <v>92.5</v>
      </c>
    </row>
    <row r="18" spans="1:7">
      <c r="A18" s="3" t="s">
        <v>19</v>
      </c>
      <c r="B18" s="8">
        <v>2.2000000000000002</v>
      </c>
      <c r="C18" s="3">
        <v>85</v>
      </c>
      <c r="E18" s="3" t="s">
        <v>20</v>
      </c>
      <c r="F18" s="12">
        <v>2.4</v>
      </c>
      <c r="G18" s="3">
        <v>91.8</v>
      </c>
    </row>
    <row r="19" spans="1:7">
      <c r="A19" s="3" t="s">
        <v>20</v>
      </c>
      <c r="B19" s="8">
        <v>2.2999999999999998</v>
      </c>
      <c r="C19" s="3">
        <v>92.1</v>
      </c>
      <c r="E19" s="3" t="s">
        <v>25</v>
      </c>
      <c r="F19" s="12">
        <v>1.9</v>
      </c>
      <c r="G19" s="3">
        <v>92.7</v>
      </c>
    </row>
    <row r="20" spans="1:7">
      <c r="A20" s="3" t="s">
        <v>21</v>
      </c>
      <c r="B20" s="8">
        <v>2.1</v>
      </c>
      <c r="C20" s="3">
        <v>92.6</v>
      </c>
      <c r="E20" s="3" t="s">
        <v>12</v>
      </c>
      <c r="F20" s="12">
        <v>2.5</v>
      </c>
      <c r="G20" s="3">
        <v>91.4</v>
      </c>
    </row>
    <row r="21" spans="1:7">
      <c r="A21" s="3" t="s">
        <v>22</v>
      </c>
      <c r="B21" s="8">
        <v>2.2999999999999998</v>
      </c>
      <c r="C21" s="3">
        <v>92.6</v>
      </c>
      <c r="E21" s="3" t="s">
        <v>14</v>
      </c>
      <c r="F21" s="12">
        <v>2.2000000000000002</v>
      </c>
      <c r="G21" s="3">
        <v>91.9</v>
      </c>
    </row>
    <row r="22" spans="1:7">
      <c r="A22" s="3" t="s">
        <v>23</v>
      </c>
      <c r="B22" s="8">
        <v>2.2999999999999998</v>
      </c>
      <c r="C22" s="3">
        <v>92.2</v>
      </c>
      <c r="E22" s="3" t="s">
        <v>4</v>
      </c>
      <c r="F22" s="12">
        <v>2.2000000000000002</v>
      </c>
      <c r="G22" s="3">
        <v>92.5</v>
      </c>
    </row>
    <row r="23" spans="1:7">
      <c r="A23" s="3" t="s">
        <v>24</v>
      </c>
      <c r="B23" s="8">
        <v>2.4</v>
      </c>
      <c r="C23" s="3">
        <v>93.8</v>
      </c>
      <c r="E23" s="3" t="s">
        <v>21</v>
      </c>
      <c r="F23" s="12">
        <v>2.1</v>
      </c>
      <c r="G23" s="3">
        <v>92.2</v>
      </c>
    </row>
    <row r="24" spans="1:7">
      <c r="A24" s="3" t="s">
        <v>25</v>
      </c>
      <c r="B24" s="8">
        <v>1.9</v>
      </c>
      <c r="C24" s="3">
        <v>91.9</v>
      </c>
      <c r="E24" s="3" t="s">
        <v>28</v>
      </c>
      <c r="F24" s="12">
        <v>1.7</v>
      </c>
      <c r="G24" s="3">
        <v>91.6</v>
      </c>
    </row>
    <row r="25" spans="1:7">
      <c r="A25" s="3" t="s">
        <v>26</v>
      </c>
      <c r="B25" s="8">
        <v>1.9</v>
      </c>
      <c r="C25" s="3">
        <v>92.3</v>
      </c>
      <c r="E25" s="3" t="s">
        <v>29</v>
      </c>
      <c r="F25" s="12">
        <v>2.2000000000000002</v>
      </c>
      <c r="G25" s="3">
        <v>92.3</v>
      </c>
    </row>
    <row r="26" spans="1:7">
      <c r="A26" s="3" t="s">
        <v>27</v>
      </c>
      <c r="B26" s="8">
        <v>2.2000000000000002</v>
      </c>
      <c r="C26" s="3">
        <v>92</v>
      </c>
      <c r="E26" s="3" t="s">
        <v>36</v>
      </c>
      <c r="F26" s="12">
        <v>2</v>
      </c>
      <c r="G26" s="3">
        <v>92</v>
      </c>
    </row>
    <row r="27" spans="1:7">
      <c r="A27" s="3" t="s">
        <v>28</v>
      </c>
      <c r="B27" s="8">
        <v>2.2000000000000002</v>
      </c>
      <c r="C27" s="3">
        <v>91.8</v>
      </c>
      <c r="E27" s="3" t="s">
        <v>9</v>
      </c>
      <c r="F27" s="12">
        <v>1.8</v>
      </c>
      <c r="G27" s="3">
        <v>91.8</v>
      </c>
    </row>
    <row r="28" spans="1:7">
      <c r="A28" s="3" t="s">
        <v>29</v>
      </c>
      <c r="B28" s="8">
        <v>3.2</v>
      </c>
      <c r="C28" s="3">
        <v>92.2</v>
      </c>
      <c r="E28" s="3" t="s">
        <v>5</v>
      </c>
      <c r="F28" s="12">
        <v>1.7</v>
      </c>
      <c r="G28" s="3">
        <v>92.4</v>
      </c>
    </row>
    <row r="29" spans="1:7">
      <c r="A29" s="3" t="s">
        <v>30</v>
      </c>
      <c r="B29" s="8">
        <v>2.7</v>
      </c>
      <c r="C29" s="3">
        <v>92</v>
      </c>
      <c r="E29" s="3" t="s">
        <v>18</v>
      </c>
      <c r="F29" s="12">
        <v>2.2999999999999998</v>
      </c>
      <c r="G29" s="3">
        <v>92.1</v>
      </c>
    </row>
    <row r="30" spans="1:7">
      <c r="A30" s="3" t="s">
        <v>31</v>
      </c>
      <c r="B30" s="8">
        <v>3.2</v>
      </c>
      <c r="C30" s="3">
        <v>91.9</v>
      </c>
      <c r="E30" s="3" t="s">
        <v>27</v>
      </c>
      <c r="F30" s="12">
        <v>2.4</v>
      </c>
      <c r="G30" s="3">
        <v>91.7</v>
      </c>
    </row>
    <row r="31" spans="1:7">
      <c r="A31" s="3" t="s">
        <v>32</v>
      </c>
      <c r="B31" s="8">
        <v>2.7</v>
      </c>
      <c r="C31" s="3">
        <v>92.4</v>
      </c>
      <c r="E31" s="3" t="s">
        <v>33</v>
      </c>
      <c r="F31" s="12">
        <v>2</v>
      </c>
      <c r="G31" s="3">
        <v>92.6</v>
      </c>
    </row>
    <row r="32" spans="1:7">
      <c r="A32" s="3" t="s">
        <v>33</v>
      </c>
      <c r="B32" s="8">
        <v>3.4</v>
      </c>
      <c r="C32" s="3">
        <v>91.8</v>
      </c>
      <c r="E32" s="3" t="s">
        <v>35</v>
      </c>
      <c r="F32" s="12">
        <v>2.2000000000000002</v>
      </c>
      <c r="G32" s="3">
        <v>91.5</v>
      </c>
    </row>
    <row r="33" spans="1:7">
      <c r="A33" s="3" t="s">
        <v>34</v>
      </c>
      <c r="B33" s="8">
        <v>2.9</v>
      </c>
      <c r="C33" s="3">
        <v>92.7</v>
      </c>
      <c r="E33" s="3" t="s">
        <v>26</v>
      </c>
      <c r="F33" s="12">
        <v>1.8</v>
      </c>
      <c r="G33" s="3">
        <v>91.9</v>
      </c>
    </row>
    <row r="34" spans="1:7">
      <c r="A34" s="3" t="s">
        <v>35</v>
      </c>
      <c r="B34" s="8">
        <v>2.8</v>
      </c>
      <c r="C34" s="3">
        <v>92.4</v>
      </c>
      <c r="E34" s="3" t="s">
        <v>16</v>
      </c>
      <c r="F34" s="12">
        <v>2.1</v>
      </c>
      <c r="G34" s="3">
        <v>92.7</v>
      </c>
    </row>
    <row r="35" spans="1:7">
      <c r="A35" s="3" t="s">
        <v>36</v>
      </c>
      <c r="B35" s="8">
        <v>3.6</v>
      </c>
      <c r="C35" s="3">
        <v>85</v>
      </c>
      <c r="E35" s="3" t="s">
        <v>6</v>
      </c>
      <c r="F35" s="12">
        <v>1.7</v>
      </c>
      <c r="G35" s="3">
        <v>91.4</v>
      </c>
    </row>
    <row r="36" spans="1:7">
      <c r="A36" s="3" t="s">
        <v>37</v>
      </c>
      <c r="B36" s="8">
        <v>3.5</v>
      </c>
      <c r="C36" s="3">
        <v>84</v>
      </c>
      <c r="E36" s="3" t="s">
        <v>22</v>
      </c>
      <c r="F36" s="12">
        <v>2</v>
      </c>
      <c r="G36" s="3">
        <v>92.2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195-E268-4EC4-AE16-B0B1A76AB110}">
  <dimension ref="A1:G36"/>
  <sheetViews>
    <sheetView zoomScale="70" zoomScaleNormal="70" workbookViewId="0">
      <selection activeCell="S9" sqref="S9"/>
    </sheetView>
  </sheetViews>
  <sheetFormatPr defaultRowHeight="13.2"/>
  <sheetData>
    <row r="1" spans="1:7" ht="52.8">
      <c r="A1" s="1" t="s">
        <v>0</v>
      </c>
      <c r="B1" s="1" t="s">
        <v>1</v>
      </c>
      <c r="C1" s="1" t="s">
        <v>2</v>
      </c>
      <c r="E1" s="5" t="s">
        <v>0</v>
      </c>
      <c r="F1" s="5" t="s">
        <v>1</v>
      </c>
      <c r="G1" s="5" t="s">
        <v>2</v>
      </c>
    </row>
    <row r="2" spans="1:7">
      <c r="A2" s="3" t="s">
        <v>3</v>
      </c>
      <c r="B2" s="8">
        <v>1.5</v>
      </c>
      <c r="C2" s="3">
        <v>91.4</v>
      </c>
      <c r="E2" s="3" t="s">
        <v>24</v>
      </c>
      <c r="F2" s="12">
        <v>2.1</v>
      </c>
      <c r="G2" s="3">
        <v>91.8</v>
      </c>
    </row>
    <row r="3" spans="1:7">
      <c r="A3" s="3" t="s">
        <v>4</v>
      </c>
      <c r="B3" s="8">
        <v>1.6</v>
      </c>
      <c r="C3" s="3">
        <v>92.9</v>
      </c>
      <c r="E3" s="3" t="s">
        <v>7</v>
      </c>
      <c r="F3" s="12">
        <v>2.5</v>
      </c>
      <c r="G3" s="3">
        <v>91.7</v>
      </c>
    </row>
    <row r="4" spans="1:7">
      <c r="A4" s="3" t="s">
        <v>5</v>
      </c>
      <c r="B4" s="8">
        <v>1.7</v>
      </c>
      <c r="C4" s="3">
        <v>92.5</v>
      </c>
      <c r="E4" s="3" t="s">
        <v>31</v>
      </c>
      <c r="F4" s="12">
        <v>2.2000000000000002</v>
      </c>
      <c r="G4" s="3">
        <v>92.1</v>
      </c>
    </row>
    <row r="5" spans="1:7">
      <c r="A5" s="3" t="s">
        <v>6</v>
      </c>
      <c r="B5" s="8">
        <v>0.9</v>
      </c>
      <c r="C5" s="3">
        <v>87</v>
      </c>
      <c r="E5" s="3" t="s">
        <v>17</v>
      </c>
      <c r="F5" s="12">
        <v>2.2999999999999998</v>
      </c>
      <c r="G5" s="3">
        <v>92.6</v>
      </c>
    </row>
    <row r="6" spans="1:7">
      <c r="A6" s="3" t="s">
        <v>7</v>
      </c>
      <c r="B6" s="8">
        <v>2.2000000000000002</v>
      </c>
      <c r="C6" s="3">
        <v>92.5</v>
      </c>
      <c r="E6" s="3" t="s">
        <v>34</v>
      </c>
      <c r="F6" s="12">
        <v>2</v>
      </c>
      <c r="G6" s="3">
        <v>91.5</v>
      </c>
    </row>
    <row r="7" spans="1:7">
      <c r="A7" s="3" t="s">
        <v>8</v>
      </c>
      <c r="B7" s="8">
        <v>0.7</v>
      </c>
      <c r="C7" s="3">
        <v>85</v>
      </c>
      <c r="E7" s="3" t="s">
        <v>13</v>
      </c>
      <c r="F7" s="12">
        <v>1.9</v>
      </c>
      <c r="G7" s="3">
        <v>91.9</v>
      </c>
    </row>
    <row r="8" spans="1:7">
      <c r="A8" s="3" t="s">
        <v>9</v>
      </c>
      <c r="B8" s="8">
        <v>2.2999999999999998</v>
      </c>
      <c r="C8" s="3">
        <v>91.6</v>
      </c>
      <c r="E8" s="3" t="s">
        <v>19</v>
      </c>
      <c r="F8" s="12">
        <v>2.2999999999999998</v>
      </c>
      <c r="G8" s="3">
        <v>92.7</v>
      </c>
    </row>
    <row r="9" spans="1:7">
      <c r="A9" s="3" t="s">
        <v>10</v>
      </c>
      <c r="B9" s="8">
        <v>0.6</v>
      </c>
      <c r="C9" s="3">
        <v>96</v>
      </c>
      <c r="E9" s="3" t="s">
        <v>11</v>
      </c>
      <c r="F9" s="12">
        <v>2.2000000000000002</v>
      </c>
      <c r="G9" s="3">
        <v>91.4</v>
      </c>
    </row>
    <row r="10" spans="1:7">
      <c r="A10" s="3" t="s">
        <v>11</v>
      </c>
      <c r="B10" s="8">
        <v>1.2</v>
      </c>
      <c r="C10" s="3">
        <v>92.9</v>
      </c>
      <c r="E10" s="3" t="s">
        <v>37</v>
      </c>
      <c r="F10" s="12">
        <v>1.6</v>
      </c>
      <c r="G10" s="3">
        <v>92.2</v>
      </c>
    </row>
    <row r="11" spans="1:7">
      <c r="A11" s="3" t="s">
        <v>12</v>
      </c>
      <c r="B11" s="8">
        <v>1.2</v>
      </c>
      <c r="C11" s="3">
        <v>92.5</v>
      </c>
      <c r="E11" s="3" t="s">
        <v>8</v>
      </c>
      <c r="F11" s="12">
        <v>1.9</v>
      </c>
      <c r="G11" s="3">
        <v>92</v>
      </c>
    </row>
    <row r="12" spans="1:7">
      <c r="A12" s="3" t="s">
        <v>13</v>
      </c>
      <c r="B12" s="8">
        <v>1.4</v>
      </c>
      <c r="C12" s="3">
        <v>91.5</v>
      </c>
      <c r="E12" s="3" t="s">
        <v>3</v>
      </c>
      <c r="F12" s="12">
        <v>2.2999999999999998</v>
      </c>
      <c r="G12" s="3">
        <v>92.3</v>
      </c>
    </row>
    <row r="13" spans="1:7">
      <c r="A13" s="3" t="s">
        <v>14</v>
      </c>
      <c r="B13" s="8">
        <v>1.4</v>
      </c>
      <c r="C13" s="3">
        <v>91.7</v>
      </c>
      <c r="E13" s="3" t="s">
        <v>23</v>
      </c>
      <c r="F13" s="12">
        <v>2.6</v>
      </c>
      <c r="G13" s="3">
        <v>91.9</v>
      </c>
    </row>
    <row r="14" spans="1:7">
      <c r="A14" s="3" t="s">
        <v>15</v>
      </c>
      <c r="B14" s="8">
        <v>1.6</v>
      </c>
      <c r="C14" s="3">
        <v>92.3</v>
      </c>
      <c r="E14" s="3" t="s">
        <v>30</v>
      </c>
      <c r="F14" s="12">
        <v>2.2000000000000002</v>
      </c>
      <c r="G14" s="3">
        <v>92.4</v>
      </c>
    </row>
    <row r="15" spans="1:7">
      <c r="A15" s="3" t="s">
        <v>16</v>
      </c>
      <c r="B15" s="8">
        <v>1.7</v>
      </c>
      <c r="C15" s="3">
        <v>91.7</v>
      </c>
      <c r="E15" s="3" t="s">
        <v>10</v>
      </c>
      <c r="F15" s="12">
        <v>2.4</v>
      </c>
      <c r="G15" s="3">
        <v>92.6</v>
      </c>
    </row>
    <row r="16" spans="1:7">
      <c r="A16" s="3" t="s">
        <v>17</v>
      </c>
      <c r="B16" s="8">
        <v>2.2000000000000002</v>
      </c>
      <c r="C16" s="3">
        <v>92.1</v>
      </c>
      <c r="E16" s="3" t="s">
        <v>32</v>
      </c>
      <c r="F16" s="12">
        <v>2.2999999999999998</v>
      </c>
      <c r="G16" s="3">
        <v>91.7</v>
      </c>
    </row>
    <row r="17" spans="1:7">
      <c r="A17" s="3" t="s">
        <v>18</v>
      </c>
      <c r="B17" s="8">
        <v>2.2000000000000002</v>
      </c>
      <c r="C17" s="3">
        <v>92.1</v>
      </c>
      <c r="E17" s="3" t="s">
        <v>15</v>
      </c>
      <c r="F17" s="12">
        <v>2.2000000000000002</v>
      </c>
      <c r="G17" s="3">
        <v>92.5</v>
      </c>
    </row>
    <row r="18" spans="1:7">
      <c r="A18" s="3" t="s">
        <v>19</v>
      </c>
      <c r="B18" s="8">
        <v>2.2000000000000002</v>
      </c>
      <c r="C18" s="3">
        <v>85</v>
      </c>
      <c r="E18" s="3" t="s">
        <v>20</v>
      </c>
      <c r="F18" s="12">
        <v>2.4</v>
      </c>
      <c r="G18" s="3">
        <v>91.8</v>
      </c>
    </row>
    <row r="19" spans="1:7">
      <c r="A19" s="3" t="s">
        <v>20</v>
      </c>
      <c r="B19" s="8">
        <v>2.2999999999999998</v>
      </c>
      <c r="C19" s="3">
        <v>92.1</v>
      </c>
      <c r="E19" s="3" t="s">
        <v>25</v>
      </c>
      <c r="F19" s="12">
        <v>1.9</v>
      </c>
      <c r="G19" s="3">
        <v>92.7</v>
      </c>
    </row>
    <row r="20" spans="1:7">
      <c r="A20" s="3" t="s">
        <v>21</v>
      </c>
      <c r="B20" s="8">
        <v>2.1</v>
      </c>
      <c r="C20" s="3">
        <v>92.6</v>
      </c>
      <c r="E20" s="3" t="s">
        <v>12</v>
      </c>
      <c r="F20" s="12">
        <v>2.5</v>
      </c>
      <c r="G20" s="3">
        <v>91.4</v>
      </c>
    </row>
    <row r="21" spans="1:7">
      <c r="A21" s="3" t="s">
        <v>22</v>
      </c>
      <c r="B21" s="8">
        <v>2.2999999999999998</v>
      </c>
      <c r="C21" s="3">
        <v>92.6</v>
      </c>
      <c r="E21" s="3" t="s">
        <v>14</v>
      </c>
      <c r="F21" s="12">
        <v>2.2000000000000002</v>
      </c>
      <c r="G21" s="3">
        <v>91.9</v>
      </c>
    </row>
    <row r="22" spans="1:7">
      <c r="A22" s="3" t="s">
        <v>23</v>
      </c>
      <c r="B22" s="8">
        <v>2.2999999999999998</v>
      </c>
      <c r="C22" s="3">
        <v>92.2</v>
      </c>
      <c r="E22" s="3" t="s">
        <v>4</v>
      </c>
      <c r="F22" s="12">
        <v>2.2000000000000002</v>
      </c>
      <c r="G22" s="3">
        <v>92.5</v>
      </c>
    </row>
    <row r="23" spans="1:7">
      <c r="A23" s="3" t="s">
        <v>24</v>
      </c>
      <c r="B23" s="8">
        <v>2.4</v>
      </c>
      <c r="C23" s="3">
        <v>93.8</v>
      </c>
      <c r="E23" s="3" t="s">
        <v>21</v>
      </c>
      <c r="F23" s="12">
        <v>2.1</v>
      </c>
      <c r="G23" s="3">
        <v>92.2</v>
      </c>
    </row>
    <row r="24" spans="1:7">
      <c r="A24" s="3" t="s">
        <v>25</v>
      </c>
      <c r="B24" s="8">
        <v>1.9</v>
      </c>
      <c r="C24" s="3">
        <v>91.9</v>
      </c>
      <c r="E24" s="3" t="s">
        <v>28</v>
      </c>
      <c r="F24" s="12">
        <v>1.7</v>
      </c>
      <c r="G24" s="3">
        <v>91.6</v>
      </c>
    </row>
    <row r="25" spans="1:7">
      <c r="A25" s="3" t="s">
        <v>26</v>
      </c>
      <c r="B25" s="8">
        <v>1.9</v>
      </c>
      <c r="C25" s="3">
        <v>92.3</v>
      </c>
      <c r="E25" s="3" t="s">
        <v>29</v>
      </c>
      <c r="F25" s="12">
        <v>2.2000000000000002</v>
      </c>
      <c r="G25" s="3">
        <v>92.3</v>
      </c>
    </row>
    <row r="26" spans="1:7">
      <c r="A26" s="3" t="s">
        <v>27</v>
      </c>
      <c r="B26" s="8">
        <v>2.2000000000000002</v>
      </c>
      <c r="C26" s="3">
        <v>92</v>
      </c>
      <c r="E26" s="3" t="s">
        <v>36</v>
      </c>
      <c r="F26" s="12">
        <v>2</v>
      </c>
      <c r="G26" s="3">
        <v>92</v>
      </c>
    </row>
    <row r="27" spans="1:7">
      <c r="A27" s="3" t="s">
        <v>28</v>
      </c>
      <c r="B27" s="8">
        <v>2.2000000000000002</v>
      </c>
      <c r="C27" s="3">
        <v>91.8</v>
      </c>
      <c r="E27" s="3" t="s">
        <v>9</v>
      </c>
      <c r="F27" s="12">
        <v>1.8</v>
      </c>
      <c r="G27" s="3">
        <v>91.8</v>
      </c>
    </row>
    <row r="28" spans="1:7">
      <c r="A28" s="3" t="s">
        <v>29</v>
      </c>
      <c r="B28" s="8">
        <v>3.2</v>
      </c>
      <c r="C28" s="3">
        <v>92.2</v>
      </c>
      <c r="E28" s="3" t="s">
        <v>5</v>
      </c>
      <c r="F28" s="12">
        <v>1.7</v>
      </c>
      <c r="G28" s="3">
        <v>92.4</v>
      </c>
    </row>
    <row r="29" spans="1:7">
      <c r="A29" s="3" t="s">
        <v>30</v>
      </c>
      <c r="B29" s="8">
        <v>2.7</v>
      </c>
      <c r="C29" s="3">
        <v>92</v>
      </c>
      <c r="E29" s="3" t="s">
        <v>18</v>
      </c>
      <c r="F29" s="12">
        <v>2.2999999999999998</v>
      </c>
      <c r="G29" s="3">
        <v>92.1</v>
      </c>
    </row>
    <row r="30" spans="1:7">
      <c r="A30" s="3" t="s">
        <v>31</v>
      </c>
      <c r="B30" s="8">
        <v>3.2</v>
      </c>
      <c r="C30" s="3">
        <v>91.9</v>
      </c>
      <c r="E30" s="3" t="s">
        <v>27</v>
      </c>
      <c r="F30" s="12">
        <v>2.4</v>
      </c>
      <c r="G30" s="3">
        <v>91.7</v>
      </c>
    </row>
    <row r="31" spans="1:7">
      <c r="A31" s="3" t="s">
        <v>32</v>
      </c>
      <c r="B31" s="8">
        <v>2.7</v>
      </c>
      <c r="C31" s="3">
        <v>92.4</v>
      </c>
      <c r="E31" s="3" t="s">
        <v>33</v>
      </c>
      <c r="F31" s="12">
        <v>2</v>
      </c>
      <c r="G31" s="3">
        <v>92.6</v>
      </c>
    </row>
    <row r="32" spans="1:7">
      <c r="A32" s="3" t="s">
        <v>33</v>
      </c>
      <c r="B32" s="8">
        <v>3.4</v>
      </c>
      <c r="C32" s="3">
        <v>91.8</v>
      </c>
      <c r="E32" s="3" t="s">
        <v>35</v>
      </c>
      <c r="F32" s="12">
        <v>2.2000000000000002</v>
      </c>
      <c r="G32" s="3">
        <v>91.5</v>
      </c>
    </row>
    <row r="33" spans="1:7">
      <c r="A33" s="3" t="s">
        <v>34</v>
      </c>
      <c r="B33" s="8">
        <v>2.9</v>
      </c>
      <c r="C33" s="3">
        <v>92.7</v>
      </c>
      <c r="E33" s="3" t="s">
        <v>26</v>
      </c>
      <c r="F33" s="12">
        <v>1.8</v>
      </c>
      <c r="G33" s="3">
        <v>91.9</v>
      </c>
    </row>
    <row r="34" spans="1:7">
      <c r="A34" s="3" t="s">
        <v>35</v>
      </c>
      <c r="B34" s="8">
        <v>2.8</v>
      </c>
      <c r="C34" s="3">
        <v>92.4</v>
      </c>
      <c r="E34" s="3" t="s">
        <v>16</v>
      </c>
      <c r="F34" s="12">
        <v>2.1</v>
      </c>
      <c r="G34" s="3">
        <v>92.7</v>
      </c>
    </row>
    <row r="35" spans="1:7">
      <c r="A35" s="3" t="s">
        <v>36</v>
      </c>
      <c r="B35" s="8">
        <v>3.6</v>
      </c>
      <c r="C35" s="3">
        <v>85</v>
      </c>
      <c r="E35" s="3" t="s">
        <v>6</v>
      </c>
      <c r="F35" s="12">
        <v>1.7</v>
      </c>
      <c r="G35" s="3">
        <v>91.4</v>
      </c>
    </row>
    <row r="36" spans="1:7">
      <c r="A36" s="3" t="s">
        <v>37</v>
      </c>
      <c r="B36" s="8">
        <v>3.5</v>
      </c>
      <c r="C36" s="3">
        <v>84</v>
      </c>
      <c r="E36" s="3" t="s">
        <v>22</v>
      </c>
      <c r="F36" s="12">
        <v>2</v>
      </c>
      <c r="G36" s="3">
        <v>92.2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4B624-AC51-4306-BEE5-E94CEB49BEBF}">
  <dimension ref="A1:Q36"/>
  <sheetViews>
    <sheetView workbookViewId="0">
      <selection activeCell="Q28" sqref="Q28"/>
    </sheetView>
  </sheetViews>
  <sheetFormatPr defaultRowHeight="13.2"/>
  <cols>
    <col min="9" max="9" width="12.88671875" customWidth="1"/>
    <col min="17" max="17" width="15.44140625" customWidth="1"/>
  </cols>
  <sheetData>
    <row r="1" spans="1:17" ht="52.8">
      <c r="A1" s="1" t="s">
        <v>0</v>
      </c>
      <c r="B1" s="1" t="s">
        <v>1</v>
      </c>
      <c r="C1" s="1" t="s">
        <v>2</v>
      </c>
      <c r="E1" s="5" t="s">
        <v>0</v>
      </c>
      <c r="F1" s="5" t="s">
        <v>1</v>
      </c>
      <c r="G1" s="5" t="s">
        <v>2</v>
      </c>
    </row>
    <row r="2" spans="1:17">
      <c r="A2" s="3" t="s">
        <v>3</v>
      </c>
      <c r="B2" s="8">
        <v>1.5</v>
      </c>
      <c r="C2" s="3">
        <v>91.4</v>
      </c>
      <c r="E2" s="3" t="s">
        <v>24</v>
      </c>
      <c r="F2" s="12">
        <v>2.1</v>
      </c>
      <c r="G2" s="3">
        <v>91.8</v>
      </c>
    </row>
    <row r="3" spans="1:17">
      <c r="A3" s="3" t="s">
        <v>4</v>
      </c>
      <c r="B3" s="8">
        <v>1.6</v>
      </c>
      <c r="C3" s="3">
        <v>92.9</v>
      </c>
      <c r="E3" s="3" t="s">
        <v>7</v>
      </c>
      <c r="F3" s="12">
        <v>2.5</v>
      </c>
      <c r="G3" s="3">
        <v>91.7</v>
      </c>
    </row>
    <row r="4" spans="1:17">
      <c r="A4" s="3" t="s">
        <v>5</v>
      </c>
      <c r="B4" s="8">
        <v>1.7</v>
      </c>
      <c r="C4" s="3">
        <v>92.5</v>
      </c>
      <c r="E4" s="3" t="s">
        <v>31</v>
      </c>
      <c r="F4" s="12">
        <v>2.2000000000000002</v>
      </c>
      <c r="G4" s="3">
        <v>92.1</v>
      </c>
    </row>
    <row r="5" spans="1:17">
      <c r="A5" s="3" t="s">
        <v>6</v>
      </c>
      <c r="B5" s="8">
        <v>0.9</v>
      </c>
      <c r="C5" s="3">
        <v>87</v>
      </c>
      <c r="E5" s="3" t="s">
        <v>17</v>
      </c>
      <c r="F5" s="12">
        <v>2.2999999999999998</v>
      </c>
      <c r="G5" s="3">
        <v>92.6</v>
      </c>
    </row>
    <row r="6" spans="1:17">
      <c r="A6" s="3" t="s">
        <v>7</v>
      </c>
      <c r="B6" s="8">
        <v>2.2000000000000002</v>
      </c>
      <c r="C6" s="3">
        <v>92.5</v>
      </c>
      <c r="E6" s="3" t="s">
        <v>34</v>
      </c>
      <c r="F6" s="12">
        <v>2</v>
      </c>
      <c r="G6" s="3">
        <v>91.5</v>
      </c>
    </row>
    <row r="7" spans="1:17">
      <c r="A7" s="3" t="s">
        <v>8</v>
      </c>
      <c r="B7" s="8">
        <v>0.7</v>
      </c>
      <c r="C7" s="3">
        <v>85</v>
      </c>
      <c r="E7" s="3" t="s">
        <v>13</v>
      </c>
      <c r="F7" s="12">
        <v>1.9</v>
      </c>
      <c r="G7" s="3">
        <v>91.9</v>
      </c>
    </row>
    <row r="8" spans="1:17">
      <c r="A8" s="3" t="s">
        <v>9</v>
      </c>
      <c r="B8" s="8">
        <v>2.2999999999999998</v>
      </c>
      <c r="C8" s="3">
        <v>91.6</v>
      </c>
      <c r="E8" s="3" t="s">
        <v>19</v>
      </c>
      <c r="F8" s="12">
        <v>2.2999999999999998</v>
      </c>
      <c r="G8" s="3">
        <v>92.7</v>
      </c>
      <c r="I8" s="14" t="s">
        <v>45</v>
      </c>
      <c r="Q8" s="14" t="s">
        <v>46</v>
      </c>
    </row>
    <row r="9" spans="1:17">
      <c r="A9" s="3" t="s">
        <v>10</v>
      </c>
      <c r="B9" s="8">
        <v>0.6</v>
      </c>
      <c r="C9" s="3">
        <v>96</v>
      </c>
      <c r="E9" s="3" t="s">
        <v>11</v>
      </c>
      <c r="F9" s="12">
        <v>2.2000000000000002</v>
      </c>
      <c r="G9" s="3">
        <v>91.4</v>
      </c>
    </row>
    <row r="10" spans="1:17">
      <c r="A10" s="3" t="s">
        <v>11</v>
      </c>
      <c r="B10" s="8">
        <v>1.2</v>
      </c>
      <c r="C10" s="3">
        <v>92.9</v>
      </c>
      <c r="E10" s="3" t="s">
        <v>37</v>
      </c>
      <c r="F10" s="12">
        <v>1.6</v>
      </c>
      <c r="G10" s="3">
        <v>92.2</v>
      </c>
    </row>
    <row r="11" spans="1:17">
      <c r="A11" s="3" t="s">
        <v>12</v>
      </c>
      <c r="B11" s="8">
        <v>1.2</v>
      </c>
      <c r="C11" s="3">
        <v>92.5</v>
      </c>
      <c r="E11" s="3" t="s">
        <v>8</v>
      </c>
      <c r="F11" s="12">
        <v>1.9</v>
      </c>
      <c r="G11" s="3">
        <v>92</v>
      </c>
    </row>
    <row r="12" spans="1:17">
      <c r="A12" s="3" t="s">
        <v>13</v>
      </c>
      <c r="B12" s="8">
        <v>1.4</v>
      </c>
      <c r="C12" s="3">
        <v>91.5</v>
      </c>
      <c r="E12" s="3" t="s">
        <v>3</v>
      </c>
      <c r="F12" s="12">
        <v>2.2999999999999998</v>
      </c>
      <c r="G12" s="3">
        <v>92.3</v>
      </c>
    </row>
    <row r="13" spans="1:17">
      <c r="A13" s="3" t="s">
        <v>14</v>
      </c>
      <c r="B13" s="8">
        <v>1.4</v>
      </c>
      <c r="C13" s="3">
        <v>91.7</v>
      </c>
      <c r="E13" s="3" t="s">
        <v>23</v>
      </c>
      <c r="F13" s="12">
        <v>2.6</v>
      </c>
      <c r="G13" s="3">
        <v>91.9</v>
      </c>
    </row>
    <row r="14" spans="1:17">
      <c r="A14" s="3" t="s">
        <v>15</v>
      </c>
      <c r="B14" s="8">
        <v>1.6</v>
      </c>
      <c r="C14" s="3">
        <v>92.3</v>
      </c>
      <c r="E14" s="3" t="s">
        <v>30</v>
      </c>
      <c r="F14" s="12">
        <v>2.2000000000000002</v>
      </c>
      <c r="G14" s="3">
        <v>92.4</v>
      </c>
    </row>
    <row r="15" spans="1:17">
      <c r="A15" s="3" t="s">
        <v>16</v>
      </c>
      <c r="B15" s="8">
        <v>1.7</v>
      </c>
      <c r="C15" s="3">
        <v>91.7</v>
      </c>
      <c r="E15" s="3" t="s">
        <v>10</v>
      </c>
      <c r="F15" s="12">
        <v>2.4</v>
      </c>
      <c r="G15" s="3">
        <v>92.6</v>
      </c>
    </row>
    <row r="16" spans="1:17">
      <c r="A16" s="3" t="s">
        <v>17</v>
      </c>
      <c r="B16" s="8">
        <v>2.2000000000000002</v>
      </c>
      <c r="C16" s="3">
        <v>92.1</v>
      </c>
      <c r="E16" s="3" t="s">
        <v>32</v>
      </c>
      <c r="F16" s="12">
        <v>2.2999999999999998</v>
      </c>
      <c r="G16" s="3">
        <v>91.7</v>
      </c>
    </row>
    <row r="17" spans="1:7">
      <c r="A17" s="3" t="s">
        <v>18</v>
      </c>
      <c r="B17" s="8">
        <v>2.2000000000000002</v>
      </c>
      <c r="C17" s="3">
        <v>92.1</v>
      </c>
      <c r="E17" s="3" t="s">
        <v>15</v>
      </c>
      <c r="F17" s="12">
        <v>2.2000000000000002</v>
      </c>
      <c r="G17" s="3">
        <v>92.5</v>
      </c>
    </row>
    <row r="18" spans="1:7">
      <c r="A18" s="3" t="s">
        <v>19</v>
      </c>
      <c r="B18" s="8">
        <v>2.2000000000000002</v>
      </c>
      <c r="C18" s="3">
        <v>85</v>
      </c>
      <c r="E18" s="3" t="s">
        <v>20</v>
      </c>
      <c r="F18" s="12">
        <v>2.4</v>
      </c>
      <c r="G18" s="3">
        <v>91.8</v>
      </c>
    </row>
    <row r="19" spans="1:7">
      <c r="A19" s="3" t="s">
        <v>20</v>
      </c>
      <c r="B19" s="8">
        <v>2.2999999999999998</v>
      </c>
      <c r="C19" s="3">
        <v>92.1</v>
      </c>
      <c r="E19" s="3" t="s">
        <v>25</v>
      </c>
      <c r="F19" s="12">
        <v>1.9</v>
      </c>
      <c r="G19" s="3">
        <v>92.7</v>
      </c>
    </row>
    <row r="20" spans="1:7">
      <c r="A20" s="3" t="s">
        <v>21</v>
      </c>
      <c r="B20" s="8">
        <v>2.1</v>
      </c>
      <c r="C20" s="3">
        <v>92.6</v>
      </c>
      <c r="E20" s="3" t="s">
        <v>12</v>
      </c>
      <c r="F20" s="12">
        <v>2.5</v>
      </c>
      <c r="G20" s="3">
        <v>91.4</v>
      </c>
    </row>
    <row r="21" spans="1:7">
      <c r="A21" s="3" t="s">
        <v>22</v>
      </c>
      <c r="B21" s="8">
        <v>2.2999999999999998</v>
      </c>
      <c r="C21" s="3">
        <v>92.6</v>
      </c>
      <c r="E21" s="3" t="s">
        <v>14</v>
      </c>
      <c r="F21" s="12">
        <v>2.2000000000000002</v>
      </c>
      <c r="G21" s="3">
        <v>91.9</v>
      </c>
    </row>
    <row r="22" spans="1:7">
      <c r="A22" s="3" t="s">
        <v>23</v>
      </c>
      <c r="B22" s="8">
        <v>2.2999999999999998</v>
      </c>
      <c r="C22" s="3">
        <v>92.2</v>
      </c>
      <c r="E22" s="3" t="s">
        <v>4</v>
      </c>
      <c r="F22" s="12">
        <v>2.2000000000000002</v>
      </c>
      <c r="G22" s="3">
        <v>92.5</v>
      </c>
    </row>
    <row r="23" spans="1:7">
      <c r="A23" s="3" t="s">
        <v>24</v>
      </c>
      <c r="B23" s="8">
        <v>2.4</v>
      </c>
      <c r="C23" s="3">
        <v>93.8</v>
      </c>
      <c r="E23" s="3" t="s">
        <v>21</v>
      </c>
      <c r="F23" s="12">
        <v>2.1</v>
      </c>
      <c r="G23" s="3">
        <v>92.2</v>
      </c>
    </row>
    <row r="24" spans="1:7">
      <c r="A24" s="3" t="s">
        <v>25</v>
      </c>
      <c r="B24" s="8">
        <v>1.9</v>
      </c>
      <c r="C24" s="3">
        <v>91.9</v>
      </c>
      <c r="E24" s="3" t="s">
        <v>28</v>
      </c>
      <c r="F24" s="12">
        <v>1.7</v>
      </c>
      <c r="G24" s="3">
        <v>91.6</v>
      </c>
    </row>
    <row r="25" spans="1:7">
      <c r="A25" s="3" t="s">
        <v>26</v>
      </c>
      <c r="B25" s="8">
        <v>1.9</v>
      </c>
      <c r="C25" s="3">
        <v>92.3</v>
      </c>
      <c r="E25" s="3" t="s">
        <v>29</v>
      </c>
      <c r="F25" s="12">
        <v>2.2000000000000002</v>
      </c>
      <c r="G25" s="3">
        <v>92.3</v>
      </c>
    </row>
    <row r="26" spans="1:7">
      <c r="A26" s="3" t="s">
        <v>27</v>
      </c>
      <c r="B26" s="8">
        <v>2.2000000000000002</v>
      </c>
      <c r="C26" s="3">
        <v>92</v>
      </c>
      <c r="E26" s="3" t="s">
        <v>36</v>
      </c>
      <c r="F26" s="12">
        <v>2</v>
      </c>
      <c r="G26" s="3">
        <v>92</v>
      </c>
    </row>
    <row r="27" spans="1:7">
      <c r="A27" s="3" t="s">
        <v>28</v>
      </c>
      <c r="B27" s="8">
        <v>2.2000000000000002</v>
      </c>
      <c r="C27" s="3">
        <v>91.8</v>
      </c>
      <c r="E27" s="3" t="s">
        <v>9</v>
      </c>
      <c r="F27" s="12">
        <v>1.8</v>
      </c>
      <c r="G27" s="3">
        <v>91.8</v>
      </c>
    </row>
    <row r="28" spans="1:7">
      <c r="A28" s="3" t="s">
        <v>29</v>
      </c>
      <c r="B28" s="8">
        <v>3.2</v>
      </c>
      <c r="C28" s="3">
        <v>92.2</v>
      </c>
      <c r="E28" s="3" t="s">
        <v>5</v>
      </c>
      <c r="F28" s="12">
        <v>1.7</v>
      </c>
      <c r="G28" s="3">
        <v>92.4</v>
      </c>
    </row>
    <row r="29" spans="1:7">
      <c r="A29" s="3" t="s">
        <v>30</v>
      </c>
      <c r="B29" s="8">
        <v>2.7</v>
      </c>
      <c r="C29" s="3">
        <v>92</v>
      </c>
      <c r="E29" s="3" t="s">
        <v>18</v>
      </c>
      <c r="F29" s="12">
        <v>2.2999999999999998</v>
      </c>
      <c r="G29" s="3">
        <v>92.1</v>
      </c>
    </row>
    <row r="30" spans="1:7">
      <c r="A30" s="3" t="s">
        <v>31</v>
      </c>
      <c r="B30" s="8">
        <v>3.2</v>
      </c>
      <c r="C30" s="3">
        <v>91.9</v>
      </c>
      <c r="E30" s="3" t="s">
        <v>27</v>
      </c>
      <c r="F30" s="12">
        <v>2.4</v>
      </c>
      <c r="G30" s="3">
        <v>91.7</v>
      </c>
    </row>
    <row r="31" spans="1:7">
      <c r="A31" s="3" t="s">
        <v>32</v>
      </c>
      <c r="B31" s="8">
        <v>2.7</v>
      </c>
      <c r="C31" s="3">
        <v>92.4</v>
      </c>
      <c r="E31" s="3" t="s">
        <v>33</v>
      </c>
      <c r="F31" s="12">
        <v>2</v>
      </c>
      <c r="G31" s="3">
        <v>92.6</v>
      </c>
    </row>
    <row r="32" spans="1:7">
      <c r="A32" s="3" t="s">
        <v>33</v>
      </c>
      <c r="B32" s="8">
        <v>3.4</v>
      </c>
      <c r="C32" s="3">
        <v>91.8</v>
      </c>
      <c r="E32" s="3" t="s">
        <v>35</v>
      </c>
      <c r="F32" s="12">
        <v>2.2000000000000002</v>
      </c>
      <c r="G32" s="3">
        <v>91.5</v>
      </c>
    </row>
    <row r="33" spans="1:7">
      <c r="A33" s="3" t="s">
        <v>34</v>
      </c>
      <c r="B33" s="8">
        <v>2.9</v>
      </c>
      <c r="C33" s="3">
        <v>92.7</v>
      </c>
      <c r="E33" s="3" t="s">
        <v>26</v>
      </c>
      <c r="F33" s="12">
        <v>1.8</v>
      </c>
      <c r="G33" s="3">
        <v>91.9</v>
      </c>
    </row>
    <row r="34" spans="1:7">
      <c r="A34" s="3" t="s">
        <v>35</v>
      </c>
      <c r="B34" s="8">
        <v>2.8</v>
      </c>
      <c r="C34" s="3">
        <v>92.4</v>
      </c>
      <c r="E34" s="3" t="s">
        <v>16</v>
      </c>
      <c r="F34" s="12">
        <v>2.1</v>
      </c>
      <c r="G34" s="3">
        <v>92.7</v>
      </c>
    </row>
    <row r="35" spans="1:7">
      <c r="A35" s="3" t="s">
        <v>36</v>
      </c>
      <c r="B35" s="8">
        <v>3.6</v>
      </c>
      <c r="C35" s="3">
        <v>85</v>
      </c>
      <c r="E35" s="3" t="s">
        <v>6</v>
      </c>
      <c r="F35" s="12">
        <v>1.7</v>
      </c>
      <c r="G35" s="3">
        <v>91.4</v>
      </c>
    </row>
    <row r="36" spans="1:7">
      <c r="A36" s="3" t="s">
        <v>37</v>
      </c>
      <c r="B36" s="8">
        <v>3.5</v>
      </c>
      <c r="C36" s="3">
        <v>84</v>
      </c>
      <c r="E36" s="3" t="s">
        <v>22</v>
      </c>
      <c r="F36" s="12">
        <v>2</v>
      </c>
      <c r="G36" s="3">
        <v>92.2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B925B-AC0B-44EF-83C8-764368103B1A}">
  <dimension ref="A1"/>
  <sheetViews>
    <sheetView tabSelected="1" workbookViewId="0"/>
  </sheetViews>
  <sheetFormatPr defaultRowHeight="13.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Workflow#1</vt:lpstr>
      <vt:lpstr>Workflow#2</vt:lpstr>
      <vt:lpstr>task1,2</vt:lpstr>
      <vt:lpstr>task3</vt:lpstr>
      <vt:lpstr>task4</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revati khambal</cp:lastModifiedBy>
  <dcterms:modified xsi:type="dcterms:W3CDTF">2024-07-15T15:55:42Z</dcterms:modified>
</cp:coreProperties>
</file>